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350_last_export\microscopic\"/>
    </mc:Choice>
  </mc:AlternateContent>
  <bookViews>
    <workbookView xWindow="0" yWindow="0" windowWidth="10585" windowHeight="8120" tabRatio="500"/>
  </bookViews>
  <sheets>
    <sheet name="thin_section" sheetId="1" r:id="rId1"/>
    <sheet name="sediment_ts" sheetId="2" r:id="rId2"/>
    <sheet name="precipitates" sheetId="3" r:id="rId3"/>
    <sheet name="extrusive_hypabyssal" sheetId="4" r:id="rId4"/>
    <sheet name="intrusive_mantle" sheetId="5" r:id="rId5"/>
    <sheet name="alteration_350" sheetId="6" r:id="rId6"/>
    <sheet name="alteration" sheetId="7" r:id="rId7"/>
    <sheet name="veins_halos" sheetId="8" r:id="rId8"/>
    <sheet name="structures" sheetId="9" r:id="rId9"/>
    <sheet name="smear_slide" sheetId="10" r:id="rId10"/>
  </sheets>
  <calcPr calcId="152511" iterateCount="1"/>
  <fileRecoveryPr repairLoad="1"/>
</workbook>
</file>

<file path=xl/calcChain.xml><?xml version="1.0" encoding="utf-8"?>
<calcChain xmlns="http://schemas.openxmlformats.org/spreadsheetml/2006/main">
  <c r="P6" i="8" l="1"/>
  <c r="P5" i="8"/>
  <c r="P4" i="8"/>
  <c r="P3" i="8"/>
  <c r="P2" i="8"/>
  <c r="P3" i="7"/>
  <c r="P2" i="7"/>
  <c r="P101" i="6"/>
  <c r="P100" i="6"/>
  <c r="P99" i="6"/>
  <c r="P98" i="6"/>
  <c r="P97" i="6"/>
  <c r="P96" i="6"/>
  <c r="P95" i="6"/>
  <c r="P94" i="6"/>
  <c r="P93" i="6"/>
  <c r="P92" i="6"/>
  <c r="P91" i="6"/>
  <c r="P90" i="6"/>
  <c r="P89" i="6"/>
  <c r="P88" i="6"/>
  <c r="P87" i="6"/>
  <c r="P86" i="6"/>
  <c r="P85" i="6"/>
  <c r="P84" i="6"/>
  <c r="P83" i="6"/>
  <c r="P82" i="6"/>
  <c r="P81" i="6"/>
  <c r="P80" i="6"/>
  <c r="P79" i="6"/>
  <c r="P78" i="6"/>
  <c r="P77" i="6"/>
  <c r="P76" i="6"/>
  <c r="P75" i="6"/>
  <c r="P74" i="6"/>
  <c r="P73" i="6"/>
  <c r="P72" i="6"/>
  <c r="P71" i="6"/>
  <c r="P70" i="6"/>
  <c r="P69" i="6"/>
  <c r="P68" i="6"/>
  <c r="P67" i="6"/>
  <c r="P66" i="6"/>
  <c r="P65" i="6"/>
  <c r="P64" i="6"/>
  <c r="P63" i="6"/>
  <c r="P62" i="6"/>
  <c r="P61" i="6"/>
  <c r="P60" i="6"/>
  <c r="P59" i="6"/>
  <c r="P58" i="6"/>
  <c r="P57" i="6"/>
  <c r="P56" i="6"/>
  <c r="P55" i="6"/>
  <c r="P54" i="6"/>
  <c r="P53" i="6"/>
  <c r="P52" i="6"/>
  <c r="P51" i="6"/>
  <c r="P50" i="6"/>
  <c r="P49" i="6"/>
  <c r="P48" i="6"/>
  <c r="P47" i="6"/>
  <c r="P46" i="6"/>
  <c r="P45" i="6"/>
  <c r="P44" i="6"/>
  <c r="P43" i="6"/>
  <c r="P42" i="6"/>
  <c r="P41" i="6"/>
  <c r="P40" i="6"/>
  <c r="P39" i="6"/>
  <c r="P38" i="6"/>
  <c r="P37" i="6"/>
  <c r="P36" i="6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P10" i="6"/>
  <c r="P9" i="6"/>
  <c r="P8" i="6"/>
  <c r="P7" i="6"/>
  <c r="P6" i="6"/>
  <c r="P5" i="6"/>
  <c r="P4" i="6"/>
  <c r="P3" i="6"/>
  <c r="P2" i="6"/>
  <c r="P2" i="5"/>
  <c r="P69" i="4"/>
  <c r="P68" i="4"/>
  <c r="P67" i="4"/>
  <c r="P66" i="4"/>
  <c r="P65" i="4"/>
  <c r="P64" i="4"/>
  <c r="P63" i="4"/>
  <c r="P62" i="4"/>
  <c r="P61" i="4"/>
  <c r="P60" i="4"/>
  <c r="P59" i="4"/>
  <c r="P58" i="4"/>
  <c r="P57" i="4"/>
  <c r="P56" i="4"/>
  <c r="P55" i="4"/>
  <c r="P54" i="4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P6" i="4"/>
  <c r="P5" i="4"/>
  <c r="P4" i="4"/>
  <c r="P3" i="4"/>
  <c r="P2" i="4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<sst xmlns="http://schemas.openxmlformats.org/spreadsheetml/2006/main" count="7070" uniqueCount="1517">
  <si>
    <t>Exp</t>
  </si>
  <si>
    <t>Site</t>
  </si>
  <si>
    <t>Hole</t>
  </si>
  <si>
    <t>Core</t>
  </si>
  <si>
    <t>Core-Sect</t>
  </si>
  <si>
    <t>Type</t>
  </si>
  <si>
    <t>Section</t>
  </si>
  <si>
    <t>A/W</t>
  </si>
  <si>
    <t>Extra Sample ID Data</t>
  </si>
  <si>
    <t>Top [cm]</t>
  </si>
  <si>
    <t>Bottom [cm]</t>
  </si>
  <si>
    <t>Top Depth [m]</t>
  </si>
  <si>
    <t>Bottom Depth [m]</t>
  </si>
  <si>
    <t>Thin section number (informal)</t>
  </si>
  <si>
    <t>Piece number (lookup)</t>
  </si>
  <si>
    <t>Observers</t>
  </si>
  <si>
    <t>Unit/Subunit</t>
  </si>
  <si>
    <t>Thin section summary</t>
  </si>
  <si>
    <t>Thin section image number</t>
  </si>
  <si>
    <t>Thin section image number (cross-polarized)</t>
  </si>
  <si>
    <t>File Data</t>
  </si>
  <si>
    <t>Ship File Links</t>
  </si>
  <si>
    <t>Shore File Links</t>
  </si>
  <si>
    <t>U1437</t>
  </si>
  <si>
    <t>E</t>
  </si>
  <si>
    <t>5-1</t>
  </si>
  <si>
    <t>R</t>
  </si>
  <si>
    <t>W</t>
  </si>
  <si>
    <t>16/19-TSB-TS_73</t>
  </si>
  <si>
    <t>BERG</t>
  </si>
  <si>
    <t>Andesitic tuff with altered evolved glass shards, plagioclase amd pyroxene</t>
  </si>
  <si>
    <t>83/87-TSB-TS_74</t>
  </si>
  <si>
    <t>Tuffaceous mudstone rich in foraminifer and with plagioclase crystals</t>
  </si>
  <si>
    <t>5-2</t>
  </si>
  <si>
    <t>5/8-TSB-TS_75</t>
  </si>
  <si>
    <t>BARK</t>
  </si>
  <si>
    <t>Tuffaceous mudstone with altered volcaniclastic clasts</t>
  </si>
  <si>
    <t>71/74-TSB-TS_76</t>
  </si>
  <si>
    <t>DEBA</t>
  </si>
  <si>
    <t>Contact between microfossil rich, tuffaceous mudstone with crystals and altered evolved tuff with crystals</t>
  </si>
  <si>
    <t>6-3</t>
  </si>
  <si>
    <t>106/109-TSB-TS_77</t>
  </si>
  <si>
    <t>lithic rich tuff with crystals of plag, opaques, cpx and volcanic lithics (one hypabyssal)</t>
  </si>
  <si>
    <t>6-4</t>
  </si>
  <si>
    <t>71/74-TSB-TS_78</t>
  </si>
  <si>
    <t>Fine grained evolved green tuff with plagioclase, clinopyroxene and hornblende.</t>
  </si>
  <si>
    <t>7-3</t>
  </si>
  <si>
    <t>119/121-TSB-TS_79</t>
  </si>
  <si>
    <t>Evolved tuff with plagioclase and clinopyroxene</t>
  </si>
  <si>
    <t>7-4</t>
  </si>
  <si>
    <t>31/34-TSB-TS_80</t>
  </si>
  <si>
    <t>Intercalated crystal rich tuff with tuff, plagioclase, prehnite, quartz, highly altered</t>
  </si>
  <si>
    <t>7-7</t>
  </si>
  <si>
    <t>71/73-TSB-TS_81</t>
  </si>
  <si>
    <t>GILL</t>
  </si>
  <si>
    <t>laminated evolved tuff</t>
  </si>
  <si>
    <t>8-1</t>
  </si>
  <si>
    <t>59/62-TSB-TS_82</t>
  </si>
  <si>
    <t>evolved tuff with plagioclase, quartz and hornblende</t>
  </si>
  <si>
    <t>8-4</t>
  </si>
  <si>
    <t>45/48-TSB-TS_83</t>
  </si>
  <si>
    <t>RIBE</t>
  </si>
  <si>
    <t>closely intercalated evolved tuff with evolved, crystal-rich tuff</t>
  </si>
  <si>
    <t>8-5</t>
  </si>
  <si>
    <t>60/63-TSB-TS_84</t>
  </si>
  <si>
    <t>Contact between tuffaceous mudstone and closely intercalated evolved tuff with crystal-rich lapilli-tuff. Glass is mostly altered into chlorite and clay. Some biogenic pyrite. Flattened scoria replaced by chlorite and few diabasic lithic clasts.</t>
  </si>
  <si>
    <t>8-7</t>
  </si>
  <si>
    <t>13/16-TSB-TS_125</t>
  </si>
  <si>
    <t>ANDR</t>
  </si>
  <si>
    <t>tuffaceous mudstone with fiamme (lapilli)</t>
  </si>
  <si>
    <t>17/20-TSB-TS_126</t>
  </si>
  <si>
    <t>tuffaceous mudstone with fiamme and burrows</t>
  </si>
  <si>
    <t>28/31-TSB-TS_127</t>
  </si>
  <si>
    <t>tuff overlying tuffaceous mudstone</t>
  </si>
  <si>
    <t>9-3</t>
  </si>
  <si>
    <t>103/106-TSB-TS_85</t>
  </si>
  <si>
    <t>pyrite in tuff intercalated with mudstone. Glass inside pyrite is relatively fresh</t>
  </si>
  <si>
    <t>10-1</t>
  </si>
  <si>
    <t>15/18-TSB-TS_86</t>
  </si>
  <si>
    <t>tuffaceous mudstone with crystals</t>
  </si>
  <si>
    <t>11-1</t>
  </si>
  <si>
    <t>31/33-TSB-TS_87</t>
  </si>
  <si>
    <t>tuffaceous mudstone with forams and plagioclase crystals</t>
  </si>
  <si>
    <t>15-5</t>
  </si>
  <si>
    <t>97/100-TSB-TS_88</t>
  </si>
  <si>
    <t>Andesitic crystal-rich tuff with plagioclase, pyroxene and opaques</t>
  </si>
  <si>
    <t>16-2</t>
  </si>
  <si>
    <t>62/65-TSB-TS_89</t>
  </si>
  <si>
    <t>Tuffaceous mudstone with a crystal and ltihic-rich andesitic tuff</t>
  </si>
  <si>
    <t>16-6</t>
  </si>
  <si>
    <t>0/3-TSB-TS_90</t>
  </si>
  <si>
    <t>Clinopyroxene (fresh) and plagioclase (altered) in alter fiamme clasts</t>
  </si>
  <si>
    <t>114/117-TSB-TS_91</t>
  </si>
  <si>
    <t>Pumice lapilli tuff with plagioclase and clinopyroxene</t>
  </si>
  <si>
    <t>17-2</t>
  </si>
  <si>
    <t>114/117-TSB-TS_92</t>
  </si>
  <si>
    <t>Lapillistone with clasts (many &gt;2 mm) of volcanic, hypabyssal and plutonic rocks (including pumice)</t>
  </si>
  <si>
    <t>18-4</t>
  </si>
  <si>
    <t>54/57-TSB-TS_93</t>
  </si>
  <si>
    <t>Tuffaceous mudstone with pumice lapilli and crystals of plag, cpx, and hblde</t>
  </si>
  <si>
    <t>79/82-TSB-TS_94</t>
  </si>
  <si>
    <t>Evolved tuff with plagioclase, clinopyroxene and hornblende</t>
  </si>
  <si>
    <t>19-1</t>
  </si>
  <si>
    <t>127/130-TSB-TS_96</t>
  </si>
  <si>
    <t>Evolved, crystal-rich tuff with andesitic lapilli and fiamme. Highly altered glass.</t>
  </si>
  <si>
    <t>81/84-TSB-TS_95</t>
  </si>
  <si>
    <t>Brown and green layer tuff very fine grained</t>
  </si>
  <si>
    <t>20-2</t>
  </si>
  <si>
    <t>22/25-TSB-TS_97</t>
  </si>
  <si>
    <t>Matrix supported, monomitic evolved lapilli-tuff with 2 larges fiamme. The fiamme at the bottom is more flattened. Hornblende and biotite.</t>
  </si>
  <si>
    <t>21-6</t>
  </si>
  <si>
    <t>91/94-TSB-TS_98</t>
  </si>
  <si>
    <t>Intercalated matrix supported tuff, clast supported tuff and crystal rich tuff</t>
  </si>
  <si>
    <t>22-4</t>
  </si>
  <si>
    <t>102/105-TSB-TS_100</t>
  </si>
  <si>
    <t>Evolved lapilli-tuff with fiamme in a matrix of pumice grain and shards with mud</t>
  </si>
  <si>
    <t>121/124-TSB-TS_101</t>
  </si>
  <si>
    <t>Evolved lapilli-tuff intercalated with tuffaceous mudstone and tuff</t>
  </si>
  <si>
    <t>75/78-TSB-TS_99</t>
  </si>
  <si>
    <t>Evolved pumice- and shard-rich tuff with muddy matrix and forams</t>
  </si>
  <si>
    <t>22-6</t>
  </si>
  <si>
    <t>50/53-TSB-TS_102</t>
  </si>
  <si>
    <t>tuffaceous mudstone with lapilli with a crystal-rich andesitic tuff layer</t>
  </si>
  <si>
    <t>25-3</t>
  </si>
  <si>
    <t>74/76-TSB-TS_103</t>
  </si>
  <si>
    <t>Matrix-supported lapilli-tuff with fiamme and tuffaceous mudstone</t>
  </si>
  <si>
    <t>25-4</t>
  </si>
  <si>
    <t>78/81-TSB-TS_104</t>
  </si>
  <si>
    <t>Graded, crystal rich to crystal poor andesitic tuff with mudstone</t>
  </si>
  <si>
    <t>26-2</t>
  </si>
  <si>
    <t>85/88-TSB-TS_105</t>
  </si>
  <si>
    <t>NICH</t>
  </si>
  <si>
    <t>Tuffaceous mudstone with forams</t>
  </si>
  <si>
    <t>93/96-TSB-TS_106</t>
  </si>
  <si>
    <t>Intercalated tuff with crystals and tuffaceous mudstone</t>
  </si>
  <si>
    <t>26-4</t>
  </si>
  <si>
    <t>63/66-TSB-TS_107</t>
  </si>
  <si>
    <t>Intercalated lapilli-tuff with tuff</t>
  </si>
  <si>
    <t>27-1</t>
  </si>
  <si>
    <t>99/102-TSB-TS_108</t>
  </si>
  <si>
    <t>andesite tuff with plagioclase, hornblende and clinopyroxene</t>
  </si>
  <si>
    <t>28-1</t>
  </si>
  <si>
    <t>4/7-TSB-TS_109</t>
  </si>
  <si>
    <t>STRA</t>
  </si>
  <si>
    <t>heterolithic andesite tuff composed of a variety of vitric and lithic lapilli clasts set in fine-grained crystal-rich matrix</t>
  </si>
  <si>
    <t>28-2</t>
  </si>
  <si>
    <t>98/101-TSB-TS_110</t>
  </si>
  <si>
    <t>polymictic lapilli tuff with dark &amp; light pumice</t>
  </si>
  <si>
    <t>28-4</t>
  </si>
  <si>
    <t>56/60-TSB-TS_111</t>
  </si>
  <si>
    <t>contact between tuff and overlying mudstone</t>
  </si>
  <si>
    <t>29-3</t>
  </si>
  <si>
    <t>38/41-TSB-TS_112</t>
  </si>
  <si>
    <t>heterolithic andesite tuff composed with two cm-sized pumice clasts set into ash-sized vitric and lithic clast with crystal and mudstone. Still fresh plagioclase and pyroxenes, trace of amphibole</t>
  </si>
  <si>
    <t>30-3</t>
  </si>
  <si>
    <t>67/70-TSB-TS_113</t>
  </si>
  <si>
    <t>finegrained andesitic tuff with mud overlying ash-bearing mud</t>
  </si>
  <si>
    <t>31-2</t>
  </si>
  <si>
    <t>0/4-TSB-TS_114</t>
  </si>
  <si>
    <t>Heterolithic andesite lapillituff with altered glass shards and porphyritic pumice lapilli. Plagioclase and clinopyroxene</t>
  </si>
  <si>
    <t>31-3</t>
  </si>
  <si>
    <t>83/87-TSB-TS_115</t>
  </si>
  <si>
    <t>contact between lapilli-tuff and underlying mudstone</t>
  </si>
  <si>
    <t>31-5</t>
  </si>
  <si>
    <t>64/68-TSB-TS_116</t>
  </si>
  <si>
    <t>polymictic lapilli tuff with light colored pumice and darker lithics</t>
  </si>
  <si>
    <t>32-3</t>
  </si>
  <si>
    <t>97/100-TSB-TS_117</t>
  </si>
  <si>
    <t>33-2</t>
  </si>
  <si>
    <t>36/39-TSB-TS_118</t>
  </si>
  <si>
    <t>heterolithic andesite lapillituff with volcanic and pumice clasts. Plagioclase, clinopyroxene and rare amphibole</t>
  </si>
  <si>
    <t>34-4</t>
  </si>
  <si>
    <t>5/8-TSB-TS_119</t>
  </si>
  <si>
    <t>lapillistone with plag phyric andesitic clasts, pumice clasts and zeolite cement</t>
  </si>
  <si>
    <t>34-5</t>
  </si>
  <si>
    <t>50/53-TSB-TS_120</t>
  </si>
  <si>
    <t>matrix-supported, polymictic, evolved lapilli-tuff with 1.5 cm pumice clast (now chalcedony), 2 cm andesitic volcanic lithic clast (w/ plag), and &lt;2 cm clasts of mafic and evolved volcanic lithics with cpx and plag</t>
  </si>
  <si>
    <t>35-1</t>
  </si>
  <si>
    <t>115/118-TSB-TS_122</t>
  </si>
  <si>
    <t>HAME</t>
  </si>
  <si>
    <t>highly quartz-amphibole-plagioclase phyric rhyodacite intrusive sheet</t>
  </si>
  <si>
    <t>76/78-TSB-TS_121</t>
  </si>
  <si>
    <t>Rhyolite-dacite and surrounding matrix-supported lapilli-tuff, with peperite texture</t>
  </si>
  <si>
    <t>35-2</t>
  </si>
  <si>
    <t>42/44-TSB-TS_123</t>
  </si>
  <si>
    <t>58/59-TSB-TS_124</t>
  </si>
  <si>
    <t>36-CC</t>
  </si>
  <si>
    <t>CC</t>
  </si>
  <si>
    <t>PAL</t>
  </si>
  <si>
    <t>TSB-TS_128</t>
  </si>
  <si>
    <t>Tuffaceous mudstone with microfossils</t>
  </si>
  <si>
    <t>38-4</t>
  </si>
  <si>
    <t>38/41-TSB-TS_129</t>
  </si>
  <si>
    <t>contact between tuff and underlying tuffaceous mudstone</t>
  </si>
  <si>
    <t>39-8</t>
  </si>
  <si>
    <t>49/53-TSB-TS_130</t>
  </si>
  <si>
    <t>Strongly altered tuff with fiamme and plagioclase crystals</t>
  </si>
  <si>
    <t>41-2</t>
  </si>
  <si>
    <t>1/3-TSB-TS_131</t>
  </si>
  <si>
    <t>Sparsely vesicular, highly augite-plagiocase phyric andesite clast</t>
  </si>
  <si>
    <t>42-3</t>
  </si>
  <si>
    <t>57/61-TSB-TS_141</t>
  </si>
  <si>
    <t>Crystal-rich andesitic tuff with a single lapilli of sparsely plagioclase phyric andesite clast</t>
  </si>
  <si>
    <t>7/11-TSB-TS_140</t>
  </si>
  <si>
    <t>Crystal rich andesitic tuff with layers of different grain size</t>
  </si>
  <si>
    <t>43-1</t>
  </si>
  <si>
    <t>36/40-TSB-TS_142</t>
  </si>
  <si>
    <t>Tuff with colorless vitric matrix and plagioclase feldspars with two lapilli</t>
  </si>
  <si>
    <t>43-2</t>
  </si>
  <si>
    <t>99/101-TSB-TS_132</t>
  </si>
  <si>
    <t>44-2</t>
  </si>
  <si>
    <t>36/38-TSB-TS_133</t>
  </si>
  <si>
    <t>Porphyritic plagioclase-rich andesite, moderately altered</t>
  </si>
  <si>
    <t>45-1</t>
  </si>
  <si>
    <t>74/77-TSB-TS_134</t>
  </si>
  <si>
    <t>Heterolithic lapillituff with abundant large plagioclases, subordinate pyroxene and volcanic and cumulate rock clast set into a glassy, altered matrix</t>
  </si>
  <si>
    <t>47-2</t>
  </si>
  <si>
    <t>80/83-TSB-TS_135</t>
  </si>
  <si>
    <t>Heterolithic lapillituff with plagioclase, pyroxene, pumice and volcanic rock fragments. One cm-size lapillus of augite-oxide-plagioclase phyric pumice (altered). Set into altered, cemented groundmass</t>
  </si>
  <si>
    <t>51-1</t>
  </si>
  <si>
    <t>31/34-TSB-TS_136</t>
  </si>
  <si>
    <t>highly pyroxene plagioclase phyric andesite clast. Ghost phenocrysts of a mafic phase, maybe amphibole?</t>
  </si>
  <si>
    <t>80/84-TSB-TS_137</t>
  </si>
  <si>
    <t>Highly clinopyroxene-plagioclase phyric andesite clast margin within lapilli tuff. Andesite clast shows a chilled margin and completely altered, formerly glassy groundmass. Lapilli tuff contains moderately altered glassy clasts.</t>
  </si>
  <si>
    <t>51-2</t>
  </si>
  <si>
    <t>42/46-TSB-TS_138</t>
  </si>
  <si>
    <t>highly pyroxene plagioclase phyric andesite, hypocrystalline with patchy devitrification</t>
  </si>
  <si>
    <t>54-2</t>
  </si>
  <si>
    <t>10/14-TSB-TS_139</t>
  </si>
  <si>
    <t>Lapilli-tuff with plagioclase-phyric andesite clasts and colorless glassy matric</t>
  </si>
  <si>
    <t>55-1</t>
  </si>
  <si>
    <t>18/21-TSB-TS_143</t>
  </si>
  <si>
    <t>matrix-supported polymictic lapilli-tuff with glassy matrix, pumice lapilli. Glass is mostly altered into clay.</t>
  </si>
  <si>
    <t>55-2</t>
  </si>
  <si>
    <t>68/71-TSB-TS_144</t>
  </si>
  <si>
    <t>Lapillistone with three augite-plagioclase phyric andesite clast and no matrix</t>
  </si>
  <si>
    <t>55-4</t>
  </si>
  <si>
    <t>66/70-TSB-TS_145</t>
  </si>
  <si>
    <t>andesitic tuff with an altered vitric matrix with plagioclase and clinopyroxene crystals</t>
  </si>
  <si>
    <t>57-1</t>
  </si>
  <si>
    <t>55/57-TSB-TS_146</t>
  </si>
  <si>
    <t>Crystal-rich andesitic tuff clast with plagioclase and pyroxene</t>
  </si>
  <si>
    <t>57-2</t>
  </si>
  <si>
    <t>20/22-TSB-TS_148</t>
  </si>
  <si>
    <t>boundary of phyric augite-plagioclase andesite clast against clast-supported, polymictic lapillituff</t>
  </si>
  <si>
    <t>5/7-TSB-TS_147</t>
  </si>
  <si>
    <t>highly vesicular, highly augite-plagioclase phyric andesite clast</t>
  </si>
  <si>
    <t>58-1</t>
  </si>
  <si>
    <t>41/43-TSB-TS_149</t>
  </si>
  <si>
    <t>highly augite-plagioclase phyric andesite clast; mafic crystal phase completely replaced -&gt; olivine shapes and fractures</t>
  </si>
  <si>
    <t>59-1</t>
  </si>
  <si>
    <t>77/79-TSB-TS_150</t>
  </si>
  <si>
    <t>lapilli-tuff with a single clast of highly augite-plagioclase phyric andesite and chilled margin</t>
  </si>
  <si>
    <t>59-2</t>
  </si>
  <si>
    <t>16/19-TSB-TS_151</t>
  </si>
  <si>
    <t>Highly pyroxene-plagioclase phyric andesite with large opx crystal with mantle of brown alteration. Many pseudomorphed mafic minerals (all opx? some ol?)</t>
  </si>
  <si>
    <t>66-5</t>
  </si>
  <si>
    <t>84/86-TSB-TS_152</t>
  </si>
  <si>
    <t>clast supported lapilli-tuff with highly clinopyroxene plagioclase phyric andesite clast</t>
  </si>
  <si>
    <t>69-2</t>
  </si>
  <si>
    <t>68/70-TSB-TS_153</t>
  </si>
  <si>
    <t>Highly augite-plagioclase phyric andesite clast with orthopyroxene replaced by chlorite</t>
  </si>
  <si>
    <t>70-2</t>
  </si>
  <si>
    <t>102/105-TSB-TS_156</t>
  </si>
  <si>
    <t>Angular moderately pyroxene-feldspar andesitic clast with jig saw fits. Host rock is tuff.</t>
  </si>
  <si>
    <t>53/55-TSB-TS_154</t>
  </si>
  <si>
    <t>Moderately augite-plagioclase phyric, moderately vesicular andesite clast</t>
  </si>
  <si>
    <t>86/89-TSB-TS_155</t>
  </si>
  <si>
    <t>Clast supported andesitic lapilli-tuff with moderately augite plagioclase phyric andesite clasts</t>
  </si>
  <si>
    <t>70-5</t>
  </si>
  <si>
    <t>75/79-TSB-TS_157</t>
  </si>
  <si>
    <t>lapilli tuff with small and large clasts of highly amygdaloidal clinopyroxene plagioclase phyric andesite. Clasts have boundaries suggestive of in situ emplacement (coliform, engulf surrounding lapilli tuff)</t>
  </si>
  <si>
    <t>71-3</t>
  </si>
  <si>
    <t>76/79-TSB-TS_158</t>
  </si>
  <si>
    <t>moderately pyroxene-feldspar phyric andesitic clast</t>
  </si>
  <si>
    <t>72-4</t>
  </si>
  <si>
    <t>116/119-TSB-TS_160</t>
  </si>
  <si>
    <t>Sharp and irregular contact between moderately feldspar pyric andesitic clast and green tuff</t>
  </si>
  <si>
    <t>85/89-TSB-TS_159</t>
  </si>
  <si>
    <t>coarse sand-sized tuff of plagioclase fragments, rounded and subrounded andesite lithics (plagioclase-phyric), and rare blocky glass shards. A few granule-sized lapilli.</t>
  </si>
  <si>
    <t>75-3</t>
  </si>
  <si>
    <t>65/68-TSB-TS_161</t>
  </si>
  <si>
    <t>Highly pyroxene-feldspar phyric andesitic clast with diabasic texture and alteration veins.</t>
  </si>
  <si>
    <t>76-1</t>
  </si>
  <si>
    <t>78/81-TSB-TS_162</t>
  </si>
  <si>
    <t>moderately pyroxene feldspar phyric andesite clast</t>
  </si>
  <si>
    <t>77-3</t>
  </si>
  <si>
    <t>100/101-TSB-TS_164</t>
  </si>
  <si>
    <t>matrix-supported polymicitic andesitic lapilli-tuff with feldspar and evolved volcanic clast</t>
  </si>
  <si>
    <t>medium sand to granule lapilli-tuff - feldspar and lithic-rick matrix, and green (non-vesicular) and red (scoriaceous) lapilli</t>
  </si>
  <si>
    <t>64/66-TSB-TS_163</t>
  </si>
  <si>
    <t>moderately augite-plagioclase phyric andesite clast, microporphyritic, with patches of alteration and filled vesicles (moderately vesicular)</t>
  </si>
  <si>
    <t>Observer</t>
  </si>
  <si>
    <t>Lithologic unit (preliminary)</t>
  </si>
  <si>
    <t>Sample domain number (if &gt;1 domain)</t>
  </si>
  <si>
    <t>Sample domain name (if &gt;1 domain)</t>
  </si>
  <si>
    <t>Domain relative abundance [%]</t>
  </si>
  <si>
    <t>Lithology prefix</t>
  </si>
  <si>
    <t>Principal lithology</t>
  </si>
  <si>
    <t>Lithology suffix</t>
  </si>
  <si>
    <t>Complete lithology name</t>
  </si>
  <si>
    <t>Layering</t>
  </si>
  <si>
    <t>Grading</t>
  </si>
  <si>
    <t>DOMINANT grains</t>
  </si>
  <si>
    <t>2ND ORDER grains</t>
  </si>
  <si>
    <t>3ND ORDER grains</t>
  </si>
  <si>
    <t>DOMINANT vitric grains (&lt;2 mm)</t>
  </si>
  <si>
    <t>DOMINANT vitric grains (&lt;2 mm) roundness</t>
  </si>
  <si>
    <t>2ND ORDER vitric grains (&lt;2 mm)</t>
  </si>
  <si>
    <t>2ND ORDER vitric grains (&lt;2 mm) roundness</t>
  </si>
  <si>
    <t>3RD ORDER vitric grains (&lt;2 mm)</t>
  </si>
  <si>
    <t>3RD ORDER vitric grains (&lt;2 mm) roundness</t>
  </si>
  <si>
    <t>DOMINANT lithic grains (&lt;2 mm)</t>
  </si>
  <si>
    <t>DOMINANT lithic grains (&lt;2 mm) roundness</t>
  </si>
  <si>
    <t>2ND ORDER lithic grains (&lt;2 mm)</t>
  </si>
  <si>
    <t>2ND ORDER lithic grains (&lt;2 mm) roundness</t>
  </si>
  <si>
    <t>3RD ORDER lithic grains (&lt;2 mm)</t>
  </si>
  <si>
    <t>3RD ORDER lithic grains (&lt;2 mm) roundness</t>
  </si>
  <si>
    <t>DOMINANT crystals</t>
  </si>
  <si>
    <t>DOMINANT crystal roundness</t>
  </si>
  <si>
    <t>DOMINANT crystal max. size [mm]</t>
  </si>
  <si>
    <t>2ND ORDER crystals</t>
  </si>
  <si>
    <t>2ND ORDER crystal roundness</t>
  </si>
  <si>
    <t>2ND ORDER crystal max. size [mm]</t>
  </si>
  <si>
    <t>3RD ORDER crystals</t>
  </si>
  <si>
    <t>3RD ORDER crystal roundness</t>
  </si>
  <si>
    <t>3RD ORDER crystal max. size [mm]</t>
  </si>
  <si>
    <t>DOMINANT vitric clasts (&gt;2 mm)</t>
  </si>
  <si>
    <t>DOMINANT vitric clasts (&gt;2 mm) roundness</t>
  </si>
  <si>
    <t>2ND ORDER vitric clasts (&gt;2 mm)</t>
  </si>
  <si>
    <t>2ND ORDER vitric clasts (&gt;2 mm) roundness</t>
  </si>
  <si>
    <t>3RD ORDER vitric clasts (&gt;2 mm)</t>
  </si>
  <si>
    <t>3RD ORDER vitric clasts (&gt;2 mm) roundness</t>
  </si>
  <si>
    <t>DOMINANT lithic clasts (&gt;2 mm)</t>
  </si>
  <si>
    <t>DOMINANT lithic clasts (&gt;2 mm) roundness</t>
  </si>
  <si>
    <t>2ND ORDER lithic clasts (&gt;2 mm)</t>
  </si>
  <si>
    <t>2ND ORDER lithic clasts (&gt;2 mm) roundness</t>
  </si>
  <si>
    <t>3RD ORDER lithic clasts (&gt;2 mm)</t>
  </si>
  <si>
    <t>3RD ORDER lithic clast (&gt;2 mm) roundness</t>
  </si>
  <si>
    <t>Clast (&gt;2 mm) comments</t>
  </si>
  <si>
    <t>Calcareous nannofossils abundance (name)</t>
  </si>
  <si>
    <t>Benthic foraminifers abundance (name)</t>
  </si>
  <si>
    <t>Planktonic foraminifers abundance (name)</t>
  </si>
  <si>
    <t>Foraminifers abundance (name)</t>
  </si>
  <si>
    <t>Ostracods abundance (name)</t>
  </si>
  <si>
    <t>Shells abundance (name)</t>
  </si>
  <si>
    <t>Diatoms abundance (name)</t>
  </si>
  <si>
    <t>Radiolarians abundance (name)</t>
  </si>
  <si>
    <t>Silicoflagellate, ebridian, actiniscidian abundance (name)</t>
  </si>
  <si>
    <t>Pollen and spores abundance (name)</t>
  </si>
  <si>
    <t>Other microfossils abundance (name)</t>
  </si>
  <si>
    <t>Bivalve fragments abundance (name)</t>
  </si>
  <si>
    <t>Bryozoan fragments abundance (name)</t>
  </si>
  <si>
    <t>Calcareous bioclasts (undiff.) abundance (name)</t>
  </si>
  <si>
    <t>Echinoderm fragments abundance (name)</t>
  </si>
  <si>
    <t>Pteropod fragments abundance (name)</t>
  </si>
  <si>
    <t>Biosiliceous fossil fragments abundance (name)</t>
  </si>
  <si>
    <t>Sponge spicule fragments abundance (name)</t>
  </si>
  <si>
    <t>Fish scales abundance (name)</t>
  </si>
  <si>
    <t>Fish teeth abundance (name)</t>
  </si>
  <si>
    <t>Organic matter abundance (name)</t>
  </si>
  <si>
    <t>Wood fragments abundance (name)</t>
  </si>
  <si>
    <t>Plant residuals abundance (name)</t>
  </si>
  <si>
    <t>Charcoal abundance (name)</t>
  </si>
  <si>
    <t>Biogenic fragment size [mm]</t>
  </si>
  <si>
    <t>Biogenic fragment roundness</t>
  </si>
  <si>
    <t>General comment</t>
  </si>
  <si>
    <t>andesitic</t>
  </si>
  <si>
    <t>tuff [2014]</t>
  </si>
  <si>
    <t xml:space="preserve">andesitic tuff </t>
  </si>
  <si>
    <t>massive [BJ84]</t>
  </si>
  <si>
    <t>non-graded</t>
  </si>
  <si>
    <t>vitric [2014]</t>
  </si>
  <si>
    <t>crystal [2014]</t>
  </si>
  <si>
    <t>evolved shards [2014]</t>
  </si>
  <si>
    <t>sub-rounded</t>
  </si>
  <si>
    <t>plagioclase</t>
  </si>
  <si>
    <t>subhedral</t>
  </si>
  <si>
    <t>clinopyroxene</t>
  </si>
  <si>
    <t>anhedral</t>
  </si>
  <si>
    <t>opaque</t>
  </si>
  <si>
    <t>euhedral</t>
  </si>
  <si>
    <t>C [A85]</t>
  </si>
  <si>
    <t>tuffaceous</t>
  </si>
  <si>
    <t>mudstone [2014]</t>
  </si>
  <si>
    <t xml:space="preserve">tuffaceous mudstone </t>
  </si>
  <si>
    <t>microfossil [2014]</t>
  </si>
  <si>
    <t>D [A85]</t>
  </si>
  <si>
    <t>with pumice</t>
  </si>
  <si>
    <t>tuffaceous mudstone  with pumice</t>
  </si>
  <si>
    <t>fine-grained, unknown [2014]</t>
  </si>
  <si>
    <t>A [A85]</t>
  </si>
  <si>
    <t>clasts</t>
  </si>
  <si>
    <t>lapilli [2014]</t>
  </si>
  <si>
    <t xml:space="preserve">lapilli </t>
  </si>
  <si>
    <t>lithic [2014]</t>
  </si>
  <si>
    <t>pumice [2014]</t>
  </si>
  <si>
    <t>fine grained unknown</t>
  </si>
  <si>
    <t>intercalated 1</t>
  </si>
  <si>
    <t>with crystals [2014]</t>
  </si>
  <si>
    <t xml:space="preserve">tuffaceous mudstone  with crystals </t>
  </si>
  <si>
    <t>evolved</t>
  </si>
  <si>
    <t xml:space="preserve">evolved tuff  with crystals </t>
  </si>
  <si>
    <t>normally graded</t>
  </si>
  <si>
    <t>altered glass, one crystal of prehnite?</t>
  </si>
  <si>
    <t xml:space="preserve">tuff  with crystals </t>
  </si>
  <si>
    <t>rounded</t>
  </si>
  <si>
    <t>volcanic, evolved [2014]</t>
  </si>
  <si>
    <t>hypabyssal, evolved</t>
  </si>
  <si>
    <t>altered glas</t>
  </si>
  <si>
    <t xml:space="preserve">evolved tuff </t>
  </si>
  <si>
    <t>hornblende</t>
  </si>
  <si>
    <t>microcrystalline [2014]</t>
  </si>
  <si>
    <t>prehnite</t>
  </si>
  <si>
    <t>quartz</t>
  </si>
  <si>
    <t>altered glass</t>
  </si>
  <si>
    <t>intercalated 2</t>
  </si>
  <si>
    <t xml:space="preserve">tuff </t>
  </si>
  <si>
    <t>zeolite</t>
  </si>
  <si>
    <t>R [A85]</t>
  </si>
  <si>
    <t>ribe</t>
  </si>
  <si>
    <t>with lapilli [2014]</t>
  </si>
  <si>
    <t xml:space="preserve">evolved tuff  with lapilli </t>
  </si>
  <si>
    <t>planar stratified</t>
  </si>
  <si>
    <t>glass, dense [2014]</t>
  </si>
  <si>
    <t>angular</t>
  </si>
  <si>
    <t>foraminifers, biogenic pyrite, groundmass glass is altered into clay minerals, the few fresh glass shards are mostly crystallized into plagioclase, epidote. 2 types of pyroxenes.</t>
  </si>
  <si>
    <t>matrix-supported monomicitic andesitic</t>
  </si>
  <si>
    <t>lapilli-tuff [2014]</t>
  </si>
  <si>
    <t xml:space="preserve">matrix-supported monomicitic andesitic lapilli-tuff </t>
  </si>
  <si>
    <t>fiamme [2014]</t>
  </si>
  <si>
    <t>scoria [2014]</t>
  </si>
  <si>
    <t>igneous, evolved [2014]</t>
  </si>
  <si>
    <t>zoning in feldspars, chlorite in groundmass, pumices are fully crystallized into feldpars, prehnite, calcite, few opaques. 2 types of pyroxenes.</t>
  </si>
  <si>
    <t>with fiamme [2014]</t>
  </si>
  <si>
    <t xml:space="preserve">tuffaceous mudstone  with fiamme </t>
  </si>
  <si>
    <t>Tr [A85]</t>
  </si>
  <si>
    <t>worm burrow fill</t>
  </si>
  <si>
    <t>deba</t>
  </si>
  <si>
    <t>Evolved</t>
  </si>
  <si>
    <t xml:space="preserve">Evolved tuff  with crystals </t>
  </si>
  <si>
    <t>vitric components all altered</t>
  </si>
  <si>
    <t>intercalated 3</t>
  </si>
  <si>
    <t>pyritized</t>
  </si>
  <si>
    <t xml:space="preserve">pyritized tuff </t>
  </si>
  <si>
    <t>pyrite</t>
  </si>
  <si>
    <t>biotite, hornblande,some fresh glass, rare sulfide</t>
  </si>
  <si>
    <t>biotite</t>
  </si>
  <si>
    <t xml:space="preserve">andesitic tuff  with crystals </t>
  </si>
  <si>
    <t>with tuff [2014]</t>
  </si>
  <si>
    <t xml:space="preserve">tuffaceous mudstone  with tuff </t>
  </si>
  <si>
    <t>with mudstone [2014]</t>
  </si>
  <si>
    <t xml:space="preserve">matrix-supported monomicitic andesitic lapilli-tuff  with mudstone </t>
  </si>
  <si>
    <t>clast-supported, monomictic, evolved [2014]</t>
  </si>
  <si>
    <t xml:space="preserve">clast-supported, monomictic, evolved  lapilli-tuff  with crystals </t>
  </si>
  <si>
    <t>clast-supported, polymictic, evolved [2014]</t>
  </si>
  <si>
    <t>lapillistone [2014]</t>
  </si>
  <si>
    <t xml:space="preserve">clast-supported, polymictic, evolved  lapillistone </t>
  </si>
  <si>
    <t>tuff, evolved [2014]</t>
  </si>
  <si>
    <t>plutonic</t>
  </si>
  <si>
    <t>plutonic, mafic [2014]</t>
  </si>
  <si>
    <t>hypabyssal</t>
  </si>
  <si>
    <t>mixture of lithic tuff, volcanic, plutonic, and hypabyssal clasts</t>
  </si>
  <si>
    <t xml:space="preserve">tuffaceous mudstone  with lapilli </t>
  </si>
  <si>
    <t>glass is altered</t>
  </si>
  <si>
    <t xml:space="preserve">matrix-supported monomicitic andesitic tuff </t>
  </si>
  <si>
    <t>convolute</t>
  </si>
  <si>
    <t>some layers still green</t>
  </si>
  <si>
    <t>biotite, highly altered glassy groundmass, zoning and melt inclusions in feldspars, lithic clasts are mostly andesitic.</t>
  </si>
  <si>
    <t>matrix-supported, monomictic, evolved [2014]</t>
  </si>
  <si>
    <t xml:space="preserve">matrix-supported, monomictic, evolved  lapilli-tuff </t>
  </si>
  <si>
    <t>altered glass. opaques, hornblende, biotite.</t>
  </si>
  <si>
    <t>intercalated</t>
  </si>
  <si>
    <t xml:space="preserve">intercalated tuff </t>
  </si>
  <si>
    <t>reversely coarse-tail graded</t>
  </si>
  <si>
    <t>plus biotite</t>
  </si>
  <si>
    <t>grain-supported monomicitic basaltic</t>
  </si>
  <si>
    <t xml:space="preserve">grain-supported monomicitic basaltic tuff </t>
  </si>
  <si>
    <t>matrix-supported, polymictic, evolved [2014]</t>
  </si>
  <si>
    <t xml:space="preserve">matrix-supported, polymictic, evolved  tuff  with fiamme </t>
  </si>
  <si>
    <t xml:space="preserve">matrix-supported, polymictic, evolved  lapilli-tuff  with fiamme </t>
  </si>
  <si>
    <t>contains lapilli-sized intraclast of tuff</t>
  </si>
  <si>
    <t>eutaxitic fabric</t>
  </si>
  <si>
    <t xml:space="preserve">matrix-supported, polymictic, evolved  tuff </t>
  </si>
  <si>
    <t>intraclast</t>
  </si>
  <si>
    <t>siltstone [2014]</t>
  </si>
  <si>
    <t xml:space="preserve">tuffaceous siltstone </t>
  </si>
  <si>
    <t xml:space="preserve">matrix-supported, monomictic, evolved  tuff </t>
  </si>
  <si>
    <t xml:space="preserve">andesitic tuff  with mudstone </t>
  </si>
  <si>
    <t xml:space="preserve">matrix-supported, monomictic, evolved  lapilli-tuff  with mudstone </t>
  </si>
  <si>
    <t xml:space="preserve">matrix-supported, monomictic, evolved  lapilli-tuff  with fiamme </t>
  </si>
  <si>
    <t>igneous, mafic [2014]</t>
  </si>
  <si>
    <t>amphibole</t>
  </si>
  <si>
    <t>grain-supported polymicitic andesitic</t>
  </si>
  <si>
    <t xml:space="preserve">grain-supported polymicitic andesitic tuff  with crystals </t>
  </si>
  <si>
    <t xml:space="preserve">intercalated lapilli-tuff </t>
  </si>
  <si>
    <t xml:space="preserve">lapilli-tuff  with crystals </t>
  </si>
  <si>
    <t xml:space="preserve">lapilli-tuff  with fiamme </t>
  </si>
  <si>
    <t>cross-stratified</t>
  </si>
  <si>
    <t>SCHI</t>
  </si>
  <si>
    <t xml:space="preserve">matrix-supported, polymictic, evolved  lapilli-tuff </t>
  </si>
  <si>
    <t>volcanic, mafic [2014]</t>
  </si>
  <si>
    <t>clear and dark</t>
  </si>
  <si>
    <t>quartz, opaques; total crystals ~10%</t>
  </si>
  <si>
    <t>boundary sharp over 0.5 mm; more clear than dark pumice; fresh minerals</t>
  </si>
  <si>
    <t>matrix-supported polymicitic andesitic</t>
  </si>
  <si>
    <t xml:space="preserve">matrix-supported polymicitic andesitic lapilli-tuff  with crystals </t>
  </si>
  <si>
    <t>mudstone</t>
  </si>
  <si>
    <t>with ash [2014]</t>
  </si>
  <si>
    <t xml:space="preserve">mudstone  with ash </t>
  </si>
  <si>
    <t>tuff</t>
  </si>
  <si>
    <t>andesitic tuff</t>
  </si>
  <si>
    <t xml:space="preserve">andesitic lapillistone  with crystals </t>
  </si>
  <si>
    <t>opaques; glass clear shards appear fresh</t>
  </si>
  <si>
    <t xml:space="preserve">lapilli-tuff </t>
  </si>
  <si>
    <t>contiuum clear to dark pumice</t>
  </si>
  <si>
    <t xml:space="preserve">several types of cm-size clasts </t>
  </si>
  <si>
    <t xml:space="preserve">clast-supported, polymictic, evolved  tuff </t>
  </si>
  <si>
    <t>rare free fresh hornblende 0,1 mm</t>
  </si>
  <si>
    <t xml:space="preserve">clast-supported, polymictic, evolved  lapilli-tuff </t>
  </si>
  <si>
    <t>fresh minerals; mudstone clasts; glomeroporphyritic clots of fresh plagioclase +/- cpx in pumice;</t>
  </si>
  <si>
    <t xml:space="preserve">andesitic lapillistone </t>
  </si>
  <si>
    <t>with zeolites</t>
  </si>
  <si>
    <t>clast-supported, polymictic, evolved  lapillistone  with zeolites</t>
  </si>
  <si>
    <t xml:space="preserve">matrix-supported polymicitic andesitic lapilli-tuff </t>
  </si>
  <si>
    <t>section dominated by 2 clasts</t>
  </si>
  <si>
    <t>highly variable</t>
  </si>
  <si>
    <t>subtle lamination; pumice to 1 cm; some glass still reflective</t>
  </si>
  <si>
    <t>fresh minerals; more dark scoria up-section; forams continue into tuff</t>
  </si>
  <si>
    <t>tuff-breccia [2014]</t>
  </si>
  <si>
    <t xml:space="preserve">andesitic tuff-breccia </t>
  </si>
  <si>
    <t>strongly altered glass</t>
  </si>
  <si>
    <t>brown altered glass shards</t>
  </si>
  <si>
    <t>reversely graded</t>
  </si>
  <si>
    <t>mafic shards [2014]</t>
  </si>
  <si>
    <t xml:space="preserve">andesitic tuff  with lapilli </t>
  </si>
  <si>
    <t>remobilized hyaloclastite</t>
  </si>
  <si>
    <t xml:space="preserve">clast-supported, polymictic, evolved  lapillistone  with crystals </t>
  </si>
  <si>
    <t>very fresh plagioclase with sometimes glassy melt inclusions</t>
  </si>
  <si>
    <t xml:space="preserve">tuffaceous lapillistone  with crystals </t>
  </si>
  <si>
    <t>vitric matrix, glassy melt inclusions in pyroxene</t>
  </si>
  <si>
    <t xml:space="preserve">andesitic lapilli-tuff  with crystals </t>
  </si>
  <si>
    <t>glassy matrix, glassy melt inclusions in cpx and plag</t>
  </si>
  <si>
    <t xml:space="preserve">clast-supported, polymictic, evolved  lapilli-tuff  with crystals </t>
  </si>
  <si>
    <t>glass is mostly altered into clay</t>
  </si>
  <si>
    <t>one grain of quartz with melt imclusion?</t>
  </si>
  <si>
    <t>one breccia clast is larger than thin section, other clasts are lapilli-size</t>
  </si>
  <si>
    <t>clast-supported, andesitic</t>
  </si>
  <si>
    <t xml:space="preserve">clast-supported, andesitic tuff-breccia </t>
  </si>
  <si>
    <t>with accretionary lapilli [2014]</t>
  </si>
  <si>
    <t xml:space="preserve">andesitic lapilli-tuff  with accretionary lapilli </t>
  </si>
  <si>
    <t>with tuff-breccia [2014]</t>
  </si>
  <si>
    <t xml:space="preserve">clast-supported, polymictic, evolved  lapilli-tuff  with tuff-breccia </t>
  </si>
  <si>
    <t>feldspar</t>
  </si>
  <si>
    <t>fragmented</t>
  </si>
  <si>
    <t>clast-supported, polymictic, andesitic</t>
  </si>
  <si>
    <t xml:space="preserve">clast-supported, polymictic, andesitic lapilli-tuff </t>
  </si>
  <si>
    <t>jig saw fits</t>
  </si>
  <si>
    <t>andesitic clast in tuff with jig saw fits</t>
  </si>
  <si>
    <t>matrix-supported polymicitic andesitic lapilli-tuff with crystals</t>
  </si>
  <si>
    <t>many of the clasts have coliform boundaries, with edges that look like burst vesicles</t>
  </si>
  <si>
    <t>irregular and sharp boundary with the tuff host</t>
  </si>
  <si>
    <t>tuff is generally altered into chlorite</t>
  </si>
  <si>
    <t>1st order clasts are green (non- or weakly vesicular), 2nd order are red (scoria)</t>
  </si>
  <si>
    <t>Sample</t>
  </si>
  <si>
    <t>Complete litholeogy name</t>
  </si>
  <si>
    <t>Rock/domain comment</t>
  </si>
  <si>
    <t>Contact comment</t>
  </si>
  <si>
    <t>Total present [%]</t>
  </si>
  <si>
    <t>Pyrrhotite opaque present [%]</t>
  </si>
  <si>
    <t>Pyrrhotite opaque size MIN [mm]</t>
  </si>
  <si>
    <t>Pyrrhotite opaque size MAX [mm]</t>
  </si>
  <si>
    <t>Pyrrhotite opaque size MODE [mm]</t>
  </si>
  <si>
    <t>Pyrrhotite opaque shape</t>
  </si>
  <si>
    <t>Pyrrhotite opaque shape rank</t>
  </si>
  <si>
    <t>Pyrrhotite opaque habit</t>
  </si>
  <si>
    <t>Pyrrhotite opaque comments</t>
  </si>
  <si>
    <t>Chalcopyrite opaques present [%]</t>
  </si>
  <si>
    <t>Chalcopyrite opaques size MIN [mm]</t>
  </si>
  <si>
    <t>Chalcopyrite opaques size MAX [mm]</t>
  </si>
  <si>
    <t>Chalcopyrite opaques size MODE [mm]</t>
  </si>
  <si>
    <t>Chalcopyrite opaque shape</t>
  </si>
  <si>
    <t>Chalcopyrite opaques shape rank</t>
  </si>
  <si>
    <t>Chalcopyrite opaque habit</t>
  </si>
  <si>
    <t>Chalcopyrite opaque comments</t>
  </si>
  <si>
    <t>Pyrite opaque present [%]</t>
  </si>
  <si>
    <t>Pyrite opaque size MIN [mm]</t>
  </si>
  <si>
    <t>Pyrite opaque size MAX [mm]</t>
  </si>
  <si>
    <t>Pyrite opaque size MODE [mm]</t>
  </si>
  <si>
    <t>Pyrite opaque shape</t>
  </si>
  <si>
    <t>Pyrite opaque shape rank</t>
  </si>
  <si>
    <t>Pyrite opaque habit</t>
  </si>
  <si>
    <t>Pyrite opaque comments</t>
  </si>
  <si>
    <t>Isocubanite opaque present [%]</t>
  </si>
  <si>
    <t>Isocubanite opaque size MIN [mm]</t>
  </si>
  <si>
    <t>Isocubanite opaque size MAX [mm]</t>
  </si>
  <si>
    <t>Isocubanite opaque size MODE [mm]</t>
  </si>
  <si>
    <t>Isocubanite opaque shape</t>
  </si>
  <si>
    <t>Isocubanite opaque shape rank</t>
  </si>
  <si>
    <t>Isocubanite opaque habit</t>
  </si>
  <si>
    <t>Isocubanite opaque comments</t>
  </si>
  <si>
    <t>Magnetite opaque present [%]</t>
  </si>
  <si>
    <t>Magnetite opaque size MIN [mm]</t>
  </si>
  <si>
    <t>Magnetite opaque size MAX [mm]</t>
  </si>
  <si>
    <t>Magnetite opaque size MODE [mm]</t>
  </si>
  <si>
    <t>Magnetite opaque shape</t>
  </si>
  <si>
    <t>Magnetite opaque shape rank</t>
  </si>
  <si>
    <t>Magnetite opaque habit</t>
  </si>
  <si>
    <t>Magnetite opaque comments</t>
  </si>
  <si>
    <t>Hematite opaque present [%]</t>
  </si>
  <si>
    <t>Hematite opaque size MIN [mm]</t>
  </si>
  <si>
    <t>Hematite opaque size MAX [mm]</t>
  </si>
  <si>
    <t>Hematite opaque size MODE [mm]</t>
  </si>
  <si>
    <t>Hematite opaque shape</t>
  </si>
  <si>
    <t>Hematite opaque shape rank</t>
  </si>
  <si>
    <t>Hematite opaque habit</t>
  </si>
  <si>
    <t>Hematite opaque comments</t>
  </si>
  <si>
    <t>Marcasite opaque present [%]</t>
  </si>
  <si>
    <t>Marcasite opaque size MIN [mm]</t>
  </si>
  <si>
    <t>Marcasite opaque size MAX [mm]</t>
  </si>
  <si>
    <t>Marcasite opaque size MODE [mm]</t>
  </si>
  <si>
    <t>Marcasite opaque shape</t>
  </si>
  <si>
    <t>Marcasite opaque shape rank</t>
  </si>
  <si>
    <t>Marcasite opaque habit</t>
  </si>
  <si>
    <t>Marcasite opaque comments</t>
  </si>
  <si>
    <t>Anhydrite non-opaque present [%]</t>
  </si>
  <si>
    <t>Anhydrite non-opaque size MIN [mm]</t>
  </si>
  <si>
    <t>Anhydrite non-opaque size MAX [mm]</t>
  </si>
  <si>
    <t>Anhydrite non-opaque size MODE [mm]</t>
  </si>
  <si>
    <t>Anhydrite non-opaque shape</t>
  </si>
  <si>
    <t>Anhydrite non-opaque shape rank</t>
  </si>
  <si>
    <t>Anhydrite non-opaque habit</t>
  </si>
  <si>
    <t>Anhydrite non-opaque comments</t>
  </si>
  <si>
    <t>Carbonate non-opaques present [%]</t>
  </si>
  <si>
    <t>Carbonate non-opaques size MIN [mm]</t>
  </si>
  <si>
    <t>Carbonate non-opaques size MAX [mm]</t>
  </si>
  <si>
    <t>Carbonate non-opaques size MODE [mm]</t>
  </si>
  <si>
    <t>Carbonate non-opaque shape</t>
  </si>
  <si>
    <t>Carbonate non-opaque shape rank</t>
  </si>
  <si>
    <t>Carbonate non-opaque habit</t>
  </si>
  <si>
    <t>Carbonate non-opaque comments</t>
  </si>
  <si>
    <t>Void space present [%]</t>
  </si>
  <si>
    <t>Void space non-opaques size MIN [mm]</t>
  </si>
  <si>
    <t>Void space non-opaques size MAX [mm]</t>
  </si>
  <si>
    <t>Void space non-opaques size MODE [mm]</t>
  </si>
  <si>
    <t>Void space non-opaque comments</t>
  </si>
  <si>
    <t>Average grain size modal name</t>
  </si>
  <si>
    <t>Average grain size modal name rank</t>
  </si>
  <si>
    <t>Max. grain size modal name</t>
  </si>
  <si>
    <t>Max. grain size modal name rank</t>
  </si>
  <si>
    <t>Grain size distribution</t>
  </si>
  <si>
    <t>Texture</t>
  </si>
  <si>
    <t>Phenocryst total present [%]</t>
  </si>
  <si>
    <t>OL phenocryst present [%]</t>
  </si>
  <si>
    <t>OL phenocryst size MODE [mm]</t>
  </si>
  <si>
    <t>OL phenocryst comments</t>
  </si>
  <si>
    <t>PLAG phenocrysts present [%]</t>
  </si>
  <si>
    <t>PLAG phenocrysts size MODE [mm]</t>
  </si>
  <si>
    <t>PLAG phenocryst comments</t>
  </si>
  <si>
    <t>CPX phenocryst present [%]</t>
  </si>
  <si>
    <t>CPX phenocryst size MODE [mm]</t>
  </si>
  <si>
    <t>CPX phenocryst comments</t>
  </si>
  <si>
    <t>OPX phenocryst present [%]</t>
  </si>
  <si>
    <t>OPX phenocryst size MODE [mm]</t>
  </si>
  <si>
    <t>OPX phenocryst comments</t>
  </si>
  <si>
    <t>KSPAR phenocryst present [%]</t>
  </si>
  <si>
    <t>KSPAR phenocryst size MODE [mm]</t>
  </si>
  <si>
    <t>KSPAR phenocryst comments</t>
  </si>
  <si>
    <t>AMPH phenocryst present [%]</t>
  </si>
  <si>
    <t>AMPH phenocryst size MODE [mm]</t>
  </si>
  <si>
    <t>AMPH phenocryst comments</t>
  </si>
  <si>
    <t>BIOT phenocryst present [%]</t>
  </si>
  <si>
    <t>BIOT phenocryst size MODE [mm]</t>
  </si>
  <si>
    <t>BIOT phenocryst comments</t>
  </si>
  <si>
    <t>QTZ phenocryst present [%]</t>
  </si>
  <si>
    <t>QTZ phenocryst size MODE [mm]</t>
  </si>
  <si>
    <t>QTZ phenocryst comments</t>
  </si>
  <si>
    <t>SPINEL phenocryst present [%]</t>
  </si>
  <si>
    <t>SPINEL phenocryst size MODE [mm]</t>
  </si>
  <si>
    <t>SPINEL phenocryst comments</t>
  </si>
  <si>
    <t>OPAQUES phenocryst present [%]</t>
  </si>
  <si>
    <t>OPAQUES phenocryst size MODE [mm]</t>
  </si>
  <si>
    <t>OPAQUES phenocryst comments</t>
  </si>
  <si>
    <t>Vesicles original [%]</t>
  </si>
  <si>
    <t>Vesicles empty [%]</t>
  </si>
  <si>
    <t>Vesicles filled [%]</t>
  </si>
  <si>
    <t>Vesicle size MIN [mm]</t>
  </si>
  <si>
    <t>Vesicle size MAX [mm]</t>
  </si>
  <si>
    <t>Vesicle size MODE [mm]</t>
  </si>
  <si>
    <t>Vesicle shape</t>
  </si>
  <si>
    <t>Vesicle density, special features</t>
  </si>
  <si>
    <t>Vesicle distribution, comments</t>
  </si>
  <si>
    <t>Mesostasis G'MASS comments</t>
  </si>
  <si>
    <t>Glass original [%]</t>
  </si>
  <si>
    <t>Glass present [%]</t>
  </si>
  <si>
    <t>Glass vol. replaced [%]</t>
  </si>
  <si>
    <t>Glass comments</t>
  </si>
  <si>
    <t>Total original [%]</t>
  </si>
  <si>
    <t>Total replaced [%]</t>
  </si>
  <si>
    <t>igneous clast, evolved</t>
  </si>
  <si>
    <t>andesite [IUGS-S78&amp;79]</t>
  </si>
  <si>
    <t xml:space="preserve">andesite </t>
  </si>
  <si>
    <t>cryptocrystalline</t>
  </si>
  <si>
    <t>microcrystalline</t>
  </si>
  <si>
    <t>zoned</t>
  </si>
  <si>
    <t>matrix</t>
  </si>
  <si>
    <t>volcanic clast, evolved</t>
  </si>
  <si>
    <t>pumice and matrix</t>
  </si>
  <si>
    <t>fine grained</t>
  </si>
  <si>
    <t>diabasic</t>
  </si>
  <si>
    <t>spherulitic</t>
  </si>
  <si>
    <t>tabular</t>
  </si>
  <si>
    <t>groundmass glass is completely replaced by chlorite.</t>
  </si>
  <si>
    <t>pumice clast</t>
  </si>
  <si>
    <t>augite-plagioclase phyric</t>
  </si>
  <si>
    <t>clast</t>
  </si>
  <si>
    <t>augite-plagioclase phyric andesite  clast</t>
  </si>
  <si>
    <t>medium grained</t>
  </si>
  <si>
    <t>porphyritic / porphyry</t>
  </si>
  <si>
    <t>exsolved and altered</t>
  </si>
  <si>
    <t>fresh</t>
  </si>
  <si>
    <t>highly augite-plagioclase phyric</t>
  </si>
  <si>
    <t>highly augite-plagioclase phyric andesite  clast</t>
  </si>
  <si>
    <t>bimodal</t>
  </si>
  <si>
    <t>hypabyssal clast</t>
  </si>
  <si>
    <t>hypabyssal andesite  clast</t>
  </si>
  <si>
    <t>equigranular</t>
  </si>
  <si>
    <t>andesite  clast</t>
  </si>
  <si>
    <t>exdolved, melt inclusions, poekilitic</t>
  </si>
  <si>
    <t>exsolved, melt inclusions, poekilitic.</t>
  </si>
  <si>
    <t>hilghly altered glassy groundmass. Chalcedony.</t>
  </si>
  <si>
    <t>Volcanic clast, evolved</t>
  </si>
  <si>
    <t>fiamme</t>
  </si>
  <si>
    <t>andesite  fiamme</t>
  </si>
  <si>
    <t>highly altered glass</t>
  </si>
  <si>
    <t>altered and sometimes replaced by chalcedony. zoned.</t>
  </si>
  <si>
    <t>altered into lclay, chlorite and chalcdony.</t>
  </si>
  <si>
    <t>rhyodacite [2014]</t>
  </si>
  <si>
    <t>rhyodacite  fiamme</t>
  </si>
  <si>
    <t>porphyritic /</t>
  </si>
  <si>
    <t>zoned, melt inclusions. Locally replaced by prehnite.</t>
  </si>
  <si>
    <t>altered glass into clay and chlorite.</t>
  </si>
  <si>
    <t>inequigranular</t>
  </si>
  <si>
    <t>mostly altered, larger crystals partially replaced</t>
  </si>
  <si>
    <t>mostly altered</t>
  </si>
  <si>
    <t>gill</t>
  </si>
  <si>
    <t>moderately augite-plagioclase phyric</t>
  </si>
  <si>
    <t>moderately augite-plagioclase phyric andesite  clast</t>
  </si>
  <si>
    <t>orange filling</t>
  </si>
  <si>
    <t>dark, altered</t>
  </si>
  <si>
    <t>open</t>
  </si>
  <si>
    <t>clear, merges with ash-sized matrix</t>
  </si>
  <si>
    <t>pumice</t>
  </si>
  <si>
    <t>rhyodacite  pumice</t>
  </si>
  <si>
    <t>pumice altered nearly beyond recognition, presumably rich in small elongated vesicles, and without any recognizable phenocrysts</t>
  </si>
  <si>
    <t>altered and filled with secondary clay minerals</t>
  </si>
  <si>
    <t>plagioclase phyric</t>
  </si>
  <si>
    <t>plagioclase phyric andesite  clast</t>
  </si>
  <si>
    <t>pumice has large euhedral partially altered phenocrysts</t>
  </si>
  <si>
    <t>euhedral and up to 2 mm large, partially replaced</t>
  </si>
  <si>
    <t>larger lithic shards have a lot of (altered) glass as groundmass</t>
  </si>
  <si>
    <t>coarse grained</t>
  </si>
  <si>
    <t>fresh, trachytic</t>
  </si>
  <si>
    <t>filled</t>
  </si>
  <si>
    <t>range of clasts with variable phenocryst and plagioclase abundances</t>
  </si>
  <si>
    <t>some clast contain plagioclase up to 2 mm in size</t>
  </si>
  <si>
    <t>andesitic clast</t>
  </si>
  <si>
    <t>trachytic</t>
  </si>
  <si>
    <t>eudehral</t>
  </si>
  <si>
    <t>altered in brown clays and chlorite</t>
  </si>
  <si>
    <t>aphyric</t>
  </si>
  <si>
    <t>aphyric andesite  clast</t>
  </si>
  <si>
    <t>altered pumice</t>
  </si>
  <si>
    <t>sparsely plagioclase phyric</t>
  </si>
  <si>
    <t>sparsely plagioclase phyric andesite  clast</t>
  </si>
  <si>
    <t>rhyolite [BGS-S78&amp;79]</t>
  </si>
  <si>
    <t>sparsely plagioclase phyric rhyolite  clast</t>
  </si>
  <si>
    <t>recrystallized</t>
  </si>
  <si>
    <t>glass replaced by chalcedony</t>
  </si>
  <si>
    <t>replaced by chalcedony</t>
  </si>
  <si>
    <t>massive lava</t>
  </si>
  <si>
    <t>highly quartz-amphibole-plagioclase phyric</t>
  </si>
  <si>
    <t>intrusive sheets</t>
  </si>
  <si>
    <t>highly quartz-amphibole-plagioclase phyric rhyodacite  intrusive sheets</t>
  </si>
  <si>
    <t>up to 5mm</t>
  </si>
  <si>
    <t>xenoliths</t>
  </si>
  <si>
    <t>highly plagioclase phyric</t>
  </si>
  <si>
    <t>xenolith</t>
  </si>
  <si>
    <t>highly plagioclase phyric andesite  xenolith</t>
  </si>
  <si>
    <t>single, 5mm large, mafic-volcanic xenolith in the rhyodacite.</t>
  </si>
  <si>
    <t>highly augite-plagioclase phyric andesite  xenolith</t>
  </si>
  <si>
    <t>single, 8mm large, mafic-volcanic xenolith in the rhyodacite.</t>
  </si>
  <si>
    <t>with alteration rim</t>
  </si>
  <si>
    <t>the massive lava part of the thin section is a chilled margin in contact with clast-supported lapillistone.</t>
  </si>
  <si>
    <t>volcanic clast, mafic</t>
  </si>
  <si>
    <t>moderately plagioclase phyric</t>
  </si>
  <si>
    <t>moderately plagioclase phyric andesite  clast</t>
  </si>
  <si>
    <t>various clasts</t>
  </si>
  <si>
    <t>some clast have more plag</t>
  </si>
  <si>
    <t>glass replaced. some clast are sparsely porphyric.</t>
  </si>
  <si>
    <t>up to 8mm</t>
  </si>
  <si>
    <t>rhyolite-dacite intrusive sheet</t>
  </si>
  <si>
    <t>moderately quartz-hornblende-plagioclase phyric</t>
  </si>
  <si>
    <t>moderately quartz-hornblende-plagioclase phyric rhyodacite  intrusive sheets</t>
  </si>
  <si>
    <t>peperite</t>
  </si>
  <si>
    <t>devitrification</t>
  </si>
  <si>
    <t>oxidized, chloritized</t>
  </si>
  <si>
    <t>scoria clast</t>
  </si>
  <si>
    <t>amygdaloidal plagioclase-phyric</t>
  </si>
  <si>
    <t>scoria</t>
  </si>
  <si>
    <t>amygdaloidal plagioclase-phyric scoria clast</t>
  </si>
  <si>
    <t>amygdaloidal [BJ84]</t>
  </si>
  <si>
    <t>vesicles filled with chlorite</t>
  </si>
  <si>
    <t>spherical</t>
  </si>
  <si>
    <t>rhyodacite  clast</t>
  </si>
  <si>
    <t>replaced by microcrystalline quartz</t>
  </si>
  <si>
    <t>subrounded</t>
  </si>
  <si>
    <t>moderately plagioclase-augite phyric</t>
  </si>
  <si>
    <t>moderately plagioclase-augite phyric andesite  clast</t>
  </si>
  <si>
    <t>microcrystalline and glassy groundmass altered into clay</t>
  </si>
  <si>
    <t>sieve texture</t>
  </si>
  <si>
    <t>vesicles filled with clay, zeolites and carbonates</t>
  </si>
  <si>
    <t>subangular</t>
  </si>
  <si>
    <t>altered, perlitic</t>
  </si>
  <si>
    <t>replaced by clays</t>
  </si>
  <si>
    <t>mineral voids filled with secondayr mineral (smectite?)</t>
  </si>
  <si>
    <t>euhedral, with mostly devitrified and sometimes still glassy inclusions</t>
  </si>
  <si>
    <t>euhedral, sometimes altered at rim</t>
  </si>
  <si>
    <t>altered, partially replaced by smectite</t>
  </si>
  <si>
    <t>volcanic clasts comprise feldspar, pyroxene and volcanic rock fragments</t>
  </si>
  <si>
    <t>euhedral, often as single phenocrysts</t>
  </si>
  <si>
    <t>euhedral, incipient alteration at rims</t>
  </si>
  <si>
    <t>altered, completed replaced or destroyed by alteration</t>
  </si>
  <si>
    <t>cumulate clast</t>
  </si>
  <si>
    <t>cumulate</t>
  </si>
  <si>
    <t>augite-plagioclase phyric cumulate clast</t>
  </si>
  <si>
    <t>unimodal</t>
  </si>
  <si>
    <t>several rock fragments looking like broken up cumulate</t>
  </si>
  <si>
    <t>intergrown with other plagioclase and pyroxenes, curved boundaries</t>
  </si>
  <si>
    <t>intergrown with plagioclase, curved boundaries</t>
  </si>
  <si>
    <t>dacite [IUGS-S78&amp;79]</t>
  </si>
  <si>
    <t>augite-plagioclase phyric dacite  clast</t>
  </si>
  <si>
    <t>groundmass crypto- to microcrystalline</t>
  </si>
  <si>
    <t>euhedral. sometimes glomerophyric</t>
  </si>
  <si>
    <t>euhedral, glomerophyric</t>
  </si>
  <si>
    <t>altered</t>
  </si>
  <si>
    <t>seriate</t>
  </si>
  <si>
    <t>Ghost phenocrysts of a mafic mineral, now altered to chlorite/prehnite. Maybe amphibole?</t>
  </si>
  <si>
    <t>Sieve texture, disequilibrium</t>
  </si>
  <si>
    <t>some fresh, some altered to prehnite?</t>
  </si>
  <si>
    <t>Ghost phenocrysts of a mafic mineral, now altered to chlorite. Maybe olivine?</t>
  </si>
  <si>
    <t>may have formerly been in the assemblage; completely altered?</t>
  </si>
  <si>
    <t>euhedral, some with sieve textures, glassy inclusions, more xsed away from clast boundary</t>
  </si>
  <si>
    <t>euhedral, glomeroporphyritic, glassy melt inclusions</t>
  </si>
  <si>
    <t>moderately spherical</t>
  </si>
  <si>
    <t>carbonate veins through clast</t>
  </si>
  <si>
    <t>possible chilled margin at clast contact indicated by glassier melt inclusions near clast boundary suggesting faster cooling; more microxstalline inclusions in plag away from contact; groundmass glass completely altered does not help</t>
  </si>
  <si>
    <t>hypocrystalline</t>
  </si>
  <si>
    <t>part of the groundmass is glassy, party microcrystalline. Maybe patchy devitrification?</t>
  </si>
  <si>
    <t>microphenocrysts to phenocrysts</t>
  </si>
  <si>
    <t>no microphenocrysts</t>
  </si>
  <si>
    <t>devitrification?</t>
  </si>
  <si>
    <t>polycrystalline</t>
  </si>
  <si>
    <t>sub</t>
  </si>
  <si>
    <t>filled with zeolite</t>
  </si>
  <si>
    <t>sparsely plagioclase phyric andesite  pumice</t>
  </si>
  <si>
    <t>highly vesicular</t>
  </si>
  <si>
    <t>vesicles are filled with clay and glassy groundmass is altered into clay</t>
  </si>
  <si>
    <t>elongate</t>
  </si>
  <si>
    <t>filled with clay</t>
  </si>
  <si>
    <t>altered into clay</t>
  </si>
  <si>
    <t>sparsely augite-plagioclase phyric</t>
  </si>
  <si>
    <t>sparsely augite-plagioclase phyric andesite  clast</t>
  </si>
  <si>
    <t>trachytic texture</t>
  </si>
  <si>
    <t>some with resorbed glassy cores</t>
  </si>
  <si>
    <t>most pyroxenes are completely altered and replaced by secondary minerals, fresh pyroxene is rare</t>
  </si>
  <si>
    <t>plagioclase is incipiently altered</t>
  </si>
  <si>
    <t>mostly altered, fresh clinopyroxene is rare</t>
  </si>
  <si>
    <t>there might be possibly some few large vesicles (0.3 mm), but all would be filled with secondary minerals - difficult to distinguish from altered pyroxene if there is no crystal shape</t>
  </si>
  <si>
    <t>microlitic</t>
  </si>
  <si>
    <t>some mafic crystals completely replaced; olivine shapes in some cases; associated with fresh cpx; no amphibole shapes</t>
  </si>
  <si>
    <t>partially resorbed, crystallized inclusions</t>
  </si>
  <si>
    <t>microcrystalline (feldspar laths and opaques); another phenocryst phase was present, but completely altered -&gt; mafic phase? some shapes suggest alteration minerals have replaced olivine, also fresh cpx often associated with altered mineral phase - why are some cpx altered and other px not? no suggestion of amphibole basal sections</t>
  </si>
  <si>
    <t>chilled margin, sharp and diffuse contacts</t>
  </si>
  <si>
    <t>highly orthopyroxene-clinopyroxene-plagioclase phyric</t>
  </si>
  <si>
    <t>highly orthopyroxene-clinopyroxene-plagioclase phyric andesite  clast</t>
  </si>
  <si>
    <t>Many completely altered mafic minerals with subhedral shapes. Perhaps they were all opx?</t>
  </si>
  <si>
    <t>one 2 mm partially altered crystal</t>
  </si>
  <si>
    <t>highly clinopyroxene plagioclase phyric</t>
  </si>
  <si>
    <t>highly clinopyroxene plagioclase phyric andesite  clast</t>
  </si>
  <si>
    <t>clasts in host are fragmented in the matrix but most are different to the main clast.</t>
  </si>
  <si>
    <t>perlitic, fractured, matrix flow in and veined.</t>
  </si>
  <si>
    <t>subhedral, some are fragmented, some occur in glomerocrysts with cpx, all are altered giving a dappled effect</t>
  </si>
  <si>
    <t>Subhedral. Some occur in glomerocrysts.</t>
  </si>
  <si>
    <t>irregular</t>
  </si>
  <si>
    <t>highly augite-plagioclase-olivine phyric</t>
  </si>
  <si>
    <t>highly augite-plagioclase-olivine phyric andesite  clast</t>
  </si>
  <si>
    <t>Presence of completly altered orthopyroxene</t>
  </si>
  <si>
    <t>moderately pyroxene feldspar phyric</t>
  </si>
  <si>
    <t>moderately pyroxene feldspar phyric andesite  clast</t>
  </si>
  <si>
    <t>glomeroporphyritic</t>
  </si>
  <si>
    <t>sieve texture, not well preserved, zoning</t>
  </si>
  <si>
    <t>poecelitic</t>
  </si>
  <si>
    <t>filled with chlorite</t>
  </si>
  <si>
    <t>glassy groundmass</t>
  </si>
  <si>
    <t>with hydrothermal dykes, autobrecciated texture</t>
  </si>
  <si>
    <t>altered into clays</t>
  </si>
  <si>
    <t>amygdaloidal pyroxene-plagioclase phyric</t>
  </si>
  <si>
    <t>amygdaloidal pyroxene-plagioclase phyric andesite clast</t>
  </si>
  <si>
    <t>Looks like intrusive contacts</t>
  </si>
  <si>
    <t>coliform boundaries</t>
  </si>
  <si>
    <t>low sphericity</t>
  </si>
  <si>
    <t>vesicles filled with green clay and zeolites</t>
  </si>
  <si>
    <t>non-vesicular</t>
  </si>
  <si>
    <t>Some crystals with euhedral to subhedral are completely altered.</t>
  </si>
  <si>
    <t>sieve texture, exsolution, zoning</t>
  </si>
  <si>
    <t>poecelitic, mostly anhedral</t>
  </si>
  <si>
    <t>vesicles filled with chlorite, zeolite</t>
  </si>
  <si>
    <t>highly pyroxene feldspar phyric</t>
  </si>
  <si>
    <t>highly pyroxene feldspar phyric andesite  clast</t>
  </si>
  <si>
    <t>alteration veins cross-cut the clast</t>
  </si>
  <si>
    <t>euhedral, intersertal, sieve texture, embayment and exsolutions.</t>
  </si>
  <si>
    <t>filled with clay and chalcedony and zeolite.</t>
  </si>
  <si>
    <t>sparsely plagioclase phyric andesite clast</t>
  </si>
  <si>
    <t>sieve textured</t>
  </si>
  <si>
    <t>moderately augite-plagioclase phyric andesite clast</t>
  </si>
  <si>
    <t>microporphyritic</t>
  </si>
  <si>
    <t>sieve texture, resorbed crystals</t>
  </si>
  <si>
    <t>vesicles or void spaces filled with a variety of minerals: chalcedony, calcite, green clay; patches of vesicles (?) form alteration patches</t>
  </si>
  <si>
    <t>OL original [%]</t>
  </si>
  <si>
    <t>OL present [%]</t>
  </si>
  <si>
    <t>OL replaced [%]</t>
  </si>
  <si>
    <t>OL size MIN [mm]</t>
  </si>
  <si>
    <t>OL size MAX [mm]</t>
  </si>
  <si>
    <t>OL size MODE [mm]</t>
  </si>
  <si>
    <t>OL shape</t>
  </si>
  <si>
    <t>OL shape rank</t>
  </si>
  <si>
    <t>OL habit</t>
  </si>
  <si>
    <t>OL special features</t>
  </si>
  <si>
    <t>OL comment</t>
  </si>
  <si>
    <t>PLAG original [%]</t>
  </si>
  <si>
    <t>PLAG present [%]</t>
  </si>
  <si>
    <t>PLAG replaced [%]</t>
  </si>
  <si>
    <t>PLAG size MIN [mm]</t>
  </si>
  <si>
    <t>PLAG size MAX [mm]</t>
  </si>
  <si>
    <t>PLAG size MODE [mm]</t>
  </si>
  <si>
    <t>PLAG shape</t>
  </si>
  <si>
    <t>PLAG shape rank</t>
  </si>
  <si>
    <t>PLAG habit</t>
  </si>
  <si>
    <t>PLAG zoning type</t>
  </si>
  <si>
    <t>PLAG zoning extent</t>
  </si>
  <si>
    <t>PLAG zoning rank</t>
  </si>
  <si>
    <t>PLAG special features</t>
  </si>
  <si>
    <t>PLAG comment</t>
  </si>
  <si>
    <t>CPX original [%]</t>
  </si>
  <si>
    <t>CPX present [%]</t>
  </si>
  <si>
    <t>CPX replaced [%]</t>
  </si>
  <si>
    <t>CPX size MIN [mm]</t>
  </si>
  <si>
    <t>CPX size MAX [mm]</t>
  </si>
  <si>
    <t>CPX size MODE [mm]</t>
  </si>
  <si>
    <t>CPX shape</t>
  </si>
  <si>
    <t>CPX shape rank</t>
  </si>
  <si>
    <t>CPX habit</t>
  </si>
  <si>
    <t>CPX color</t>
  </si>
  <si>
    <t>CPX exsolutions</t>
  </si>
  <si>
    <t>CPX special features</t>
  </si>
  <si>
    <t>CPX comments</t>
  </si>
  <si>
    <t>OPX original [%]</t>
  </si>
  <si>
    <t>OPX present [%]</t>
  </si>
  <si>
    <t>OPX replaced [%]</t>
  </si>
  <si>
    <t>OPX size MIN [mm]</t>
  </si>
  <si>
    <t>OPX size MAX [mm]</t>
  </si>
  <si>
    <t>OPX size MODE [mm]</t>
  </si>
  <si>
    <t>OPX shape</t>
  </si>
  <si>
    <t>OPX shape rank</t>
  </si>
  <si>
    <t>OPX habit</t>
  </si>
  <si>
    <t>OPX color</t>
  </si>
  <si>
    <t>OPX exsolutions</t>
  </si>
  <si>
    <t>OPX special features</t>
  </si>
  <si>
    <t>OPX comments</t>
  </si>
  <si>
    <t>AMPH original [%]</t>
  </si>
  <si>
    <t>AMPH present [%]</t>
  </si>
  <si>
    <t>AMPH replaced [%]</t>
  </si>
  <si>
    <t>AMPH size MIN [mm]</t>
  </si>
  <si>
    <t>AMPH size MAX [mm]</t>
  </si>
  <si>
    <t>AMPH size MODE [mm]</t>
  </si>
  <si>
    <t>AMPH shape</t>
  </si>
  <si>
    <t>AMPH shape rank</t>
  </si>
  <si>
    <t>AMPH habit</t>
  </si>
  <si>
    <t>AMPH color/pleochroism</t>
  </si>
  <si>
    <t>AMPH special features</t>
  </si>
  <si>
    <t>AMPH comments</t>
  </si>
  <si>
    <t>OX original [%]</t>
  </si>
  <si>
    <t>OX present [%]</t>
  </si>
  <si>
    <t>OX replaced [%]</t>
  </si>
  <si>
    <t>OX size MIN [mm]</t>
  </si>
  <si>
    <t>OX size MAX [mm]</t>
  </si>
  <si>
    <t>OX size MODE [mm]</t>
  </si>
  <si>
    <t>OX shape</t>
  </si>
  <si>
    <t>OX shape rank</t>
  </si>
  <si>
    <t>OX habit</t>
  </si>
  <si>
    <t>OX special features</t>
  </si>
  <si>
    <t>OX comments</t>
  </si>
  <si>
    <t>QTZ original [%]</t>
  </si>
  <si>
    <t>QTZ present [%]</t>
  </si>
  <si>
    <t>QTZ replaced [%]</t>
  </si>
  <si>
    <t>QTZ size MIN [mm]</t>
  </si>
  <si>
    <t>QTZ  size MAX [mm]</t>
  </si>
  <si>
    <t>QTZ size MODE [mm]</t>
  </si>
  <si>
    <t>QTZ shape</t>
  </si>
  <si>
    <t>QTZ shape rank</t>
  </si>
  <si>
    <t>QTZ habit</t>
  </si>
  <si>
    <t>QTZ special features</t>
  </si>
  <si>
    <t>QTZ comments</t>
  </si>
  <si>
    <t>KSPAR original [%]</t>
  </si>
  <si>
    <t>KSPAR present [%]</t>
  </si>
  <si>
    <t>KSPAR replaced [%]</t>
  </si>
  <si>
    <t>KSPAR size MIN [mm]</t>
  </si>
  <si>
    <t>KSPAR  size MAX [mm]</t>
  </si>
  <si>
    <t>KSPAR size MODE [mm]</t>
  </si>
  <si>
    <t>KSPAR shape</t>
  </si>
  <si>
    <t>KSPAR shape rank</t>
  </si>
  <si>
    <t>KSPAR habit</t>
  </si>
  <si>
    <t>KSPAR special features</t>
  </si>
  <si>
    <t>KSPAR comments</t>
  </si>
  <si>
    <t>BIOTITE original [%]</t>
  </si>
  <si>
    <t>BIOTITE present [%]</t>
  </si>
  <si>
    <t>BIOTITE replaced [%]</t>
  </si>
  <si>
    <t>BIOTITE size MIN [mm]</t>
  </si>
  <si>
    <t>BIOTITE size MAX [mm]</t>
  </si>
  <si>
    <t>BIOTITE size MODE [mm]</t>
  </si>
  <si>
    <t>BIOTITE shape</t>
  </si>
  <si>
    <t>BIOTITE shape rank</t>
  </si>
  <si>
    <t>BIOTITE habit</t>
  </si>
  <si>
    <t>BIOTITE special features</t>
  </si>
  <si>
    <t>BIOTITE comments</t>
  </si>
  <si>
    <t>Opaque original [%]</t>
  </si>
  <si>
    <t>Opaque present [%]</t>
  </si>
  <si>
    <t>Magnetite present [%]</t>
  </si>
  <si>
    <t>Ilmenite present [%]</t>
  </si>
  <si>
    <t>Sulfide present [%]</t>
  </si>
  <si>
    <t>APATITE, # of grains</t>
  </si>
  <si>
    <t>APATITE size MIN [mm]</t>
  </si>
  <si>
    <t>APATITE  size MAX [mm]</t>
  </si>
  <si>
    <t>APATITE size MODE [mm]</t>
  </si>
  <si>
    <t>APATITE shape</t>
  </si>
  <si>
    <t>APATITE shape rank</t>
  </si>
  <si>
    <t>APATITE habit</t>
  </si>
  <si>
    <t>APATITE comments</t>
  </si>
  <si>
    <t>ZIRCON, # of grains</t>
  </si>
  <si>
    <t>ZIRCON size MIN [mm]</t>
  </si>
  <si>
    <t>ZIRCON  size MAX [mm]</t>
  </si>
  <si>
    <t>ZIRCON size MODE [mm]</t>
  </si>
  <si>
    <t>ZIRCON shape</t>
  </si>
  <si>
    <t>ZIRCON shape rank</t>
  </si>
  <si>
    <t>ZIRCON habit</t>
  </si>
  <si>
    <t>ZIRCON comments</t>
  </si>
  <si>
    <t>Other minerals comments</t>
  </si>
  <si>
    <t>gabbro [IUGS-S76 in L&amp;S91]</t>
  </si>
  <si>
    <t>gabbro  clast</t>
  </si>
  <si>
    <t>granular [BJ84]</t>
  </si>
  <si>
    <t>discontinuous zoning</t>
  </si>
  <si>
    <t>abundant [ZE]</t>
  </si>
  <si>
    <t>columnar</t>
  </si>
  <si>
    <t>light green</t>
  </si>
  <si>
    <t>Total alteration in rock, bulk estimate [%]</t>
  </si>
  <si>
    <t>Rock name (informal)</t>
  </si>
  <si>
    <t>Deformation comment (informal)</t>
  </si>
  <si>
    <t>Alteration in domain, bulk estimate [%]</t>
  </si>
  <si>
    <t>Recrystallization extent</t>
  </si>
  <si>
    <t>Recrystallization extent rank</t>
  </si>
  <si>
    <t>Alteration domain comment</t>
  </si>
  <si>
    <t>G'MASS/MATRIX original [%]</t>
  </si>
  <si>
    <t>G'MASS/MATRIX altered [%]</t>
  </si>
  <si>
    <t>G'MASS/MATRIX replaced by DOMINANT</t>
  </si>
  <si>
    <t>G'MASS/MATRIX replaced by 2ND ORDER</t>
  </si>
  <si>
    <t>G'MASS/MATRIX replaced by 3ND ORDER</t>
  </si>
  <si>
    <t>G'MASS/MATRIX comment</t>
  </si>
  <si>
    <t>G'MASS/MATRIX alteration comment</t>
  </si>
  <si>
    <t>PATCH original [%]</t>
  </si>
  <si>
    <t>PATCH altered [%]</t>
  </si>
  <si>
    <t>PATCH replaced by DOMINANT</t>
  </si>
  <si>
    <t>PATCH replaced by 2nd ORDER</t>
  </si>
  <si>
    <t>PATCH replaced by 3rd ORDER</t>
  </si>
  <si>
    <t>PATCH alteration comment</t>
  </si>
  <si>
    <t>CLAST original [%]</t>
  </si>
  <si>
    <t>CLAST altered [%]</t>
  </si>
  <si>
    <t>CLAST replaced by DOMINANT</t>
  </si>
  <si>
    <t>CLAST replaced by 2nd ORDER</t>
  </si>
  <si>
    <t>CLAST replaced by 3rd ORDER</t>
  </si>
  <si>
    <t>CLAST alteration comment</t>
  </si>
  <si>
    <t>Olivine original [%]</t>
  </si>
  <si>
    <t>OL altered [%]</t>
  </si>
  <si>
    <t>OL replaced by DOMINANT</t>
  </si>
  <si>
    <t>OL replaced by 2nd ORDER</t>
  </si>
  <si>
    <t>OL replaced by 3rd ORDER</t>
  </si>
  <si>
    <t>Olivine alteration comment</t>
  </si>
  <si>
    <t>Clinopyroxene original [%]</t>
  </si>
  <si>
    <t>CPX altered [%]</t>
  </si>
  <si>
    <t>CPX replaced by DOMINANT</t>
  </si>
  <si>
    <t>CPX replaced by 2nd ORDER</t>
  </si>
  <si>
    <t>CPX replaced by 3rd ORDER</t>
  </si>
  <si>
    <t>CPX alteration comment</t>
  </si>
  <si>
    <t>Orthopyroxene original [%]</t>
  </si>
  <si>
    <t>OPX altered [%]</t>
  </si>
  <si>
    <t>OPX replaced by DOMINANT</t>
  </si>
  <si>
    <t>OPX replaced by 2nd ORDER</t>
  </si>
  <si>
    <t>OPX replaced by 3rd ORDER</t>
  </si>
  <si>
    <t>OPX alteration comment</t>
  </si>
  <si>
    <t>AMPH altered [%]</t>
  </si>
  <si>
    <t>AMPH replaced by DOMINANT</t>
  </si>
  <si>
    <t>AMPH replaced by 2nd ORDER</t>
  </si>
  <si>
    <t>AMPH replaced by 3rd ORDER</t>
  </si>
  <si>
    <t>AMPH alteration comment</t>
  </si>
  <si>
    <t>Plagioclase original [%]</t>
  </si>
  <si>
    <t>PLAG altered [%]</t>
  </si>
  <si>
    <t>PLAG replaced by DOMINANT</t>
  </si>
  <si>
    <t>PLAG replaced by 2nd ORDER</t>
  </si>
  <si>
    <t>PLAG replaced by 3rd ORDER</t>
  </si>
  <si>
    <t>PLAG alteration comment</t>
  </si>
  <si>
    <t>KFSP original [%]</t>
  </si>
  <si>
    <t>KFSP altered [%]</t>
  </si>
  <si>
    <t>KFSP replaced by DOMINANT</t>
  </si>
  <si>
    <t>KFSP replaced by 2nd ORDER</t>
  </si>
  <si>
    <t>KFSP replaced by 3rd ORDER</t>
  </si>
  <si>
    <t>KFSP alteration comment</t>
  </si>
  <si>
    <t>BIOT original [%]</t>
  </si>
  <si>
    <t>BIOT  altered [%]</t>
  </si>
  <si>
    <t>BIOT replaced by DOMINANT</t>
  </si>
  <si>
    <t>BIOT replaced by 2nd ORDER</t>
  </si>
  <si>
    <t>BIOT replaced by 3rd ORDER</t>
  </si>
  <si>
    <t>BIOT  alteration comment</t>
  </si>
  <si>
    <t>OXID original [%]</t>
  </si>
  <si>
    <t>OXID altered [%]</t>
  </si>
  <si>
    <t>OXID replaced by DOMINANT</t>
  </si>
  <si>
    <t>OXID replaced by 2nd ORDER</t>
  </si>
  <si>
    <t>OXID replaced by 3rd ORDER</t>
  </si>
  <si>
    <t>OXID alteration comment</t>
  </si>
  <si>
    <t>GLASS original [%]</t>
  </si>
  <si>
    <t>GLASS  altered [%]</t>
  </si>
  <si>
    <t>GLASS replaced by DOMINANT</t>
  </si>
  <si>
    <t>GLASS replaced by 2nd ORDER</t>
  </si>
  <si>
    <t>GLASS replaced by 3rd ORDER</t>
  </si>
  <si>
    <t>GLASS alteration comment</t>
  </si>
  <si>
    <t>VESICLES original [%]</t>
  </si>
  <si>
    <t>VESICLE FILL [%]</t>
  </si>
  <si>
    <t>VESICLE FILL DOMINANT</t>
  </si>
  <si>
    <t>VESICLE FILL 2nd ORDER</t>
  </si>
  <si>
    <t>VESICLE FILL 3rd ORDER</t>
  </si>
  <si>
    <t>VESICLE FILL comment</t>
  </si>
  <si>
    <t>Other altered minerals (comment)</t>
  </si>
  <si>
    <t>high [recrystallization]</t>
  </si>
  <si>
    <t>clay minerals</t>
  </si>
  <si>
    <t>chlorite</t>
  </si>
  <si>
    <t>chalcedony</t>
  </si>
  <si>
    <t>prehnite replacing cpx?</t>
  </si>
  <si>
    <t>altered tuff</t>
  </si>
  <si>
    <t>pervasive alteration of vitric component</t>
  </si>
  <si>
    <t>occasional prehnite grains</t>
  </si>
  <si>
    <t>pervasive</t>
  </si>
  <si>
    <t>oxide</t>
  </si>
  <si>
    <t>oxyhydroxide</t>
  </si>
  <si>
    <t>epidote</t>
  </si>
  <si>
    <t>carbonate</t>
  </si>
  <si>
    <t>forams altered to calcite and zeolite</t>
  </si>
  <si>
    <t>sericite</t>
  </si>
  <si>
    <t>calcite</t>
  </si>
  <si>
    <t>amphibole, green</t>
  </si>
  <si>
    <t>interlayered smectite/chlorite and chlorite/amphibole</t>
  </si>
  <si>
    <t>patch</t>
  </si>
  <si>
    <t>pyritized tuff</t>
  </si>
  <si>
    <t>glass inside pyrite is relatively fresh</t>
  </si>
  <si>
    <t>background</t>
  </si>
  <si>
    <t>intercalated tuffaceous mudstone and tuff</t>
  </si>
  <si>
    <t>highly chloritized</t>
  </si>
  <si>
    <t>other</t>
  </si>
  <si>
    <t>clays includ chlorite</t>
  </si>
  <si>
    <t>+chalcedony</t>
  </si>
  <si>
    <t>tuff clast</t>
  </si>
  <si>
    <t>clay/chlorite replacement of tuff</t>
  </si>
  <si>
    <t>zeolite in between clasts</t>
  </si>
  <si>
    <t>tuffaceous mudstone with lapilli</t>
  </si>
  <si>
    <t>prehnite also</t>
  </si>
  <si>
    <t>plus chalcedony</t>
  </si>
  <si>
    <t>clay-chlorite</t>
  </si>
  <si>
    <t>iron oxyhydroxide</t>
  </si>
  <si>
    <t>moderate [recrystallization]</t>
  </si>
  <si>
    <t>iron oxyhdroxide, oxides, zeolite</t>
  </si>
  <si>
    <t>for vitric clasts as lithic clasts not altered</t>
  </si>
  <si>
    <t>vitric clast alteration. Minor lithic clasts no alteration</t>
  </si>
  <si>
    <t>prehnite and iron oxyhydroxide</t>
  </si>
  <si>
    <t>red mineral</t>
  </si>
  <si>
    <t>zeolites</t>
  </si>
  <si>
    <t>slight [recrystallization]</t>
  </si>
  <si>
    <t>volcanic xenolith, mafic</t>
  </si>
  <si>
    <t>xenolith looks more altered than its host</t>
  </si>
  <si>
    <t>prehnite and epidote</t>
  </si>
  <si>
    <t>Total replacement of a mafic mineral by prehnite and ?</t>
  </si>
  <si>
    <t>andesitic lapilli tuff</t>
  </si>
  <si>
    <t>andesite clast</t>
  </si>
  <si>
    <t>sometime along fractures and includes zeolite</t>
  </si>
  <si>
    <t>amphibole, pale or colorless</t>
  </si>
  <si>
    <t>a red clast is altered to clays</t>
  </si>
  <si>
    <t>mostly groundmass</t>
  </si>
  <si>
    <t>vitric matrix totally altered</t>
  </si>
  <si>
    <t>groundmass altered</t>
  </si>
  <si>
    <t>amphibole, brown</t>
  </si>
  <si>
    <t>lapilli-tuff host</t>
  </si>
  <si>
    <t>along fractures</t>
  </si>
  <si>
    <t>total replacement of mafic phenocryst phase</t>
  </si>
  <si>
    <t>iddingsite</t>
  </si>
  <si>
    <t>difficult to determine for certain; mafic phase replaced could be cpx</t>
  </si>
  <si>
    <t>brown (clay?) alteration of mafic minerals</t>
  </si>
  <si>
    <t>was a glassy groundmass to the clasts</t>
  </si>
  <si>
    <t>clast groundmass was formerly glassy</t>
  </si>
  <si>
    <t>vesicles in clasts</t>
  </si>
  <si>
    <t>host contact</t>
  </si>
  <si>
    <t>some minerals replaced by prehnite</t>
  </si>
  <si>
    <t>chl</t>
  </si>
  <si>
    <t>host lapilli-tuff</t>
  </si>
  <si>
    <t>stilpnomelane</t>
  </si>
  <si>
    <t>vesicle fill and patches</t>
  </si>
  <si>
    <t>carbonate fills large irregular shaped vesicles</t>
  </si>
  <si>
    <t>G'MASS alteration intensity</t>
  </si>
  <si>
    <t>G'MASS replaced by actinolite [%]</t>
  </si>
  <si>
    <t>G'MASS replaced by green amphibole [%]</t>
  </si>
  <si>
    <t>G'MASS replaced by pale/colorless amphibole [%]</t>
  </si>
  <si>
    <t>G'MASS replaced by chlorite [%]</t>
  </si>
  <si>
    <t>G'MASS replaced by carbonate [%]</t>
  </si>
  <si>
    <t>G'MASS replaced by tremolite [%]</t>
  </si>
  <si>
    <t>G'MASS replaced by quartz [%]</t>
  </si>
  <si>
    <t>G'MASS replaced by biotite [%]</t>
  </si>
  <si>
    <t>G'MASS replaced by epidote [%]</t>
  </si>
  <si>
    <t>G'MASS replaced by secondary feldspar [%]</t>
  </si>
  <si>
    <t>G'MASS replaced by clay minerals [%]</t>
  </si>
  <si>
    <t>G'MASS replaced by zeolites [%]</t>
  </si>
  <si>
    <t>G'MASS replaced by chalcedony [%]</t>
  </si>
  <si>
    <t>G'MASS replaced by prehnite [%]</t>
  </si>
  <si>
    <t>G'MASS replaced by oxide [%]</t>
  </si>
  <si>
    <t>G'MASS replaced by sulfide [%]</t>
  </si>
  <si>
    <t>G'MASS replaced by Fe oxyhydroxide [%]</t>
  </si>
  <si>
    <t>G'MASS replaced by other [%]</t>
  </si>
  <si>
    <t>G'MASS alteration comment</t>
  </si>
  <si>
    <t>G'MASS checksum [%]</t>
  </si>
  <si>
    <t>OL replaced by green amphibole [%]</t>
  </si>
  <si>
    <t>OL replaced by pale/colorless amphibole [%]</t>
  </si>
  <si>
    <t>OL replaced by talc [%]</t>
  </si>
  <si>
    <t>OL replaced by chlorite [%]</t>
  </si>
  <si>
    <t>OL replaced by serpentine [%]</t>
  </si>
  <si>
    <t>OL replaced by iddingsite [%]</t>
  </si>
  <si>
    <t>OL replaced by quartz [%]</t>
  </si>
  <si>
    <t>OL replaced by clay minerals [%]</t>
  </si>
  <si>
    <t>OL replaced by oxide [%]</t>
  </si>
  <si>
    <t>OL replaced by sulfide [%]</t>
  </si>
  <si>
    <t>OL replaced by carbonate [%]</t>
  </si>
  <si>
    <t>OL replaced by other [%]</t>
  </si>
  <si>
    <t>Olivine replacement checksum [%]</t>
  </si>
  <si>
    <t>CPX replaced by brown amphibole [%]</t>
  </si>
  <si>
    <t>CPX replaced by green amphibole [%]</t>
  </si>
  <si>
    <t>CPX replaced by pale/colorless amphibole [%]</t>
  </si>
  <si>
    <t>CPX replaced by secondary CPX [%]</t>
  </si>
  <si>
    <t>CPX replaced by chlorite [%]</t>
  </si>
  <si>
    <t>CPX replaced by quartz [%]</t>
  </si>
  <si>
    <t>CPX replaced by epidote [%]</t>
  </si>
  <si>
    <t>CPX replaced by serpentine [%]</t>
  </si>
  <si>
    <t>CPX replaced by clay minerals [%]</t>
  </si>
  <si>
    <t>CPX replaced by oxide [%]</t>
  </si>
  <si>
    <t>CPX replaced by sulfide [%]</t>
  </si>
  <si>
    <t>CPX replaced by other [%]</t>
  </si>
  <si>
    <t>CPX checksum [%]</t>
  </si>
  <si>
    <t>OPX replaced by green amphibole [%]</t>
  </si>
  <si>
    <t>OPX replaced by pale/colorless amphibole [%]</t>
  </si>
  <si>
    <t>OPX replaced by orthoamphibole [%]</t>
  </si>
  <si>
    <t>OPX replaced by talc [%]</t>
  </si>
  <si>
    <t>OPX replaced by chlorite [%]</t>
  </si>
  <si>
    <t>OPX replaced by quartz [%]</t>
  </si>
  <si>
    <t>OPX replaced by epidote [%]</t>
  </si>
  <si>
    <t>OPX replaced by serpentine [%]</t>
  </si>
  <si>
    <t>OPX replaced by clay minerals [%]</t>
  </si>
  <si>
    <t>OPX replaced by oxide [%]</t>
  </si>
  <si>
    <t>OPX replaced by sulfide [%]</t>
  </si>
  <si>
    <t>OPX replaced by other [%]</t>
  </si>
  <si>
    <t>OPX checksum [%]</t>
  </si>
  <si>
    <t>AMPH replaced by actinolite [%]</t>
  </si>
  <si>
    <t>AMPH replaced by green amphibole [%]</t>
  </si>
  <si>
    <t>AMPH replaced by pale/colorless amphibole [%]</t>
  </si>
  <si>
    <t>AMPH replaced by chlorite [%]</t>
  </si>
  <si>
    <t>AMPH replaced by carbonate [%]</t>
  </si>
  <si>
    <t>AMPH replaced by tremolite [%]</t>
  </si>
  <si>
    <t>AMPH replaced by quartz [%]</t>
  </si>
  <si>
    <t>AMPH replaced by biotite [%]</t>
  </si>
  <si>
    <t>AMPH replaced by epidote [%]</t>
  </si>
  <si>
    <t>AMPH replaced by clay minerals [%]</t>
  </si>
  <si>
    <t>AMPH replaced by oxide [%]</t>
  </si>
  <si>
    <t>AMPH replaced by sulfide [%]</t>
  </si>
  <si>
    <t>AMPH replaced by other [%]</t>
  </si>
  <si>
    <t>AMPH checksum [%]</t>
  </si>
  <si>
    <t>PLAG replaced by green amphibole [%]</t>
  </si>
  <si>
    <t>PLAG replaced by pale/colorless amphibole [%]</t>
  </si>
  <si>
    <t>PLAG replaced by sericite [%]</t>
  </si>
  <si>
    <t>PLAG replaced by quartz [%]</t>
  </si>
  <si>
    <t>PLAG replaced by prehnite [%]</t>
  </si>
  <si>
    <t>PLAG replaced by epidote/zoisite [%]</t>
  </si>
  <si>
    <t>PLAG replaced by chlorite [%]</t>
  </si>
  <si>
    <t>PLAG replaced by clay minerals [%]</t>
  </si>
  <si>
    <t>PLAG replaced by secondary plag [%]</t>
  </si>
  <si>
    <t>PLAG replaced by secondary feldspar [%]</t>
  </si>
  <si>
    <t>PLAG replaced by zeolite [%]</t>
  </si>
  <si>
    <t>PLAG replaced by other [%]</t>
  </si>
  <si>
    <t>PLAG checksum [%]</t>
  </si>
  <si>
    <t>KFSP replaced by chlorite [%]</t>
  </si>
  <si>
    <t>KFSP replaced by carbonate [%]</t>
  </si>
  <si>
    <t>KFSP replaced by secondary feldspar [%]</t>
  </si>
  <si>
    <t>KFSP replaced by epidote/zoisite [%]</t>
  </si>
  <si>
    <t>KFSP replaced by white mica [%]</t>
  </si>
  <si>
    <t>KFSP replaced by clay minerals [%]</t>
  </si>
  <si>
    <t>KFSP replaced by other [%]</t>
  </si>
  <si>
    <t>KFSP alteration comment [%]</t>
  </si>
  <si>
    <t>KFSP checksum [%]</t>
  </si>
  <si>
    <t>BIOT replaced by chlorite [%]</t>
  </si>
  <si>
    <t>BIOT replaced by epidote/zoisite [%]</t>
  </si>
  <si>
    <t>BIOT replaced by quartz [%]</t>
  </si>
  <si>
    <t>BIOT  replaced by carbonate [%]</t>
  </si>
  <si>
    <t>BIOT replaced by mica [%]</t>
  </si>
  <si>
    <t>BIOT replaced by clay minerals [%]</t>
  </si>
  <si>
    <t>BIOT  replaced by oxide [%]</t>
  </si>
  <si>
    <t>BIOT  replaced by other [%]</t>
  </si>
  <si>
    <t>BIOT  alteration comment [%]</t>
  </si>
  <si>
    <t>BIOT  checksum [%]</t>
  </si>
  <si>
    <t>OXID replaced by titanite [%]</t>
  </si>
  <si>
    <t>OXID replaced by Fe-oxyhydroxide [%]</t>
  </si>
  <si>
    <t>OXID replaced by other [%]</t>
  </si>
  <si>
    <t>OXID checksum [%]</t>
  </si>
  <si>
    <t>GLASS replaced by palagonite [%]</t>
  </si>
  <si>
    <t>GLASS replaced by zeolite [%]</t>
  </si>
  <si>
    <t>GLASS replaced by carbonate [%]</t>
  </si>
  <si>
    <t>GLASS  replaced by oxide [%]</t>
  </si>
  <si>
    <t>GLASS replaced by clay minerals [%]</t>
  </si>
  <si>
    <t>GLASS  devitrified [%]</t>
  </si>
  <si>
    <t>GLASS replaced by other [%]</t>
  </si>
  <si>
    <t>GLASS checksum [%]</t>
  </si>
  <si>
    <t>evolved tuff</t>
  </si>
  <si>
    <t>Vein type</t>
  </si>
  <si>
    <t>Average vein thickness [cm]</t>
  </si>
  <si>
    <t>Vein boundary</t>
  </si>
  <si>
    <t>Vein connectivity</t>
  </si>
  <si>
    <t>Vein shear sense</t>
  </si>
  <si>
    <t>Vein generation</t>
  </si>
  <si>
    <t>Vein texture</t>
  </si>
  <si>
    <t>Vein geometry</t>
  </si>
  <si>
    <t>Vein density</t>
  </si>
  <si>
    <t>Vein comments</t>
  </si>
  <si>
    <t>Vein fill DOMINANT</t>
  </si>
  <si>
    <t>Vein fill 2nd ORDER</t>
  </si>
  <si>
    <t>Vein fill 3rd ORDER</t>
  </si>
  <si>
    <t>Vein fill comment</t>
  </si>
  <si>
    <t>Total halo [%]</t>
  </si>
  <si>
    <t>Halo DOMINANT</t>
  </si>
  <si>
    <t>Halo 2nd ORDER</t>
  </si>
  <si>
    <t>Halo 3rd ORDER</t>
  </si>
  <si>
    <t>Halo comments</t>
  </si>
  <si>
    <t>single vein</t>
  </si>
  <si>
    <t>sharp boundary or contact</t>
  </si>
  <si>
    <t>isolated</t>
  </si>
  <si>
    <t>low (&lt;30%)</t>
  </si>
  <si>
    <t>multiple veins</t>
  </si>
  <si>
    <t>network</t>
  </si>
  <si>
    <t>diffuse boundary or contact</t>
  </si>
  <si>
    <t>branched</t>
  </si>
  <si>
    <t>Type of fault rock</t>
  </si>
  <si>
    <t>Microstructure</t>
  </si>
  <si>
    <t>Grain boundary</t>
  </si>
  <si>
    <t>Magmatic fabric intensity</t>
  </si>
  <si>
    <t>CPF undulose extinction</t>
  </si>
  <si>
    <t>CPF subgrain boundaries</t>
  </si>
  <si>
    <t>CPF twinning</t>
  </si>
  <si>
    <t>CPF dynamic recrystallization</t>
  </si>
  <si>
    <t>CPF fabric intensity</t>
  </si>
  <si>
    <t>CPF sense of shear</t>
  </si>
  <si>
    <t>Cataclasite clast/matrix ratio [%]</t>
  </si>
  <si>
    <t>Cataclasite clast size [cm]</t>
  </si>
  <si>
    <t>Cataclastic fabric intensity</t>
  </si>
  <si>
    <t>Porphyroclast mineral</t>
  </si>
  <si>
    <t>Microstructure comments</t>
  </si>
  <si>
    <t>Total of group estimates [%]</t>
  </si>
  <si>
    <t>Sand texture [%]</t>
  </si>
  <si>
    <t>Silt texture [%]</t>
  </si>
  <si>
    <t>Clay texture [%]</t>
  </si>
  <si>
    <t>Ash [%]</t>
  </si>
  <si>
    <t>Siliciclastic [%]</t>
  </si>
  <si>
    <t>Detrital carbonate [%]</t>
  </si>
  <si>
    <t>Biogenic carbonate [%]</t>
  </si>
  <si>
    <t>Biogenic silica [%]</t>
  </si>
  <si>
    <t>Diagenetic [%]</t>
  </si>
  <si>
    <t>Mineral grain roundness</t>
  </si>
  <si>
    <t>Ash grain roundness</t>
  </si>
  <si>
    <t>Mafic tephra abundance (name)</t>
  </si>
  <si>
    <t>Felsic tephra abundance (name)</t>
  </si>
  <si>
    <t>Lithic grains abundance (name)</t>
  </si>
  <si>
    <t>Oolite abundance (name)</t>
  </si>
  <si>
    <t>Quartz abundance (name)</t>
  </si>
  <si>
    <t>Chert abundance (name)</t>
  </si>
  <si>
    <t>Calcite, allogenic  abundance (name)</t>
  </si>
  <si>
    <t>Glass abundance (name)</t>
  </si>
  <si>
    <t>Palagonite abundance (name)</t>
  </si>
  <si>
    <t>Zeolite - phillipsite, clinoptilolite abundance (name)</t>
  </si>
  <si>
    <t>Chlorite abundance (name)</t>
  </si>
  <si>
    <t>Clay minerals abundance (name)</t>
  </si>
  <si>
    <t>Feldspar abundance (name)</t>
  </si>
  <si>
    <t>Mica - biotite, musc abundance (name)</t>
  </si>
  <si>
    <t>Ferromagnesian - ol, pyx, amph abundance (name)</t>
  </si>
  <si>
    <t>Heavy minerals abundance (name)</t>
  </si>
  <si>
    <t>Apatite abundance (name)</t>
  </si>
  <si>
    <t>Barite abundance (name)</t>
  </si>
  <si>
    <t>Zircon abundance (name)</t>
  </si>
  <si>
    <t>Opaques abundance (name)</t>
  </si>
  <si>
    <t>Oxide abundance (name)</t>
  </si>
  <si>
    <t>Gypsum abundance (name)</t>
  </si>
  <si>
    <t>Clay minerals, authigenic abundance (name)</t>
  </si>
  <si>
    <t>Glauconite  abundance (name)</t>
  </si>
  <si>
    <t>Dolomite, authigenic abundance (name)</t>
  </si>
  <si>
    <t>Sulfides, authigenic abundance (name)</t>
  </si>
  <si>
    <t>Pyrite, authigenic abundance (name)</t>
  </si>
  <si>
    <t>Calcite, authigenic  abundance (name)</t>
  </si>
  <si>
    <t>350-U1437E-5R-1-W 16/19-TSB-TS_73</t>
  </si>
  <si>
    <t>350-U1437E-5R-1-W 83/87-TSB-TS_74</t>
  </si>
  <si>
    <t>350-U1437E-5R-2-W 5/8-TSB-TS_75</t>
  </si>
  <si>
    <t>350-U1437E-5R-2-W 71/74-TSB-TS_76</t>
  </si>
  <si>
    <t>350-U1437E-6R-3-W 106/109-TSB-TS_77</t>
  </si>
  <si>
    <t>350-U1437E-6R-4-W 71/74-TSB-TS_78</t>
  </si>
  <si>
    <t>350-U1437E-7R-3-W 119/121-TSB-TS_79</t>
  </si>
  <si>
    <t>350-U1437E-7R-4-W 31/34-TSB-TS_80</t>
  </si>
  <si>
    <t>350-U1437E-7R-7-W 71/73-TSB-TS_81</t>
  </si>
  <si>
    <t>350-U1437E-8R-1-W 59/62-TSB-TS_82</t>
  </si>
  <si>
    <t>350-U1437E-8R-4-W 45/48-TSB-TS_83</t>
  </si>
  <si>
    <t>350-U1437E-8R-5-W 60/63-TSB-TS_84</t>
  </si>
  <si>
    <t>350-U1437E-8R-7-W 13/16-TSB-TS_125</t>
  </si>
  <si>
    <t>350-U1437E-8R-7-W 17/20-TSB-TS_126</t>
  </si>
  <si>
    <t>350-U1437E-8R-7-W 28/31-TSB-TS_127</t>
  </si>
  <si>
    <t>350-U1437E-9R-3-W 103/106-TSB-TS_85</t>
  </si>
  <si>
    <t>350-U1437E-10R-1-W 15/18-TSB-TS_86</t>
  </si>
  <si>
    <t>350-U1437E-11R-1-W 31/33-TSB-TS_87</t>
  </si>
  <si>
    <t>350-U1437E-15R-5-W 97/100-TSB-TS_88</t>
  </si>
  <si>
    <t>350-U1437E-16R-2-W 62/65-TSB-TS_89</t>
  </si>
  <si>
    <t>350-U1437E-16R-6-W 0/3-TSB-TS_90</t>
  </si>
  <si>
    <t>350-U1437E-16R-6-W 114/117-TSB-TS_91</t>
  </si>
  <si>
    <t>350-U1437E-17R-2-W 114/117-TSB-TS_92</t>
  </si>
  <si>
    <t>350-U1437E-18R-4-W 54/57-TSB-TS_93</t>
  </si>
  <si>
    <t>350-U1437E-18R-4-W 79/82-TSB-TS_94</t>
  </si>
  <si>
    <t>350-U1437E-19R-1-W 127/130-TSB-TS_96</t>
  </si>
  <si>
    <t>350-U1437E-19R-1-W 81/84-TSB-TS_95</t>
  </si>
  <si>
    <t>350-U1437E-20R-2-W 22/25-TSB-TS_97</t>
  </si>
  <si>
    <t>350-U1437E-21R-6-W 91/94-TSB-TS_98</t>
  </si>
  <si>
    <t>350-U1437E-22R-4-W 102/105-TSB-TS_100</t>
  </si>
  <si>
    <t>350-U1437E-22R-4-W 121/124-TSB-TS_101</t>
  </si>
  <si>
    <t>350-U1437E-22R-4-W 75/78-TSB-TS_99</t>
  </si>
  <si>
    <t>350-U1437E-22R-6-W 50/53-TSB-TS_102</t>
  </si>
  <si>
    <t>350-U1437E-25R-3-W 74/76-TSB-TS_103</t>
  </si>
  <si>
    <t>350-U1437E-25R-4-W 78/81-TSB-TS_104</t>
  </si>
  <si>
    <t>350-U1437E-26R-2-W 85/88-TSB-TS_105</t>
  </si>
  <si>
    <t>350-U1437E-26R-2-W 93/96-TSB-TS_106</t>
  </si>
  <si>
    <t>350-U1437E-26R-4-W 63/66-TSB-TS_107</t>
  </si>
  <si>
    <t>350-U1437E-27R-1-W 99/102-TSB-TS_108</t>
  </si>
  <si>
    <t>350-U1437E-28R-1-W 4/7-TSB-TS_109</t>
  </si>
  <si>
    <t>350-U1437E-28R-2-W 98/101-TSB-TS_110</t>
  </si>
  <si>
    <t>350-U1437E-28R-4-W 56/60-TSB-TS_111</t>
  </si>
  <si>
    <t>350-U1437E-29R-3-W 38/41-TSB-TS_112</t>
  </si>
  <si>
    <t>350-U1437E-30R-3-W 67/70-TSB-TS_113</t>
  </si>
  <si>
    <t>350-U1437E-31R-2-W 0/4-TSB-TS_114</t>
  </si>
  <si>
    <t>350-U1437E-31R-3-W 83/87-TSB-TS_115</t>
  </si>
  <si>
    <t>350-U1437E-31R-5-W 64/68-TSB-TS_116</t>
  </si>
  <si>
    <t>350-U1437E-32R-3-W 97/100-TSB-TS_117</t>
  </si>
  <si>
    <t>350-U1437E-33R-2-W 36/39-TSB-TS_118</t>
  </si>
  <si>
    <t>350-U1437E-34R-4-W 5/8-TSB-TS_119</t>
  </si>
  <si>
    <t>350-U1437E-34R-5-W 50/53-TSB-TS_120</t>
  </si>
  <si>
    <t>350-U1437E-35R-1-W 115/118-TSB-TS_122</t>
  </si>
  <si>
    <t>350-U1437E-35R-1-W 76/78-TSB-TS_121</t>
  </si>
  <si>
    <t>350-U1437E-35R-2-W 42/44-TSB-TS_123</t>
  </si>
  <si>
    <t>350-U1437E-35R-2-W 58/59-TSB-TS_124</t>
  </si>
  <si>
    <t>350-U1437E-36R-CC-PAL-TSB-TS_128</t>
  </si>
  <si>
    <t>350-U1437E-38R-4-W 38/41-TSB-TS_129</t>
  </si>
  <si>
    <t>350-U1437E-39R-8-W 49/53-TSB-TS_130</t>
  </si>
  <si>
    <t>350-U1437E-41R-2-W 1/3-TSB-TS_131</t>
  </si>
  <si>
    <t>350-U1437E-42R-3-W 57/61-TSB-TS_141</t>
  </si>
  <si>
    <t>350-U1437E-42R-3-W 7/11-TSB-TS_140</t>
  </si>
  <si>
    <t>350-U1437E-43R-1-W 36/40-TSB-TS_142</t>
  </si>
  <si>
    <t>350-U1437E-43R-2-W 99/101-TSB-TS_132</t>
  </si>
  <si>
    <t>350-U1437E-44R-2-W 36/38-TSB-TS_133</t>
  </si>
  <si>
    <t>350-U1437E-45R-1-W 74/77-TSB-TS_134</t>
  </si>
  <si>
    <t>350-U1437E-47R-2-W 80/83-TSB-TS_135</t>
  </si>
  <si>
    <t>350-U1437E-51R-1-W 31/34-TSB-TS_136</t>
  </si>
  <si>
    <t>350-U1437E-51R-1-W 80/84-TSB-TS_137</t>
  </si>
  <si>
    <t>350-U1437E-51R-2-W 42/46-TSB-TS_138</t>
  </si>
  <si>
    <t>350-U1437E-54R-2-W 10/14-TSB-TS_139</t>
  </si>
  <si>
    <t>350-U1437E-55R-1-W 18/21-TSB-TS_143</t>
  </si>
  <si>
    <t>350-U1437E-55R-2-W 68/71-TSB-TS_144</t>
  </si>
  <si>
    <t>350-U1437E-55R-4-W 66/70-TSB-TS_145</t>
  </si>
  <si>
    <t>350-U1437E-57R-1-W 55/57-TSB-TS_146</t>
  </si>
  <si>
    <t>350-U1437E-57R-2-W 20/22-TSB-TS_148</t>
  </si>
  <si>
    <t>350-U1437E-57R-2-W 5/7-TSB-TS_147</t>
  </si>
  <si>
    <t>350-U1437E-58R-1-W 41/43-TSB-TS_149</t>
  </si>
  <si>
    <t>350-U1437E-59R-1-W 77/79-TSB-TS_150</t>
  </si>
  <si>
    <t>350-U1437E-59R-2-W 16/19-TSB-TS_151</t>
  </si>
  <si>
    <t>350-U1437E-66R-5-W 84/86-TSB-TS_152</t>
  </si>
  <si>
    <t>350-U1437E-69R-2-W 68/70-TSB-TS_153</t>
  </si>
  <si>
    <t>350-U1437E-70R-2-W 102/105-TSB-TS_156</t>
  </si>
  <si>
    <t>350-U1437E-70R-2-W 53/55-TSB-TS_154</t>
  </si>
  <si>
    <t>350-U1437E-70R-2-W 86/89-TSB-TS_155</t>
  </si>
  <si>
    <t>350-U1437E-70R-5-W 75/79-TSB-TS_157</t>
  </si>
  <si>
    <t>350-U1437E-71R-3-W 76/79-TSB-TS_158</t>
  </si>
  <si>
    <t>350-U1437E-72R-4-W 116/119-TSB-TS_160</t>
  </si>
  <si>
    <t>350-U1437E-72R-4-W 85/89-TSB-TS_159</t>
  </si>
  <si>
    <t>350-U1437E-75R-3-W 65/68-TSB-TS_161</t>
  </si>
  <si>
    <t>350-U1437E-76R-1-W 78/81-TSB-TS_162</t>
  </si>
  <si>
    <t>350-U1437E-77R-3-W 100/101-TSB-TS_164</t>
  </si>
  <si>
    <t>350-U1437E-77R-3-W 64/66-TSB-TS_163</t>
  </si>
  <si>
    <t>No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</si>
</sst>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.0;\-###0.0"/>
    <numFmt numFmtId="165" formatCode="###0.000;\-###0.000"/>
  </numFmts>
  <fonts count="9" x14ac:knownFonts="1"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</fonts>
  <fills count="3">
    <fill>
      <patternFill patternType="none"/>
    </fill>
    <fill>
      <patternFill patternType="gray125"/>
    </fill>
    <fill>
      <patternFill patternType="solid">
        <fgColor rgb="FFD3DCE9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10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1" fontId="3" fillId="0" borderId="0" xfId="0" applyNumberFormat="1" applyFont="1" applyFill="1" applyBorder="1" applyAlignment="1" applyProtection="1">
      <alignment vertical="top"/>
      <protection locked="0"/>
    </xf>
    <xf numFmtId="2" fontId="4" fillId="0" borderId="0" xfId="0" applyNumberFormat="1" applyFont="1" applyFill="1" applyBorder="1" applyAlignment="1" applyProtection="1">
      <alignment vertical="top"/>
      <protection locked="0"/>
    </xf>
    <xf numFmtId="164" fontId="5" fillId="0" borderId="0" xfId="0" applyNumberFormat="1" applyFont="1" applyFill="1" applyBorder="1" applyAlignment="1" applyProtection="1">
      <alignment vertical="top"/>
      <protection locked="0"/>
    </xf>
    <xf numFmtId="165" fontId="6" fillId="0" borderId="0" xfId="0" applyNumberFormat="1" applyFont="1" applyFill="1" applyBorder="1" applyAlignment="1" applyProtection="1">
      <alignment vertical="top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4"/>
  <sheetViews>
    <sheetView tabSelected="1" workbookViewId="0">
      <pane ySplit="1" topLeftCell="A2" activePane="bottomLeft" state="frozen"/>
      <selection activeCell="A7" sqref="A7:I7"/>
      <selection pane="bottomLeft" activeCell="A9" sqref="A9"/>
    </sheetView>
  </sheetViews>
  <sheetFormatPr defaultColWidth="10" defaultRowHeight="15" customHeight="1" x14ac:dyDescent="0.3"/>
  <cols>
    <col min="1" max="1" width="37.1640625" bestFit="1" customWidth="1"/>
    <col min="2" max="2" width="9.6640625" style="1" customWidth="1"/>
    <col min="3" max="10" width="10" style="1" customWidth="1"/>
    <col min="11" max="12" width="7.1640625" style="1" customWidth="1"/>
    <col min="13" max="14" width="11.1640625" style="1" customWidth="1"/>
    <col min="15" max="16" width="8.33203125" style="1" customWidth="1"/>
    <col min="17" max="17" width="12.5" style="1" customWidth="1"/>
    <col min="18" max="18" width="6.5" style="1" customWidth="1"/>
    <col min="19" max="19" width="74.6640625" style="1" customWidth="1"/>
    <col min="20" max="20" width="13" style="1" customWidth="1"/>
    <col min="21" max="21" width="16.6640625" style="1" customWidth="1"/>
    <col min="22" max="22" width="12.5" style="1" customWidth="1"/>
    <col min="23" max="524" width="10" style="1" customWidth="1"/>
    <col min="525" max="16384" width="10" style="1"/>
  </cols>
  <sheetData>
    <row r="1" spans="1:23" s="6" customFormat="1" ht="15" customHeight="1" x14ac:dyDescent="0.3">
      <c r="A1" s="8" t="s">
        <v>564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  <c r="N1" s="7" t="s">
        <v>12</v>
      </c>
      <c r="O1" s="7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T1" s="7" t="s">
        <v>18</v>
      </c>
      <c r="U1" s="7" t="s">
        <v>19</v>
      </c>
      <c r="V1" s="7" t="s">
        <v>20</v>
      </c>
      <c r="W1" s="7" t="s">
        <v>22</v>
      </c>
    </row>
    <row r="2" spans="1:23" ht="15" customHeight="1" x14ac:dyDescent="0.3">
      <c r="A2" t="s">
        <v>1424</v>
      </c>
      <c r="B2" s="2">
        <v>350</v>
      </c>
      <c r="C2" s="1" t="s">
        <v>23</v>
      </c>
      <c r="D2" s="1" t="s">
        <v>24</v>
      </c>
      <c r="E2" s="2">
        <v>5</v>
      </c>
      <c r="F2" s="1" t="s">
        <v>25</v>
      </c>
      <c r="G2" s="1" t="s">
        <v>26</v>
      </c>
      <c r="H2" s="2">
        <v>1</v>
      </c>
      <c r="I2" s="1" t="s">
        <v>27</v>
      </c>
      <c r="J2" s="1" t="s">
        <v>28</v>
      </c>
      <c r="K2" s="2">
        <v>0</v>
      </c>
      <c r="L2" s="2">
        <v>3</v>
      </c>
      <c r="M2" s="3">
        <v>1110.1600000000001</v>
      </c>
      <c r="N2" s="3">
        <v>1110.19</v>
      </c>
      <c r="O2" s="2">
        <v>73</v>
      </c>
      <c r="P2" s="1" t="str">
        <f>""</f>
        <v/>
      </c>
      <c r="Q2" s="1" t="s">
        <v>29</v>
      </c>
      <c r="S2" s="1" t="s">
        <v>30</v>
      </c>
      <c r="T2" s="2">
        <v>25651471</v>
      </c>
      <c r="U2" s="2">
        <v>25651491</v>
      </c>
    </row>
    <row r="3" spans="1:23" ht="15" customHeight="1" x14ac:dyDescent="0.3">
      <c r="A3" t="s">
        <v>1425</v>
      </c>
      <c r="B3" s="2">
        <v>350</v>
      </c>
      <c r="C3" s="1" t="s">
        <v>23</v>
      </c>
      <c r="D3" s="1" t="s">
        <v>24</v>
      </c>
      <c r="E3" s="2">
        <v>5</v>
      </c>
      <c r="F3" s="1" t="s">
        <v>25</v>
      </c>
      <c r="G3" s="1" t="s">
        <v>26</v>
      </c>
      <c r="H3" s="2">
        <v>1</v>
      </c>
      <c r="I3" s="1" t="s">
        <v>27</v>
      </c>
      <c r="J3" s="1" t="s">
        <v>31</v>
      </c>
      <c r="K3" s="2">
        <v>0</v>
      </c>
      <c r="L3" s="2">
        <v>4</v>
      </c>
      <c r="M3" s="3">
        <v>1110.83</v>
      </c>
      <c r="N3" s="3">
        <v>1110.8699999999999</v>
      </c>
      <c r="O3" s="2">
        <v>74</v>
      </c>
      <c r="P3" s="1" t="str">
        <f>""</f>
        <v/>
      </c>
      <c r="Q3" s="1" t="s">
        <v>29</v>
      </c>
      <c r="S3" s="1" t="s">
        <v>32</v>
      </c>
      <c r="T3" s="2">
        <v>25651711</v>
      </c>
      <c r="U3" s="2">
        <v>25651571</v>
      </c>
    </row>
    <row r="4" spans="1:23" ht="15" customHeight="1" x14ac:dyDescent="0.3">
      <c r="A4" t="s">
        <v>1426</v>
      </c>
      <c r="B4" s="2">
        <v>350</v>
      </c>
      <c r="C4" s="1" t="s">
        <v>23</v>
      </c>
      <c r="D4" s="1" t="s">
        <v>24</v>
      </c>
      <c r="E4" s="2">
        <v>5</v>
      </c>
      <c r="F4" s="1" t="s">
        <v>33</v>
      </c>
      <c r="G4" s="1" t="s">
        <v>26</v>
      </c>
      <c r="H4" s="2">
        <v>2</v>
      </c>
      <c r="I4" s="1" t="s">
        <v>27</v>
      </c>
      <c r="J4" s="1" t="s">
        <v>34</v>
      </c>
      <c r="K4" s="2">
        <v>0</v>
      </c>
      <c r="L4" s="2">
        <v>3</v>
      </c>
      <c r="M4" s="3">
        <v>1111.26</v>
      </c>
      <c r="N4" s="3">
        <v>1111.29</v>
      </c>
      <c r="O4" s="2">
        <v>75</v>
      </c>
      <c r="P4" s="1" t="str">
        <f>""</f>
        <v/>
      </c>
      <c r="Q4" s="1" t="s">
        <v>35</v>
      </c>
      <c r="S4" s="1" t="s">
        <v>36</v>
      </c>
      <c r="T4" s="2">
        <v>25651731</v>
      </c>
      <c r="U4" s="2">
        <v>25651751</v>
      </c>
    </row>
    <row r="5" spans="1:23" ht="15" customHeight="1" x14ac:dyDescent="0.3">
      <c r="A5" t="s">
        <v>1427</v>
      </c>
      <c r="B5" s="2">
        <v>350</v>
      </c>
      <c r="C5" s="1" t="s">
        <v>23</v>
      </c>
      <c r="D5" s="1" t="s">
        <v>24</v>
      </c>
      <c r="E5" s="2">
        <v>5</v>
      </c>
      <c r="F5" s="1" t="s">
        <v>33</v>
      </c>
      <c r="G5" s="1" t="s">
        <v>26</v>
      </c>
      <c r="H5" s="2">
        <v>2</v>
      </c>
      <c r="I5" s="1" t="s">
        <v>27</v>
      </c>
      <c r="J5" s="1" t="s">
        <v>37</v>
      </c>
      <c r="K5" s="2">
        <v>0</v>
      </c>
      <c r="L5" s="2">
        <v>3</v>
      </c>
      <c r="M5" s="3">
        <v>1111.92</v>
      </c>
      <c r="N5" s="3">
        <v>1111.95</v>
      </c>
      <c r="O5" s="2">
        <v>76</v>
      </c>
      <c r="P5" s="1" t="str">
        <f>""</f>
        <v/>
      </c>
      <c r="Q5" s="1" t="s">
        <v>38</v>
      </c>
      <c r="S5" s="1" t="s">
        <v>39</v>
      </c>
      <c r="T5" s="2">
        <v>25651591</v>
      </c>
      <c r="U5" s="2">
        <v>25651611</v>
      </c>
    </row>
    <row r="6" spans="1:23" ht="15" customHeight="1" x14ac:dyDescent="0.3">
      <c r="A6" t="s">
        <v>1428</v>
      </c>
      <c r="B6" s="2">
        <v>350</v>
      </c>
      <c r="C6" s="1" t="s">
        <v>23</v>
      </c>
      <c r="D6" s="1" t="s">
        <v>24</v>
      </c>
      <c r="E6" s="2">
        <v>6</v>
      </c>
      <c r="F6" s="1" t="s">
        <v>40</v>
      </c>
      <c r="G6" s="1" t="s">
        <v>26</v>
      </c>
      <c r="H6" s="2">
        <v>3</v>
      </c>
      <c r="I6" s="1" t="s">
        <v>27</v>
      </c>
      <c r="J6" s="1" t="s">
        <v>41</v>
      </c>
      <c r="K6" s="2">
        <v>0</v>
      </c>
      <c r="L6" s="2">
        <v>3</v>
      </c>
      <c r="M6" s="3">
        <v>1119.95</v>
      </c>
      <c r="N6" s="3">
        <v>1119.98</v>
      </c>
      <c r="O6" s="2">
        <v>77</v>
      </c>
      <c r="P6" s="1" t="str">
        <f>""</f>
        <v/>
      </c>
      <c r="Q6" s="1" t="s">
        <v>38</v>
      </c>
      <c r="S6" s="1" t="s">
        <v>42</v>
      </c>
      <c r="T6" s="2">
        <v>25651631</v>
      </c>
      <c r="U6" s="2">
        <v>25651651</v>
      </c>
    </row>
    <row r="7" spans="1:23" ht="15" customHeight="1" x14ac:dyDescent="0.3">
      <c r="A7" t="s">
        <v>1429</v>
      </c>
      <c r="B7" s="2">
        <v>350</v>
      </c>
      <c r="C7" s="1" t="s">
        <v>23</v>
      </c>
      <c r="D7" s="1" t="s">
        <v>24</v>
      </c>
      <c r="E7" s="2">
        <v>6</v>
      </c>
      <c r="F7" s="1" t="s">
        <v>43</v>
      </c>
      <c r="G7" s="1" t="s">
        <v>26</v>
      </c>
      <c r="H7" s="2">
        <v>4</v>
      </c>
      <c r="I7" s="1" t="s">
        <v>27</v>
      </c>
      <c r="J7" s="1" t="s">
        <v>44</v>
      </c>
      <c r="K7" s="2">
        <v>0</v>
      </c>
      <c r="L7" s="2">
        <v>3</v>
      </c>
      <c r="M7" s="3">
        <v>1121.0899999999999</v>
      </c>
      <c r="N7" s="3">
        <v>1121.1199999999999</v>
      </c>
      <c r="O7" s="2">
        <v>78</v>
      </c>
      <c r="P7" s="1" t="str">
        <f>""</f>
        <v/>
      </c>
      <c r="Q7" s="1" t="s">
        <v>35</v>
      </c>
      <c r="S7" s="1" t="s">
        <v>45</v>
      </c>
      <c r="T7" s="2">
        <v>25651671</v>
      </c>
      <c r="U7" s="2">
        <v>25651691</v>
      </c>
    </row>
    <row r="8" spans="1:23" ht="15" customHeight="1" x14ac:dyDescent="0.3">
      <c r="A8" t="s">
        <v>1430</v>
      </c>
      <c r="B8" s="2">
        <v>350</v>
      </c>
      <c r="C8" s="1" t="s">
        <v>23</v>
      </c>
      <c r="D8" s="1" t="s">
        <v>24</v>
      </c>
      <c r="E8" s="2">
        <v>7</v>
      </c>
      <c r="F8" s="1" t="s">
        <v>46</v>
      </c>
      <c r="G8" s="1" t="s">
        <v>26</v>
      </c>
      <c r="H8" s="2">
        <v>3</v>
      </c>
      <c r="I8" s="1" t="s">
        <v>27</v>
      </c>
      <c r="J8" s="1" t="s">
        <v>47</v>
      </c>
      <c r="K8" s="2">
        <v>0</v>
      </c>
      <c r="L8" s="2">
        <v>2</v>
      </c>
      <c r="M8" s="3">
        <v>1126.83</v>
      </c>
      <c r="N8" s="3">
        <v>1126.8499999999999</v>
      </c>
      <c r="O8" s="2">
        <v>79</v>
      </c>
      <c r="P8" s="1" t="str">
        <f>""</f>
        <v/>
      </c>
      <c r="Q8" s="1" t="s">
        <v>35</v>
      </c>
      <c r="S8" s="1" t="s">
        <v>48</v>
      </c>
      <c r="T8" s="2">
        <v>25666791</v>
      </c>
      <c r="U8" s="2">
        <v>25666811</v>
      </c>
    </row>
    <row r="9" spans="1:23" ht="15" customHeight="1" x14ac:dyDescent="0.3">
      <c r="A9" t="s">
        <v>1431</v>
      </c>
      <c r="B9" s="2">
        <v>350</v>
      </c>
      <c r="C9" s="1" t="s">
        <v>23</v>
      </c>
      <c r="D9" s="1" t="s">
        <v>24</v>
      </c>
      <c r="E9" s="2">
        <v>7</v>
      </c>
      <c r="F9" s="1" t="s">
        <v>49</v>
      </c>
      <c r="G9" s="1" t="s">
        <v>26</v>
      </c>
      <c r="H9" s="2">
        <v>4</v>
      </c>
      <c r="I9" s="1" t="s">
        <v>27</v>
      </c>
      <c r="J9" s="1" t="s">
        <v>50</v>
      </c>
      <c r="K9" s="2">
        <v>0</v>
      </c>
      <c r="L9" s="2">
        <v>3</v>
      </c>
      <c r="M9" s="3">
        <v>1127.17</v>
      </c>
      <c r="N9" s="4">
        <v>1127.2</v>
      </c>
      <c r="O9" s="2">
        <v>80</v>
      </c>
      <c r="P9" s="1" t="str">
        <f>""</f>
        <v/>
      </c>
      <c r="Q9" s="1" t="s">
        <v>38</v>
      </c>
      <c r="S9" s="1" t="s">
        <v>51</v>
      </c>
      <c r="T9" s="2">
        <v>25666831</v>
      </c>
      <c r="U9" s="2">
        <v>25666851</v>
      </c>
    </row>
    <row r="10" spans="1:23" ht="15" customHeight="1" x14ac:dyDescent="0.3">
      <c r="A10" t="s">
        <v>1432</v>
      </c>
      <c r="B10" s="2">
        <v>350</v>
      </c>
      <c r="C10" s="1" t="s">
        <v>23</v>
      </c>
      <c r="D10" s="1" t="s">
        <v>24</v>
      </c>
      <c r="E10" s="2">
        <v>7</v>
      </c>
      <c r="F10" s="1" t="s">
        <v>52</v>
      </c>
      <c r="G10" s="1" t="s">
        <v>26</v>
      </c>
      <c r="H10" s="2">
        <v>7</v>
      </c>
      <c r="I10" s="1" t="s">
        <v>27</v>
      </c>
      <c r="J10" s="1" t="s">
        <v>53</v>
      </c>
      <c r="K10" s="2">
        <v>0</v>
      </c>
      <c r="L10" s="2">
        <v>2</v>
      </c>
      <c r="M10" s="3">
        <v>1130.8699999999999</v>
      </c>
      <c r="N10" s="3">
        <v>1130.8900000000001</v>
      </c>
      <c r="O10" s="2">
        <v>81</v>
      </c>
      <c r="P10" s="1" t="str">
        <f>""</f>
        <v/>
      </c>
      <c r="Q10" s="1" t="s">
        <v>54</v>
      </c>
      <c r="S10" s="1" t="s">
        <v>55</v>
      </c>
      <c r="T10" s="2">
        <v>25666871</v>
      </c>
      <c r="U10" s="2">
        <v>25666891</v>
      </c>
    </row>
    <row r="11" spans="1:23" ht="15" customHeight="1" x14ac:dyDescent="0.3">
      <c r="A11" t="s">
        <v>1433</v>
      </c>
      <c r="B11" s="2">
        <v>350</v>
      </c>
      <c r="C11" s="1" t="s">
        <v>23</v>
      </c>
      <c r="D11" s="1" t="s">
        <v>24</v>
      </c>
      <c r="E11" s="2">
        <v>8</v>
      </c>
      <c r="F11" s="1" t="s">
        <v>56</v>
      </c>
      <c r="G11" s="1" t="s">
        <v>26</v>
      </c>
      <c r="H11" s="2">
        <v>1</v>
      </c>
      <c r="I11" s="1" t="s">
        <v>27</v>
      </c>
      <c r="J11" s="1" t="s">
        <v>57</v>
      </c>
      <c r="K11" s="2">
        <v>0</v>
      </c>
      <c r="L11" s="2">
        <v>3</v>
      </c>
      <c r="M11" s="3">
        <v>1133.3900000000001</v>
      </c>
      <c r="N11" s="3">
        <v>1133.42</v>
      </c>
      <c r="O11" s="2">
        <v>82</v>
      </c>
      <c r="P11" s="1" t="str">
        <f>""</f>
        <v/>
      </c>
      <c r="Q11" s="1" t="s">
        <v>54</v>
      </c>
      <c r="S11" s="1" t="s">
        <v>58</v>
      </c>
      <c r="T11" s="2">
        <v>25666911</v>
      </c>
      <c r="U11" s="2">
        <v>25666931</v>
      </c>
    </row>
    <row r="12" spans="1:23" ht="15" customHeight="1" x14ac:dyDescent="0.3">
      <c r="A12" t="s">
        <v>1434</v>
      </c>
      <c r="B12" s="2">
        <v>350</v>
      </c>
      <c r="C12" s="1" t="s">
        <v>23</v>
      </c>
      <c r="D12" s="1" t="s">
        <v>24</v>
      </c>
      <c r="E12" s="2">
        <v>8</v>
      </c>
      <c r="F12" s="1" t="s">
        <v>59</v>
      </c>
      <c r="G12" s="1" t="s">
        <v>26</v>
      </c>
      <c r="H12" s="2">
        <v>4</v>
      </c>
      <c r="I12" s="1" t="s">
        <v>27</v>
      </c>
      <c r="J12" s="1" t="s">
        <v>60</v>
      </c>
      <c r="K12" s="2">
        <v>0</v>
      </c>
      <c r="L12" s="2">
        <v>3</v>
      </c>
      <c r="M12" s="3">
        <v>1136.77</v>
      </c>
      <c r="N12" s="4">
        <v>1136.8</v>
      </c>
      <c r="O12" s="2">
        <v>83</v>
      </c>
      <c r="P12" s="1" t="str">
        <f>""</f>
        <v/>
      </c>
      <c r="Q12" s="1" t="s">
        <v>61</v>
      </c>
      <c r="S12" s="1" t="s">
        <v>62</v>
      </c>
      <c r="T12" s="2">
        <v>25666951</v>
      </c>
      <c r="U12" s="2">
        <v>25666971</v>
      </c>
    </row>
    <row r="13" spans="1:23" ht="15" customHeight="1" x14ac:dyDescent="0.3">
      <c r="A13" t="s">
        <v>1435</v>
      </c>
      <c r="B13" s="2">
        <v>350</v>
      </c>
      <c r="C13" s="1" t="s">
        <v>23</v>
      </c>
      <c r="D13" s="1" t="s">
        <v>24</v>
      </c>
      <c r="E13" s="2">
        <v>8</v>
      </c>
      <c r="F13" s="1" t="s">
        <v>63</v>
      </c>
      <c r="G13" s="1" t="s">
        <v>26</v>
      </c>
      <c r="H13" s="2">
        <v>5</v>
      </c>
      <c r="I13" s="1" t="s">
        <v>27</v>
      </c>
      <c r="J13" s="1" t="s">
        <v>64</v>
      </c>
      <c r="K13" s="2">
        <v>0</v>
      </c>
      <c r="L13" s="2">
        <v>3</v>
      </c>
      <c r="M13" s="3">
        <v>1138.05</v>
      </c>
      <c r="N13" s="3">
        <v>1138.08</v>
      </c>
      <c r="O13" s="2">
        <v>84</v>
      </c>
      <c r="P13" s="1" t="str">
        <f>""</f>
        <v/>
      </c>
      <c r="Q13" s="1" t="s">
        <v>61</v>
      </c>
      <c r="S13" s="1" t="s">
        <v>65</v>
      </c>
      <c r="T13" s="2">
        <v>25666991</v>
      </c>
      <c r="U13" s="2">
        <v>25667011</v>
      </c>
    </row>
    <row r="14" spans="1:23" ht="15" customHeight="1" x14ac:dyDescent="0.3">
      <c r="A14" t="s">
        <v>1436</v>
      </c>
      <c r="B14" s="2">
        <v>350</v>
      </c>
      <c r="C14" s="1" t="s">
        <v>23</v>
      </c>
      <c r="D14" s="1" t="s">
        <v>24</v>
      </c>
      <c r="E14" s="2">
        <v>8</v>
      </c>
      <c r="F14" s="1" t="s">
        <v>66</v>
      </c>
      <c r="G14" s="1" t="s">
        <v>26</v>
      </c>
      <c r="H14" s="2">
        <v>7</v>
      </c>
      <c r="I14" s="1" t="s">
        <v>27</v>
      </c>
      <c r="J14" s="1" t="s">
        <v>67</v>
      </c>
      <c r="K14" s="2">
        <v>0</v>
      </c>
      <c r="L14" s="2">
        <v>3</v>
      </c>
      <c r="M14" s="3">
        <v>1139.3800000000001</v>
      </c>
      <c r="N14" s="3">
        <v>1139.4100000000001</v>
      </c>
      <c r="O14" s="2">
        <v>125</v>
      </c>
      <c r="P14" s="1" t="str">
        <f>""</f>
        <v/>
      </c>
      <c r="Q14" s="1" t="s">
        <v>68</v>
      </c>
      <c r="S14" s="1" t="s">
        <v>69</v>
      </c>
      <c r="T14" s="2">
        <v>25756681</v>
      </c>
      <c r="U14" s="2">
        <v>25756701</v>
      </c>
    </row>
    <row r="15" spans="1:23" ht="15" customHeight="1" x14ac:dyDescent="0.3">
      <c r="A15" t="s">
        <v>1437</v>
      </c>
      <c r="B15" s="2">
        <v>350</v>
      </c>
      <c r="C15" s="1" t="s">
        <v>23</v>
      </c>
      <c r="D15" s="1" t="s">
        <v>24</v>
      </c>
      <c r="E15" s="2">
        <v>8</v>
      </c>
      <c r="F15" s="1" t="s">
        <v>66</v>
      </c>
      <c r="G15" s="1" t="s">
        <v>26</v>
      </c>
      <c r="H15" s="2">
        <v>7</v>
      </c>
      <c r="I15" s="1" t="s">
        <v>27</v>
      </c>
      <c r="J15" s="1" t="s">
        <v>70</v>
      </c>
      <c r="K15" s="2">
        <v>0</v>
      </c>
      <c r="L15" s="2">
        <v>3</v>
      </c>
      <c r="M15" s="3">
        <v>1139.42</v>
      </c>
      <c r="N15" s="3">
        <v>1139.45</v>
      </c>
      <c r="O15" s="2">
        <v>126</v>
      </c>
      <c r="P15" s="1" t="str">
        <f>""</f>
        <v/>
      </c>
      <c r="Q15" s="1" t="s">
        <v>68</v>
      </c>
      <c r="S15" s="1" t="s">
        <v>71</v>
      </c>
      <c r="T15" s="2">
        <v>25756721</v>
      </c>
      <c r="U15" s="2">
        <v>25756741</v>
      </c>
    </row>
    <row r="16" spans="1:23" ht="15" customHeight="1" x14ac:dyDescent="0.3">
      <c r="A16" t="s">
        <v>1438</v>
      </c>
      <c r="B16" s="2">
        <v>350</v>
      </c>
      <c r="C16" s="1" t="s">
        <v>23</v>
      </c>
      <c r="D16" s="1" t="s">
        <v>24</v>
      </c>
      <c r="E16" s="2">
        <v>8</v>
      </c>
      <c r="F16" s="1" t="s">
        <v>66</v>
      </c>
      <c r="G16" s="1" t="s">
        <v>26</v>
      </c>
      <c r="H16" s="2">
        <v>7</v>
      </c>
      <c r="I16" s="1" t="s">
        <v>27</v>
      </c>
      <c r="J16" s="1" t="s">
        <v>72</v>
      </c>
      <c r="K16" s="2">
        <v>0</v>
      </c>
      <c r="L16" s="2">
        <v>3</v>
      </c>
      <c r="M16" s="3">
        <v>1139.53</v>
      </c>
      <c r="N16" s="3">
        <v>1139.56</v>
      </c>
      <c r="O16" s="2">
        <v>127</v>
      </c>
      <c r="P16" s="1" t="str">
        <f>""</f>
        <v/>
      </c>
      <c r="Q16" s="1" t="s">
        <v>68</v>
      </c>
      <c r="S16" s="1" t="s">
        <v>73</v>
      </c>
      <c r="T16" s="2">
        <v>25756761</v>
      </c>
      <c r="U16" s="2">
        <v>25756781</v>
      </c>
    </row>
    <row r="17" spans="1:21" ht="15" customHeight="1" x14ac:dyDescent="0.3">
      <c r="A17" t="s">
        <v>1439</v>
      </c>
      <c r="B17" s="2">
        <v>350</v>
      </c>
      <c r="C17" s="1" t="s">
        <v>23</v>
      </c>
      <c r="D17" s="1" t="s">
        <v>24</v>
      </c>
      <c r="E17" s="2">
        <v>9</v>
      </c>
      <c r="F17" s="1" t="s">
        <v>74</v>
      </c>
      <c r="G17" s="1" t="s">
        <v>26</v>
      </c>
      <c r="H17" s="2">
        <v>3</v>
      </c>
      <c r="I17" s="1" t="s">
        <v>27</v>
      </c>
      <c r="J17" s="1" t="s">
        <v>75</v>
      </c>
      <c r="K17" s="2">
        <v>0</v>
      </c>
      <c r="L17" s="2">
        <v>3</v>
      </c>
      <c r="M17" s="3">
        <v>1146.6400000000001</v>
      </c>
      <c r="N17" s="3">
        <v>1146.67</v>
      </c>
      <c r="O17" s="2">
        <v>85</v>
      </c>
      <c r="P17" s="1" t="str">
        <f>""</f>
        <v/>
      </c>
      <c r="Q17" s="1" t="s">
        <v>38</v>
      </c>
      <c r="S17" s="1" t="s">
        <v>76</v>
      </c>
      <c r="T17" s="2">
        <v>25667031</v>
      </c>
      <c r="U17" s="2">
        <v>25667051</v>
      </c>
    </row>
    <row r="18" spans="1:21" ht="15" customHeight="1" x14ac:dyDescent="0.3">
      <c r="A18" t="s">
        <v>1440</v>
      </c>
      <c r="B18" s="2">
        <v>350</v>
      </c>
      <c r="C18" s="1" t="s">
        <v>23</v>
      </c>
      <c r="D18" s="1" t="s">
        <v>24</v>
      </c>
      <c r="E18" s="2">
        <v>10</v>
      </c>
      <c r="F18" s="1" t="s">
        <v>77</v>
      </c>
      <c r="G18" s="1" t="s">
        <v>26</v>
      </c>
      <c r="H18" s="2">
        <v>1</v>
      </c>
      <c r="I18" s="1" t="s">
        <v>27</v>
      </c>
      <c r="J18" s="1" t="s">
        <v>78</v>
      </c>
      <c r="K18" s="2">
        <v>0</v>
      </c>
      <c r="L18" s="2">
        <v>3</v>
      </c>
      <c r="M18" s="3">
        <v>1152.55</v>
      </c>
      <c r="N18" s="3">
        <v>1152.58</v>
      </c>
      <c r="O18" s="2">
        <v>86</v>
      </c>
      <c r="P18" s="1" t="str">
        <f>""</f>
        <v/>
      </c>
      <c r="Q18" s="1" t="s">
        <v>54</v>
      </c>
      <c r="S18" s="1" t="s">
        <v>79</v>
      </c>
      <c r="T18" s="2">
        <v>25667071</v>
      </c>
      <c r="U18" s="2">
        <v>25667091</v>
      </c>
    </row>
    <row r="19" spans="1:21" ht="15" customHeight="1" x14ac:dyDescent="0.3">
      <c r="A19" t="s">
        <v>1441</v>
      </c>
      <c r="B19" s="2">
        <v>350</v>
      </c>
      <c r="C19" s="1" t="s">
        <v>23</v>
      </c>
      <c r="D19" s="1" t="s">
        <v>24</v>
      </c>
      <c r="E19" s="2">
        <v>11</v>
      </c>
      <c r="F19" s="1" t="s">
        <v>80</v>
      </c>
      <c r="G19" s="1" t="s">
        <v>26</v>
      </c>
      <c r="H19" s="2">
        <v>1</v>
      </c>
      <c r="I19" s="1" t="s">
        <v>27</v>
      </c>
      <c r="J19" s="1" t="s">
        <v>81</v>
      </c>
      <c r="K19" s="2">
        <v>0</v>
      </c>
      <c r="L19" s="2">
        <v>2</v>
      </c>
      <c r="M19" s="3">
        <v>1162.51</v>
      </c>
      <c r="N19" s="3">
        <v>1162.53</v>
      </c>
      <c r="O19" s="2">
        <v>87</v>
      </c>
      <c r="P19" s="1" t="str">
        <f>""</f>
        <v/>
      </c>
      <c r="Q19" s="1" t="s">
        <v>29</v>
      </c>
      <c r="S19" s="1" t="s">
        <v>82</v>
      </c>
      <c r="T19" s="2">
        <v>25689711</v>
      </c>
      <c r="U19" s="2">
        <v>25689731</v>
      </c>
    </row>
    <row r="20" spans="1:21" ht="15" customHeight="1" x14ac:dyDescent="0.3">
      <c r="A20" t="s">
        <v>1442</v>
      </c>
      <c r="B20" s="2">
        <v>350</v>
      </c>
      <c r="C20" s="1" t="s">
        <v>23</v>
      </c>
      <c r="D20" s="1" t="s">
        <v>24</v>
      </c>
      <c r="E20" s="2">
        <v>15</v>
      </c>
      <c r="F20" s="1" t="s">
        <v>83</v>
      </c>
      <c r="G20" s="1" t="s">
        <v>26</v>
      </c>
      <c r="H20" s="2">
        <v>5</v>
      </c>
      <c r="I20" s="1" t="s">
        <v>27</v>
      </c>
      <c r="J20" s="1" t="s">
        <v>84</v>
      </c>
      <c r="K20" s="2">
        <v>0</v>
      </c>
      <c r="L20" s="2">
        <v>3</v>
      </c>
      <c r="M20" s="3">
        <v>1200.97</v>
      </c>
      <c r="N20" s="2">
        <v>1201</v>
      </c>
      <c r="O20" s="2">
        <v>88</v>
      </c>
      <c r="P20" s="1" t="str">
        <f>""</f>
        <v/>
      </c>
      <c r="Q20" s="1" t="s">
        <v>29</v>
      </c>
      <c r="S20" s="1" t="s">
        <v>85</v>
      </c>
      <c r="T20" s="2">
        <v>25689751</v>
      </c>
      <c r="U20" s="2">
        <v>25689771</v>
      </c>
    </row>
    <row r="21" spans="1:21" ht="15" customHeight="1" x14ac:dyDescent="0.3">
      <c r="A21" t="s">
        <v>1443</v>
      </c>
      <c r="B21" s="2">
        <v>350</v>
      </c>
      <c r="C21" s="1" t="s">
        <v>23</v>
      </c>
      <c r="D21" s="1" t="s">
        <v>24</v>
      </c>
      <c r="E21" s="2">
        <v>16</v>
      </c>
      <c r="F21" s="1" t="s">
        <v>86</v>
      </c>
      <c r="G21" s="1" t="s">
        <v>26</v>
      </c>
      <c r="H21" s="2">
        <v>2</v>
      </c>
      <c r="I21" s="1" t="s">
        <v>27</v>
      </c>
      <c r="J21" s="1" t="s">
        <v>87</v>
      </c>
      <c r="K21" s="2">
        <v>0</v>
      </c>
      <c r="L21" s="2">
        <v>3</v>
      </c>
      <c r="M21" s="3">
        <v>1205.72</v>
      </c>
      <c r="N21" s="3">
        <v>1205.75</v>
      </c>
      <c r="O21" s="2">
        <v>89</v>
      </c>
      <c r="P21" s="1" t="str">
        <f>""</f>
        <v/>
      </c>
      <c r="Q21" s="1" t="s">
        <v>29</v>
      </c>
      <c r="S21" s="1" t="s">
        <v>88</v>
      </c>
      <c r="T21" s="2">
        <v>25689791</v>
      </c>
      <c r="U21" s="2">
        <v>25689811</v>
      </c>
    </row>
    <row r="22" spans="1:21" ht="15" customHeight="1" x14ac:dyDescent="0.3">
      <c r="A22" t="s">
        <v>1444</v>
      </c>
      <c r="B22" s="2">
        <v>350</v>
      </c>
      <c r="C22" s="1" t="s">
        <v>23</v>
      </c>
      <c r="D22" s="1" t="s">
        <v>24</v>
      </c>
      <c r="E22" s="2">
        <v>16</v>
      </c>
      <c r="F22" s="1" t="s">
        <v>89</v>
      </c>
      <c r="G22" s="1" t="s">
        <v>26</v>
      </c>
      <c r="H22" s="2">
        <v>6</v>
      </c>
      <c r="I22" s="1" t="s">
        <v>27</v>
      </c>
      <c r="J22" s="1" t="s">
        <v>90</v>
      </c>
      <c r="K22" s="2">
        <v>0</v>
      </c>
      <c r="L22" s="2">
        <v>3</v>
      </c>
      <c r="M22" s="3">
        <v>1210.44</v>
      </c>
      <c r="N22" s="3">
        <v>1210.47</v>
      </c>
      <c r="O22" s="2">
        <v>90</v>
      </c>
      <c r="P22" s="1" t="str">
        <f>""</f>
        <v/>
      </c>
      <c r="Q22" s="1" t="s">
        <v>35</v>
      </c>
      <c r="S22" s="1" t="s">
        <v>91</v>
      </c>
      <c r="T22" s="2">
        <v>25689831</v>
      </c>
      <c r="U22" s="2">
        <v>25689851</v>
      </c>
    </row>
    <row r="23" spans="1:21" ht="15" customHeight="1" x14ac:dyDescent="0.3">
      <c r="A23" t="s">
        <v>1445</v>
      </c>
      <c r="B23" s="2">
        <v>350</v>
      </c>
      <c r="C23" s="1" t="s">
        <v>23</v>
      </c>
      <c r="D23" s="1" t="s">
        <v>24</v>
      </c>
      <c r="E23" s="2">
        <v>16</v>
      </c>
      <c r="F23" s="1" t="s">
        <v>89</v>
      </c>
      <c r="G23" s="1" t="s">
        <v>26</v>
      </c>
      <c r="H23" s="2">
        <v>6</v>
      </c>
      <c r="I23" s="1" t="s">
        <v>27</v>
      </c>
      <c r="J23" s="1" t="s">
        <v>92</v>
      </c>
      <c r="K23" s="2">
        <v>0</v>
      </c>
      <c r="L23" s="2">
        <v>3</v>
      </c>
      <c r="M23" s="3">
        <v>1211.58</v>
      </c>
      <c r="N23" s="3">
        <v>1211.6099999999999</v>
      </c>
      <c r="O23" s="2">
        <v>91</v>
      </c>
      <c r="P23" s="1" t="str">
        <f>""</f>
        <v/>
      </c>
      <c r="Q23" s="1" t="s">
        <v>35</v>
      </c>
      <c r="S23" s="1" t="s">
        <v>93</v>
      </c>
      <c r="T23" s="2">
        <v>25689871</v>
      </c>
      <c r="U23" s="2">
        <v>25689891</v>
      </c>
    </row>
    <row r="24" spans="1:21" ht="15" customHeight="1" x14ac:dyDescent="0.3">
      <c r="A24" t="s">
        <v>1446</v>
      </c>
      <c r="B24" s="2">
        <v>350</v>
      </c>
      <c r="C24" s="1" t="s">
        <v>23</v>
      </c>
      <c r="D24" s="1" t="s">
        <v>24</v>
      </c>
      <c r="E24" s="2">
        <v>17</v>
      </c>
      <c r="F24" s="1" t="s">
        <v>94</v>
      </c>
      <c r="G24" s="1" t="s">
        <v>26</v>
      </c>
      <c r="H24" s="2">
        <v>2</v>
      </c>
      <c r="I24" s="1" t="s">
        <v>27</v>
      </c>
      <c r="J24" s="1" t="s">
        <v>95</v>
      </c>
      <c r="K24" s="2">
        <v>0</v>
      </c>
      <c r="L24" s="2">
        <v>3</v>
      </c>
      <c r="M24" s="3">
        <v>1215.93</v>
      </c>
      <c r="N24" s="3">
        <v>1215.96</v>
      </c>
      <c r="O24" s="2">
        <v>92</v>
      </c>
      <c r="P24" s="1" t="str">
        <f>""</f>
        <v/>
      </c>
      <c r="Q24" s="1" t="s">
        <v>38</v>
      </c>
      <c r="S24" s="1" t="s">
        <v>96</v>
      </c>
      <c r="T24" s="2">
        <v>25689911</v>
      </c>
      <c r="U24" s="2">
        <v>25689931</v>
      </c>
    </row>
    <row r="25" spans="1:21" ht="15" customHeight="1" x14ac:dyDescent="0.3">
      <c r="A25" t="s">
        <v>1447</v>
      </c>
      <c r="B25" s="2">
        <v>350</v>
      </c>
      <c r="C25" s="1" t="s">
        <v>23</v>
      </c>
      <c r="D25" s="1" t="s">
        <v>24</v>
      </c>
      <c r="E25" s="2">
        <v>18</v>
      </c>
      <c r="F25" s="1" t="s">
        <v>97</v>
      </c>
      <c r="G25" s="1" t="s">
        <v>26</v>
      </c>
      <c r="H25" s="2">
        <v>4</v>
      </c>
      <c r="I25" s="1" t="s">
        <v>27</v>
      </c>
      <c r="J25" s="1" t="s">
        <v>98</v>
      </c>
      <c r="K25" s="2">
        <v>0</v>
      </c>
      <c r="L25" s="2">
        <v>3</v>
      </c>
      <c r="M25" s="3">
        <v>1226.97</v>
      </c>
      <c r="N25" s="2">
        <v>1227</v>
      </c>
      <c r="O25" s="2">
        <v>93</v>
      </c>
      <c r="P25" s="1" t="str">
        <f>""</f>
        <v/>
      </c>
      <c r="Q25" s="1" t="s">
        <v>38</v>
      </c>
      <c r="S25" s="1" t="s">
        <v>99</v>
      </c>
      <c r="T25" s="2">
        <v>25696701</v>
      </c>
      <c r="U25" s="2">
        <v>25696731</v>
      </c>
    </row>
    <row r="26" spans="1:21" ht="15" customHeight="1" x14ac:dyDescent="0.3">
      <c r="A26" t="s">
        <v>1448</v>
      </c>
      <c r="B26" s="2">
        <v>350</v>
      </c>
      <c r="C26" s="1" t="s">
        <v>23</v>
      </c>
      <c r="D26" s="1" t="s">
        <v>24</v>
      </c>
      <c r="E26" s="2">
        <v>18</v>
      </c>
      <c r="F26" s="1" t="s">
        <v>97</v>
      </c>
      <c r="G26" s="1" t="s">
        <v>26</v>
      </c>
      <c r="H26" s="2">
        <v>4</v>
      </c>
      <c r="I26" s="1" t="s">
        <v>27</v>
      </c>
      <c r="J26" s="1" t="s">
        <v>100</v>
      </c>
      <c r="K26" s="2">
        <v>0</v>
      </c>
      <c r="L26" s="2">
        <v>3</v>
      </c>
      <c r="M26" s="3">
        <v>1227.22</v>
      </c>
      <c r="N26" s="3">
        <v>1227.25</v>
      </c>
      <c r="O26" s="2">
        <v>94</v>
      </c>
      <c r="P26" s="1" t="str">
        <f>""</f>
        <v/>
      </c>
      <c r="Q26" s="1" t="s">
        <v>35</v>
      </c>
      <c r="S26" s="1" t="s">
        <v>101</v>
      </c>
      <c r="T26" s="2">
        <v>25696751</v>
      </c>
      <c r="U26" s="2">
        <v>25696771</v>
      </c>
    </row>
    <row r="27" spans="1:21" ht="15" customHeight="1" x14ac:dyDescent="0.3">
      <c r="A27" t="s">
        <v>1449</v>
      </c>
      <c r="B27" s="2">
        <v>350</v>
      </c>
      <c r="C27" s="1" t="s">
        <v>23</v>
      </c>
      <c r="D27" s="1" t="s">
        <v>24</v>
      </c>
      <c r="E27" s="2">
        <v>19</v>
      </c>
      <c r="F27" s="1" t="s">
        <v>102</v>
      </c>
      <c r="G27" s="1" t="s">
        <v>26</v>
      </c>
      <c r="H27" s="2">
        <v>1</v>
      </c>
      <c r="I27" s="1" t="s">
        <v>27</v>
      </c>
      <c r="J27" s="1" t="s">
        <v>103</v>
      </c>
      <c r="K27" s="2">
        <v>0</v>
      </c>
      <c r="L27" s="2">
        <v>3</v>
      </c>
      <c r="M27" s="3">
        <v>1233.97</v>
      </c>
      <c r="N27" s="2">
        <v>1234</v>
      </c>
      <c r="O27" s="2">
        <v>96</v>
      </c>
      <c r="P27" s="1" t="str">
        <f>""</f>
        <v/>
      </c>
      <c r="Q27" s="1" t="s">
        <v>61</v>
      </c>
      <c r="S27" s="1" t="s">
        <v>104</v>
      </c>
      <c r="T27" s="2">
        <v>25696831</v>
      </c>
      <c r="U27" s="2">
        <v>25696851</v>
      </c>
    </row>
    <row r="28" spans="1:21" ht="15" customHeight="1" x14ac:dyDescent="0.3">
      <c r="A28" t="s">
        <v>1450</v>
      </c>
      <c r="B28" s="2">
        <v>350</v>
      </c>
      <c r="C28" s="1" t="s">
        <v>23</v>
      </c>
      <c r="D28" s="1" t="s">
        <v>24</v>
      </c>
      <c r="E28" s="2">
        <v>19</v>
      </c>
      <c r="F28" s="1" t="s">
        <v>102</v>
      </c>
      <c r="G28" s="1" t="s">
        <v>26</v>
      </c>
      <c r="H28" s="2">
        <v>1</v>
      </c>
      <c r="I28" s="1" t="s">
        <v>27</v>
      </c>
      <c r="J28" s="1" t="s">
        <v>105</v>
      </c>
      <c r="K28" s="2">
        <v>0</v>
      </c>
      <c r="L28" s="2">
        <v>3</v>
      </c>
      <c r="M28" s="3">
        <v>1233.51</v>
      </c>
      <c r="N28" s="3">
        <v>1233.54</v>
      </c>
      <c r="O28" s="2">
        <v>95</v>
      </c>
      <c r="P28" s="1" t="str">
        <f>""</f>
        <v/>
      </c>
      <c r="Q28" s="1" t="s">
        <v>35</v>
      </c>
      <c r="S28" s="1" t="s">
        <v>106</v>
      </c>
      <c r="T28" s="2">
        <v>25696791</v>
      </c>
      <c r="U28" s="2">
        <v>25696811</v>
      </c>
    </row>
    <row r="29" spans="1:21" ht="15" customHeight="1" x14ac:dyDescent="0.3">
      <c r="A29" t="s">
        <v>1451</v>
      </c>
      <c r="B29" s="2">
        <v>350</v>
      </c>
      <c r="C29" s="1" t="s">
        <v>23</v>
      </c>
      <c r="D29" s="1" t="s">
        <v>24</v>
      </c>
      <c r="E29" s="2">
        <v>20</v>
      </c>
      <c r="F29" s="1" t="s">
        <v>107</v>
      </c>
      <c r="G29" s="1" t="s">
        <v>26</v>
      </c>
      <c r="H29" s="2">
        <v>2</v>
      </c>
      <c r="I29" s="1" t="s">
        <v>27</v>
      </c>
      <c r="J29" s="1" t="s">
        <v>108</v>
      </c>
      <c r="K29" s="2">
        <v>0</v>
      </c>
      <c r="L29" s="2">
        <v>3</v>
      </c>
      <c r="M29" s="2">
        <v>1244</v>
      </c>
      <c r="N29" s="3">
        <v>1244.03</v>
      </c>
      <c r="O29" s="2">
        <v>97</v>
      </c>
      <c r="P29" s="1" t="str">
        <f>""</f>
        <v/>
      </c>
      <c r="Q29" s="1" t="s">
        <v>61</v>
      </c>
      <c r="S29" s="1" t="s">
        <v>109</v>
      </c>
      <c r="T29" s="2">
        <v>25696871</v>
      </c>
      <c r="U29" s="2">
        <v>25696891</v>
      </c>
    </row>
    <row r="30" spans="1:21" ht="15" customHeight="1" x14ac:dyDescent="0.3">
      <c r="A30" t="s">
        <v>1452</v>
      </c>
      <c r="B30" s="2">
        <v>350</v>
      </c>
      <c r="C30" s="1" t="s">
        <v>23</v>
      </c>
      <c r="D30" s="1" t="s">
        <v>24</v>
      </c>
      <c r="E30" s="2">
        <v>21</v>
      </c>
      <c r="F30" s="1" t="s">
        <v>110</v>
      </c>
      <c r="G30" s="1" t="s">
        <v>26</v>
      </c>
      <c r="H30" s="2">
        <v>6</v>
      </c>
      <c r="I30" s="1" t="s">
        <v>27</v>
      </c>
      <c r="J30" s="1" t="s">
        <v>111</v>
      </c>
      <c r="K30" s="2">
        <v>0</v>
      </c>
      <c r="L30" s="2">
        <v>3</v>
      </c>
      <c r="M30" s="3">
        <v>1260.3599999999999</v>
      </c>
      <c r="N30" s="3">
        <v>1260.3900000000001</v>
      </c>
      <c r="O30" s="2">
        <v>98</v>
      </c>
      <c r="P30" s="1" t="str">
        <f>""</f>
        <v/>
      </c>
      <c r="Q30" s="1" t="s">
        <v>35</v>
      </c>
      <c r="S30" s="1" t="s">
        <v>112</v>
      </c>
      <c r="T30" s="2">
        <v>25696911</v>
      </c>
      <c r="U30" s="2">
        <v>25696931</v>
      </c>
    </row>
    <row r="31" spans="1:21" ht="15" customHeight="1" x14ac:dyDescent="0.3">
      <c r="A31" t="s">
        <v>1453</v>
      </c>
      <c r="B31" s="2">
        <v>350</v>
      </c>
      <c r="C31" s="1" t="s">
        <v>23</v>
      </c>
      <c r="D31" s="1" t="s">
        <v>24</v>
      </c>
      <c r="E31" s="2">
        <v>22</v>
      </c>
      <c r="F31" s="1" t="s">
        <v>113</v>
      </c>
      <c r="G31" s="1" t="s">
        <v>26</v>
      </c>
      <c r="H31" s="2">
        <v>4</v>
      </c>
      <c r="I31" s="1" t="s">
        <v>27</v>
      </c>
      <c r="J31" s="1" t="s">
        <v>114</v>
      </c>
      <c r="K31" s="2">
        <v>0</v>
      </c>
      <c r="L31" s="2">
        <v>3</v>
      </c>
      <c r="M31" s="5">
        <v>1267.2049999999999</v>
      </c>
      <c r="N31" s="5">
        <v>1267.2349999999999</v>
      </c>
      <c r="O31" s="2">
        <v>100</v>
      </c>
      <c r="P31" s="1" t="str">
        <f>""</f>
        <v/>
      </c>
      <c r="Q31" s="1" t="s">
        <v>68</v>
      </c>
      <c r="S31" s="1" t="s">
        <v>115</v>
      </c>
      <c r="T31" s="2">
        <v>25696991</v>
      </c>
      <c r="U31" s="2">
        <v>25697011</v>
      </c>
    </row>
    <row r="32" spans="1:21" ht="15" customHeight="1" x14ac:dyDescent="0.3">
      <c r="A32" t="s">
        <v>1454</v>
      </c>
      <c r="B32" s="2">
        <v>350</v>
      </c>
      <c r="C32" s="1" t="s">
        <v>23</v>
      </c>
      <c r="D32" s="1" t="s">
        <v>24</v>
      </c>
      <c r="E32" s="2">
        <v>22</v>
      </c>
      <c r="F32" s="1" t="s">
        <v>113</v>
      </c>
      <c r="G32" s="1" t="s">
        <v>26</v>
      </c>
      <c r="H32" s="2">
        <v>4</v>
      </c>
      <c r="I32" s="1" t="s">
        <v>27</v>
      </c>
      <c r="J32" s="1" t="s">
        <v>116</v>
      </c>
      <c r="K32" s="2">
        <v>0</v>
      </c>
      <c r="L32" s="2">
        <v>3</v>
      </c>
      <c r="M32" s="5">
        <v>1267.395</v>
      </c>
      <c r="N32" s="5">
        <v>1267.425</v>
      </c>
      <c r="O32" s="2">
        <v>101</v>
      </c>
      <c r="P32" s="1" t="str">
        <f>""</f>
        <v/>
      </c>
      <c r="Q32" s="1" t="s">
        <v>68</v>
      </c>
      <c r="S32" s="1" t="s">
        <v>117</v>
      </c>
      <c r="T32" s="2">
        <v>25724001</v>
      </c>
      <c r="U32" s="2">
        <v>25724021</v>
      </c>
    </row>
    <row r="33" spans="1:21" ht="15" customHeight="1" x14ac:dyDescent="0.3">
      <c r="A33" t="s">
        <v>1455</v>
      </c>
      <c r="B33" s="2">
        <v>350</v>
      </c>
      <c r="C33" s="1" t="s">
        <v>23</v>
      </c>
      <c r="D33" s="1" t="s">
        <v>24</v>
      </c>
      <c r="E33" s="2">
        <v>22</v>
      </c>
      <c r="F33" s="1" t="s">
        <v>113</v>
      </c>
      <c r="G33" s="1" t="s">
        <v>26</v>
      </c>
      <c r="H33" s="2">
        <v>4</v>
      </c>
      <c r="I33" s="1" t="s">
        <v>27</v>
      </c>
      <c r="J33" s="1" t="s">
        <v>118</v>
      </c>
      <c r="K33" s="2">
        <v>0</v>
      </c>
      <c r="L33" s="2">
        <v>3</v>
      </c>
      <c r="M33" s="3">
        <v>1266.94</v>
      </c>
      <c r="N33" s="3">
        <v>1266.97</v>
      </c>
      <c r="O33" s="2">
        <v>99</v>
      </c>
      <c r="P33" s="1" t="str">
        <f>""</f>
        <v/>
      </c>
      <c r="Q33" s="1" t="s">
        <v>68</v>
      </c>
      <c r="S33" s="1" t="s">
        <v>119</v>
      </c>
      <c r="T33" s="2">
        <v>25696951</v>
      </c>
      <c r="U33" s="2">
        <v>25696971</v>
      </c>
    </row>
    <row r="34" spans="1:21" ht="15" customHeight="1" x14ac:dyDescent="0.3">
      <c r="A34" t="s">
        <v>1456</v>
      </c>
      <c r="B34" s="2">
        <v>350</v>
      </c>
      <c r="C34" s="1" t="s">
        <v>23</v>
      </c>
      <c r="D34" s="1" t="s">
        <v>24</v>
      </c>
      <c r="E34" s="2">
        <v>22</v>
      </c>
      <c r="F34" s="1" t="s">
        <v>120</v>
      </c>
      <c r="G34" s="1" t="s">
        <v>26</v>
      </c>
      <c r="H34" s="2">
        <v>6</v>
      </c>
      <c r="I34" s="1" t="s">
        <v>27</v>
      </c>
      <c r="J34" s="1" t="s">
        <v>121</v>
      </c>
      <c r="K34" s="2">
        <v>0</v>
      </c>
      <c r="L34" s="2">
        <v>3</v>
      </c>
      <c r="M34" s="3">
        <v>1269.46</v>
      </c>
      <c r="N34" s="3">
        <v>1269.49</v>
      </c>
      <c r="O34" s="2">
        <v>102</v>
      </c>
      <c r="P34" s="1" t="str">
        <f>""</f>
        <v/>
      </c>
      <c r="Q34" s="1" t="s">
        <v>29</v>
      </c>
      <c r="S34" s="1" t="s">
        <v>122</v>
      </c>
      <c r="T34" s="2">
        <v>25724041</v>
      </c>
      <c r="U34" s="2">
        <v>25724061</v>
      </c>
    </row>
    <row r="35" spans="1:21" ht="15" customHeight="1" x14ac:dyDescent="0.3">
      <c r="A35" t="s">
        <v>1457</v>
      </c>
      <c r="B35" s="2">
        <v>350</v>
      </c>
      <c r="C35" s="1" t="s">
        <v>23</v>
      </c>
      <c r="D35" s="1" t="s">
        <v>24</v>
      </c>
      <c r="E35" s="2">
        <v>25</v>
      </c>
      <c r="F35" s="1" t="s">
        <v>123</v>
      </c>
      <c r="G35" s="1" t="s">
        <v>26</v>
      </c>
      <c r="H35" s="2">
        <v>3</v>
      </c>
      <c r="I35" s="1" t="s">
        <v>27</v>
      </c>
      <c r="J35" s="1" t="s">
        <v>124</v>
      </c>
      <c r="K35" s="2">
        <v>0</v>
      </c>
      <c r="L35" s="2">
        <v>2</v>
      </c>
      <c r="M35" s="3">
        <v>1294.06</v>
      </c>
      <c r="N35" s="3">
        <v>1294.08</v>
      </c>
      <c r="O35" s="2">
        <v>103</v>
      </c>
      <c r="P35" s="1" t="str">
        <f>""</f>
        <v/>
      </c>
      <c r="Q35" s="1" t="s">
        <v>29</v>
      </c>
      <c r="S35" s="1" t="s">
        <v>125</v>
      </c>
      <c r="T35" s="2">
        <v>25724081</v>
      </c>
      <c r="U35" s="2">
        <v>25724101</v>
      </c>
    </row>
    <row r="36" spans="1:21" ht="15" customHeight="1" x14ac:dyDescent="0.3">
      <c r="A36" t="s">
        <v>1458</v>
      </c>
      <c r="B36" s="2">
        <v>350</v>
      </c>
      <c r="C36" s="1" t="s">
        <v>23</v>
      </c>
      <c r="D36" s="1" t="s">
        <v>24</v>
      </c>
      <c r="E36" s="2">
        <v>25</v>
      </c>
      <c r="F36" s="1" t="s">
        <v>126</v>
      </c>
      <c r="G36" s="1" t="s">
        <v>26</v>
      </c>
      <c r="H36" s="2">
        <v>4</v>
      </c>
      <c r="I36" s="1" t="s">
        <v>27</v>
      </c>
      <c r="J36" s="1" t="s">
        <v>127</v>
      </c>
      <c r="K36" s="2">
        <v>0</v>
      </c>
      <c r="L36" s="2">
        <v>3</v>
      </c>
      <c r="M36" s="3">
        <v>1295.55</v>
      </c>
      <c r="N36" s="3">
        <v>1295.58</v>
      </c>
      <c r="O36" s="2">
        <v>104</v>
      </c>
      <c r="P36" s="1" t="str">
        <f>""</f>
        <v/>
      </c>
      <c r="Q36" s="1" t="s">
        <v>29</v>
      </c>
      <c r="S36" s="1" t="s">
        <v>128</v>
      </c>
      <c r="T36" s="2">
        <v>25724121</v>
      </c>
      <c r="U36" s="2">
        <v>25724141</v>
      </c>
    </row>
    <row r="37" spans="1:21" ht="15" customHeight="1" x14ac:dyDescent="0.3">
      <c r="A37" t="s">
        <v>1459</v>
      </c>
      <c r="B37" s="2">
        <v>350</v>
      </c>
      <c r="C37" s="1" t="s">
        <v>23</v>
      </c>
      <c r="D37" s="1" t="s">
        <v>24</v>
      </c>
      <c r="E37" s="2">
        <v>26</v>
      </c>
      <c r="F37" s="1" t="s">
        <v>129</v>
      </c>
      <c r="G37" s="1" t="s">
        <v>26</v>
      </c>
      <c r="H37" s="2">
        <v>2</v>
      </c>
      <c r="I37" s="1" t="s">
        <v>27</v>
      </c>
      <c r="J37" s="1" t="s">
        <v>130</v>
      </c>
      <c r="K37" s="2">
        <v>0</v>
      </c>
      <c r="L37" s="2">
        <v>3</v>
      </c>
      <c r="M37" s="3">
        <v>1302.92</v>
      </c>
      <c r="N37" s="3">
        <v>1302.95</v>
      </c>
      <c r="O37" s="2">
        <v>105</v>
      </c>
      <c r="P37" s="1" t="str">
        <f>""</f>
        <v/>
      </c>
      <c r="Q37" s="1" t="s">
        <v>131</v>
      </c>
      <c r="S37" s="1" t="s">
        <v>132</v>
      </c>
      <c r="T37" s="2">
        <v>25724161</v>
      </c>
      <c r="U37" s="2">
        <v>25724481</v>
      </c>
    </row>
    <row r="38" spans="1:21" ht="15" customHeight="1" x14ac:dyDescent="0.3">
      <c r="A38" t="s">
        <v>1460</v>
      </c>
      <c r="B38" s="2">
        <v>350</v>
      </c>
      <c r="C38" s="1" t="s">
        <v>23</v>
      </c>
      <c r="D38" s="1" t="s">
        <v>24</v>
      </c>
      <c r="E38" s="2">
        <v>26</v>
      </c>
      <c r="F38" s="1" t="s">
        <v>129</v>
      </c>
      <c r="G38" s="1" t="s">
        <v>26</v>
      </c>
      <c r="H38" s="2">
        <v>2</v>
      </c>
      <c r="I38" s="1" t="s">
        <v>27</v>
      </c>
      <c r="J38" s="1" t="s">
        <v>133</v>
      </c>
      <c r="K38" s="2">
        <v>0</v>
      </c>
      <c r="L38" s="2">
        <v>3</v>
      </c>
      <c r="M38" s="2">
        <v>1303</v>
      </c>
      <c r="N38" s="3">
        <v>1303.03</v>
      </c>
      <c r="O38" s="2">
        <v>106</v>
      </c>
      <c r="P38" s="1" t="str">
        <f>""</f>
        <v/>
      </c>
      <c r="Q38" s="1" t="s">
        <v>131</v>
      </c>
      <c r="S38" s="1" t="s">
        <v>134</v>
      </c>
      <c r="T38" s="2">
        <v>25724201</v>
      </c>
      <c r="U38" s="2">
        <v>25724221</v>
      </c>
    </row>
    <row r="39" spans="1:21" ht="15" customHeight="1" x14ac:dyDescent="0.3">
      <c r="A39" t="s">
        <v>1461</v>
      </c>
      <c r="B39" s="2">
        <v>350</v>
      </c>
      <c r="C39" s="1" t="s">
        <v>23</v>
      </c>
      <c r="D39" s="1" t="s">
        <v>24</v>
      </c>
      <c r="E39" s="2">
        <v>26</v>
      </c>
      <c r="F39" s="1" t="s">
        <v>135</v>
      </c>
      <c r="G39" s="1" t="s">
        <v>26</v>
      </c>
      <c r="H39" s="2">
        <v>4</v>
      </c>
      <c r="I39" s="1" t="s">
        <v>27</v>
      </c>
      <c r="J39" s="1" t="s">
        <v>136</v>
      </c>
      <c r="K39" s="2">
        <v>0</v>
      </c>
      <c r="L39" s="2">
        <v>3</v>
      </c>
      <c r="M39" s="3">
        <v>1305.29</v>
      </c>
      <c r="N39" s="3">
        <v>1305.32</v>
      </c>
      <c r="O39" s="2">
        <v>107</v>
      </c>
      <c r="P39" s="1" t="str">
        <f>""</f>
        <v/>
      </c>
      <c r="Q39" s="1" t="s">
        <v>35</v>
      </c>
      <c r="S39" s="1" t="s">
        <v>137</v>
      </c>
      <c r="T39" s="2">
        <v>25724241</v>
      </c>
      <c r="U39" s="2">
        <v>25724261</v>
      </c>
    </row>
    <row r="40" spans="1:21" ht="15" customHeight="1" x14ac:dyDescent="0.3">
      <c r="A40" t="s">
        <v>1462</v>
      </c>
      <c r="B40" s="2">
        <v>350</v>
      </c>
      <c r="C40" s="1" t="s">
        <v>23</v>
      </c>
      <c r="D40" s="1" t="s">
        <v>24</v>
      </c>
      <c r="E40" s="2">
        <v>27</v>
      </c>
      <c r="F40" s="1" t="s">
        <v>138</v>
      </c>
      <c r="G40" s="1" t="s">
        <v>26</v>
      </c>
      <c r="H40" s="2">
        <v>1</v>
      </c>
      <c r="I40" s="1" t="s">
        <v>27</v>
      </c>
      <c r="J40" s="1" t="s">
        <v>139</v>
      </c>
      <c r="K40" s="2">
        <v>0</v>
      </c>
      <c r="L40" s="2">
        <v>3</v>
      </c>
      <c r="M40" s="3">
        <v>1311.29</v>
      </c>
      <c r="N40" s="3">
        <v>1311.32</v>
      </c>
      <c r="O40" s="2">
        <v>108</v>
      </c>
      <c r="P40" s="1" t="str">
        <f>""</f>
        <v/>
      </c>
      <c r="Q40" s="1" t="s">
        <v>35</v>
      </c>
      <c r="S40" s="1" t="s">
        <v>140</v>
      </c>
      <c r="T40" s="2">
        <v>25724281</v>
      </c>
      <c r="U40" s="2">
        <v>25724501</v>
      </c>
    </row>
    <row r="41" spans="1:21" ht="15" customHeight="1" x14ac:dyDescent="0.3">
      <c r="A41" t="s">
        <v>1463</v>
      </c>
      <c r="B41" s="2">
        <v>350</v>
      </c>
      <c r="C41" s="1" t="s">
        <v>23</v>
      </c>
      <c r="D41" s="1" t="s">
        <v>24</v>
      </c>
      <c r="E41" s="2">
        <v>28</v>
      </c>
      <c r="F41" s="1" t="s">
        <v>141</v>
      </c>
      <c r="G41" s="1" t="s">
        <v>26</v>
      </c>
      <c r="H41" s="2">
        <v>1</v>
      </c>
      <c r="I41" s="1" t="s">
        <v>27</v>
      </c>
      <c r="J41" s="1" t="s">
        <v>142</v>
      </c>
      <c r="K41" s="2">
        <v>0</v>
      </c>
      <c r="L41" s="2">
        <v>3</v>
      </c>
      <c r="M41" s="3">
        <v>1320.04</v>
      </c>
      <c r="N41" s="3">
        <v>1320.07</v>
      </c>
      <c r="O41" s="2">
        <v>109</v>
      </c>
      <c r="P41" s="1" t="str">
        <f>""</f>
        <v/>
      </c>
      <c r="Q41" s="1" t="s">
        <v>143</v>
      </c>
      <c r="S41" s="1" t="s">
        <v>144</v>
      </c>
      <c r="T41" s="2">
        <v>25724321</v>
      </c>
      <c r="U41" s="2">
        <v>25724341</v>
      </c>
    </row>
    <row r="42" spans="1:21" ht="15" customHeight="1" x14ac:dyDescent="0.3">
      <c r="A42" t="s">
        <v>1464</v>
      </c>
      <c r="B42" s="2">
        <v>350</v>
      </c>
      <c r="C42" s="1" t="s">
        <v>23</v>
      </c>
      <c r="D42" s="1" t="s">
        <v>24</v>
      </c>
      <c r="E42" s="2">
        <v>28</v>
      </c>
      <c r="F42" s="1" t="s">
        <v>145</v>
      </c>
      <c r="G42" s="1" t="s">
        <v>26</v>
      </c>
      <c r="H42" s="2">
        <v>2</v>
      </c>
      <c r="I42" s="1" t="s">
        <v>27</v>
      </c>
      <c r="J42" s="1" t="s">
        <v>146</v>
      </c>
      <c r="K42" s="2">
        <v>0</v>
      </c>
      <c r="L42" s="2">
        <v>3</v>
      </c>
      <c r="M42" s="3">
        <v>1322.26</v>
      </c>
      <c r="N42" s="3">
        <v>1322.29</v>
      </c>
      <c r="O42" s="2">
        <v>110</v>
      </c>
      <c r="P42" s="1" t="str">
        <f>""</f>
        <v/>
      </c>
      <c r="Q42" s="1" t="s">
        <v>54</v>
      </c>
      <c r="S42" s="1" t="s">
        <v>147</v>
      </c>
      <c r="T42" s="2">
        <v>25724361</v>
      </c>
      <c r="U42" s="2">
        <v>25724381</v>
      </c>
    </row>
    <row r="43" spans="1:21" ht="15" customHeight="1" x14ac:dyDescent="0.3">
      <c r="A43" t="s">
        <v>1465</v>
      </c>
      <c r="B43" s="2">
        <v>350</v>
      </c>
      <c r="C43" s="1" t="s">
        <v>23</v>
      </c>
      <c r="D43" s="1" t="s">
        <v>24</v>
      </c>
      <c r="E43" s="2">
        <v>28</v>
      </c>
      <c r="F43" s="1" t="s">
        <v>148</v>
      </c>
      <c r="G43" s="1" t="s">
        <v>26</v>
      </c>
      <c r="H43" s="2">
        <v>4</v>
      </c>
      <c r="I43" s="1" t="s">
        <v>27</v>
      </c>
      <c r="J43" s="1" t="s">
        <v>149</v>
      </c>
      <c r="K43" s="2">
        <v>0</v>
      </c>
      <c r="L43" s="2">
        <v>4</v>
      </c>
      <c r="M43" s="3">
        <v>1324.65</v>
      </c>
      <c r="N43" s="3">
        <v>1324.69</v>
      </c>
      <c r="O43" s="2">
        <v>111</v>
      </c>
      <c r="P43" s="1" t="str">
        <f>""</f>
        <v/>
      </c>
      <c r="Q43" s="1" t="s">
        <v>54</v>
      </c>
      <c r="S43" s="1" t="s">
        <v>150</v>
      </c>
      <c r="T43" s="2">
        <v>25724401</v>
      </c>
      <c r="U43" s="2">
        <v>25724421</v>
      </c>
    </row>
    <row r="44" spans="1:21" ht="15" customHeight="1" x14ac:dyDescent="0.3">
      <c r="A44" t="s">
        <v>1466</v>
      </c>
      <c r="B44" s="2">
        <v>350</v>
      </c>
      <c r="C44" s="1" t="s">
        <v>23</v>
      </c>
      <c r="D44" s="1" t="s">
        <v>24</v>
      </c>
      <c r="E44" s="2">
        <v>29</v>
      </c>
      <c r="F44" s="1" t="s">
        <v>151</v>
      </c>
      <c r="G44" s="1" t="s">
        <v>26</v>
      </c>
      <c r="H44" s="2">
        <v>3</v>
      </c>
      <c r="I44" s="1" t="s">
        <v>27</v>
      </c>
      <c r="J44" s="1" t="s">
        <v>152</v>
      </c>
      <c r="K44" s="2">
        <v>0</v>
      </c>
      <c r="L44" s="2">
        <v>3</v>
      </c>
      <c r="M44" s="3">
        <v>1333.08</v>
      </c>
      <c r="N44" s="3">
        <v>1333.11</v>
      </c>
      <c r="O44" s="2">
        <v>112</v>
      </c>
      <c r="P44" s="1" t="str">
        <f>""</f>
        <v/>
      </c>
      <c r="Q44" s="1" t="s">
        <v>143</v>
      </c>
      <c r="S44" s="1" t="s">
        <v>153</v>
      </c>
      <c r="T44" s="2">
        <v>25724441</v>
      </c>
      <c r="U44" s="2">
        <v>25724461</v>
      </c>
    </row>
    <row r="45" spans="1:21" ht="15" customHeight="1" x14ac:dyDescent="0.3">
      <c r="A45" t="s">
        <v>1467</v>
      </c>
      <c r="B45" s="2">
        <v>350</v>
      </c>
      <c r="C45" s="1" t="s">
        <v>23</v>
      </c>
      <c r="D45" s="1" t="s">
        <v>24</v>
      </c>
      <c r="E45" s="2">
        <v>30</v>
      </c>
      <c r="F45" s="1" t="s">
        <v>154</v>
      </c>
      <c r="G45" s="1" t="s">
        <v>26</v>
      </c>
      <c r="H45" s="2">
        <v>3</v>
      </c>
      <c r="I45" s="1" t="s">
        <v>27</v>
      </c>
      <c r="J45" s="1" t="s">
        <v>155</v>
      </c>
      <c r="K45" s="2">
        <v>0</v>
      </c>
      <c r="L45" s="2">
        <v>3</v>
      </c>
      <c r="M45" s="3">
        <v>1342.45</v>
      </c>
      <c r="N45" s="3">
        <v>1342.48</v>
      </c>
      <c r="O45" s="2">
        <v>113</v>
      </c>
      <c r="P45" s="1" t="str">
        <f>""</f>
        <v/>
      </c>
      <c r="Q45" s="1" t="s">
        <v>143</v>
      </c>
      <c r="S45" s="1" t="s">
        <v>156</v>
      </c>
      <c r="T45" s="2">
        <v>25743091</v>
      </c>
      <c r="U45" s="2">
        <v>25743111</v>
      </c>
    </row>
    <row r="46" spans="1:21" ht="15" customHeight="1" x14ac:dyDescent="0.3">
      <c r="A46" t="s">
        <v>1468</v>
      </c>
      <c r="B46" s="2">
        <v>350</v>
      </c>
      <c r="C46" s="1" t="s">
        <v>23</v>
      </c>
      <c r="D46" s="1" t="s">
        <v>24</v>
      </c>
      <c r="E46" s="2">
        <v>31</v>
      </c>
      <c r="F46" s="1" t="s">
        <v>157</v>
      </c>
      <c r="G46" s="1" t="s">
        <v>26</v>
      </c>
      <c r="H46" s="2">
        <v>2</v>
      </c>
      <c r="I46" s="1" t="s">
        <v>27</v>
      </c>
      <c r="J46" s="1" t="s">
        <v>158</v>
      </c>
      <c r="K46" s="2">
        <v>0</v>
      </c>
      <c r="L46" s="2">
        <v>4</v>
      </c>
      <c r="M46" s="3">
        <v>1350.54</v>
      </c>
      <c r="N46" s="3">
        <v>1350.58</v>
      </c>
      <c r="O46" s="2">
        <v>114</v>
      </c>
      <c r="P46" s="1" t="str">
        <f>""</f>
        <v/>
      </c>
      <c r="Q46" s="1" t="s">
        <v>143</v>
      </c>
      <c r="S46" s="1" t="s">
        <v>159</v>
      </c>
      <c r="T46" s="2">
        <v>25743231</v>
      </c>
      <c r="U46" s="2">
        <v>25743311</v>
      </c>
    </row>
    <row r="47" spans="1:21" ht="15" customHeight="1" x14ac:dyDescent="0.3">
      <c r="A47" t="s">
        <v>1469</v>
      </c>
      <c r="B47" s="2">
        <v>350</v>
      </c>
      <c r="C47" s="1" t="s">
        <v>23</v>
      </c>
      <c r="D47" s="1" t="s">
        <v>24</v>
      </c>
      <c r="E47" s="2">
        <v>31</v>
      </c>
      <c r="F47" s="1" t="s">
        <v>160</v>
      </c>
      <c r="G47" s="1" t="s">
        <v>26</v>
      </c>
      <c r="H47" s="2">
        <v>3</v>
      </c>
      <c r="I47" s="1" t="s">
        <v>27</v>
      </c>
      <c r="J47" s="1" t="s">
        <v>161</v>
      </c>
      <c r="K47" s="2">
        <v>0</v>
      </c>
      <c r="L47" s="2">
        <v>4</v>
      </c>
      <c r="M47" s="3">
        <v>1352.77</v>
      </c>
      <c r="N47" s="3">
        <v>1352.81</v>
      </c>
      <c r="O47" s="2">
        <v>115</v>
      </c>
      <c r="P47" s="1" t="str">
        <f>""</f>
        <v/>
      </c>
      <c r="Q47" s="1" t="s">
        <v>54</v>
      </c>
      <c r="S47" s="1" t="s">
        <v>162</v>
      </c>
      <c r="T47" s="2">
        <v>25743331</v>
      </c>
      <c r="U47" s="2">
        <v>25743351</v>
      </c>
    </row>
    <row r="48" spans="1:21" ht="15" customHeight="1" x14ac:dyDescent="0.3">
      <c r="A48" t="s">
        <v>1470</v>
      </c>
      <c r="B48" s="2">
        <v>350</v>
      </c>
      <c r="C48" s="1" t="s">
        <v>23</v>
      </c>
      <c r="D48" s="1" t="s">
        <v>24</v>
      </c>
      <c r="E48" s="2">
        <v>31</v>
      </c>
      <c r="F48" s="1" t="s">
        <v>163</v>
      </c>
      <c r="G48" s="1" t="s">
        <v>26</v>
      </c>
      <c r="H48" s="2">
        <v>5</v>
      </c>
      <c r="I48" s="1" t="s">
        <v>27</v>
      </c>
      <c r="J48" s="1" t="s">
        <v>164</v>
      </c>
      <c r="K48" s="2">
        <v>0</v>
      </c>
      <c r="L48" s="2">
        <v>4</v>
      </c>
      <c r="M48" s="3">
        <v>1354.58</v>
      </c>
      <c r="N48" s="3">
        <v>1354.62</v>
      </c>
      <c r="O48" s="2">
        <v>116</v>
      </c>
      <c r="P48" s="1" t="str">
        <f>""</f>
        <v/>
      </c>
      <c r="Q48" s="1" t="s">
        <v>54</v>
      </c>
      <c r="S48" s="1" t="s">
        <v>165</v>
      </c>
      <c r="T48" s="2">
        <v>25743371</v>
      </c>
      <c r="U48" s="2">
        <v>25743391</v>
      </c>
    </row>
    <row r="49" spans="1:21" ht="15" customHeight="1" x14ac:dyDescent="0.3">
      <c r="A49" t="s">
        <v>1471</v>
      </c>
      <c r="B49" s="2">
        <v>350</v>
      </c>
      <c r="C49" s="1" t="s">
        <v>23</v>
      </c>
      <c r="D49" s="1" t="s">
        <v>24</v>
      </c>
      <c r="E49" s="2">
        <v>32</v>
      </c>
      <c r="F49" s="1" t="s">
        <v>166</v>
      </c>
      <c r="G49" s="1" t="s">
        <v>26</v>
      </c>
      <c r="H49" s="2">
        <v>3</v>
      </c>
      <c r="I49" s="1" t="s">
        <v>27</v>
      </c>
      <c r="J49" s="1" t="s">
        <v>167</v>
      </c>
      <c r="K49" s="2">
        <v>0</v>
      </c>
      <c r="L49" s="2">
        <v>3</v>
      </c>
      <c r="M49" s="3">
        <v>1362.83</v>
      </c>
      <c r="N49" s="3">
        <v>1362.86</v>
      </c>
      <c r="O49" s="2">
        <v>117</v>
      </c>
      <c r="P49" s="1" t="str">
        <f>""</f>
        <v/>
      </c>
      <c r="Q49" s="1" t="s">
        <v>54</v>
      </c>
      <c r="S49" s="1" t="s">
        <v>165</v>
      </c>
      <c r="T49" s="2">
        <v>25743411</v>
      </c>
      <c r="U49" s="2">
        <v>25743431</v>
      </c>
    </row>
    <row r="50" spans="1:21" ht="15" customHeight="1" x14ac:dyDescent="0.3">
      <c r="A50" t="s">
        <v>1472</v>
      </c>
      <c r="B50" s="2">
        <v>350</v>
      </c>
      <c r="C50" s="1" t="s">
        <v>23</v>
      </c>
      <c r="D50" s="1" t="s">
        <v>24</v>
      </c>
      <c r="E50" s="2">
        <v>33</v>
      </c>
      <c r="F50" s="1" t="s">
        <v>168</v>
      </c>
      <c r="G50" s="1" t="s">
        <v>26</v>
      </c>
      <c r="H50" s="2">
        <v>2</v>
      </c>
      <c r="I50" s="1" t="s">
        <v>27</v>
      </c>
      <c r="J50" s="1" t="s">
        <v>169</v>
      </c>
      <c r="K50" s="2">
        <v>0</v>
      </c>
      <c r="L50" s="2">
        <v>3</v>
      </c>
      <c r="M50" s="4">
        <v>1370.3</v>
      </c>
      <c r="N50" s="3">
        <v>1370.33</v>
      </c>
      <c r="O50" s="2">
        <v>118</v>
      </c>
      <c r="P50" s="1" t="str">
        <f>""</f>
        <v/>
      </c>
      <c r="Q50" s="1" t="s">
        <v>143</v>
      </c>
      <c r="S50" s="1" t="s">
        <v>170</v>
      </c>
      <c r="T50" s="2">
        <v>25743451</v>
      </c>
      <c r="U50" s="2">
        <v>25743471</v>
      </c>
    </row>
    <row r="51" spans="1:21" ht="15" customHeight="1" x14ac:dyDescent="0.3">
      <c r="A51" t="s">
        <v>1473</v>
      </c>
      <c r="B51" s="2">
        <v>350</v>
      </c>
      <c r="C51" s="1" t="s">
        <v>23</v>
      </c>
      <c r="D51" s="1" t="s">
        <v>24</v>
      </c>
      <c r="E51" s="2">
        <v>34</v>
      </c>
      <c r="F51" s="1" t="s">
        <v>171</v>
      </c>
      <c r="G51" s="1" t="s">
        <v>26</v>
      </c>
      <c r="H51" s="2">
        <v>4</v>
      </c>
      <c r="I51" s="1" t="s">
        <v>27</v>
      </c>
      <c r="J51" s="1" t="s">
        <v>172</v>
      </c>
      <c r="K51" s="2">
        <v>0</v>
      </c>
      <c r="L51" s="2">
        <v>3</v>
      </c>
      <c r="M51" s="3">
        <v>1381.81</v>
      </c>
      <c r="N51" s="3">
        <v>1381.84</v>
      </c>
      <c r="O51" s="2">
        <v>119</v>
      </c>
      <c r="P51" s="1" t="str">
        <f>""</f>
        <v/>
      </c>
      <c r="Q51" s="1" t="s">
        <v>29</v>
      </c>
      <c r="S51" s="1" t="s">
        <v>173</v>
      </c>
      <c r="T51" s="2">
        <v>25743491</v>
      </c>
      <c r="U51" s="2">
        <v>25743511</v>
      </c>
    </row>
    <row r="52" spans="1:21" ht="15" customHeight="1" x14ac:dyDescent="0.3">
      <c r="A52" t="s">
        <v>1474</v>
      </c>
      <c r="B52" s="2">
        <v>350</v>
      </c>
      <c r="C52" s="1" t="s">
        <v>23</v>
      </c>
      <c r="D52" s="1" t="s">
        <v>24</v>
      </c>
      <c r="E52" s="2">
        <v>34</v>
      </c>
      <c r="F52" s="1" t="s">
        <v>174</v>
      </c>
      <c r="G52" s="1" t="s">
        <v>26</v>
      </c>
      <c r="H52" s="2">
        <v>5</v>
      </c>
      <c r="I52" s="1" t="s">
        <v>27</v>
      </c>
      <c r="J52" s="1" t="s">
        <v>175</v>
      </c>
      <c r="K52" s="2">
        <v>0</v>
      </c>
      <c r="L52" s="2">
        <v>3</v>
      </c>
      <c r="M52" s="4">
        <v>1383.5</v>
      </c>
      <c r="N52" s="3">
        <v>1383.53</v>
      </c>
      <c r="O52" s="2">
        <v>120</v>
      </c>
      <c r="P52" s="1" t="str">
        <f>""</f>
        <v/>
      </c>
      <c r="Q52" s="1" t="s">
        <v>38</v>
      </c>
      <c r="S52" s="1" t="s">
        <v>176</v>
      </c>
      <c r="T52" s="2">
        <v>25743561</v>
      </c>
      <c r="U52" s="2">
        <v>25743581</v>
      </c>
    </row>
    <row r="53" spans="1:21" ht="15" customHeight="1" x14ac:dyDescent="0.3">
      <c r="A53" t="s">
        <v>1475</v>
      </c>
      <c r="B53" s="2">
        <v>350</v>
      </c>
      <c r="C53" s="1" t="s">
        <v>23</v>
      </c>
      <c r="D53" s="1" t="s">
        <v>24</v>
      </c>
      <c r="E53" s="2">
        <v>35</v>
      </c>
      <c r="F53" s="1" t="s">
        <v>177</v>
      </c>
      <c r="G53" s="1" t="s">
        <v>26</v>
      </c>
      <c r="H53" s="2">
        <v>1</v>
      </c>
      <c r="I53" s="1" t="s">
        <v>27</v>
      </c>
      <c r="J53" s="1" t="s">
        <v>178</v>
      </c>
      <c r="K53" s="2">
        <v>0</v>
      </c>
      <c r="L53" s="2">
        <v>3</v>
      </c>
      <c r="M53" s="3">
        <v>1389.25</v>
      </c>
      <c r="N53" s="3">
        <v>1389.28</v>
      </c>
      <c r="O53" s="2">
        <v>122</v>
      </c>
      <c r="P53" s="1" t="str">
        <f>""</f>
        <v/>
      </c>
      <c r="Q53" s="1" t="s">
        <v>179</v>
      </c>
      <c r="S53" s="1" t="s">
        <v>180</v>
      </c>
      <c r="T53" s="2">
        <v>25743641</v>
      </c>
      <c r="U53" s="2">
        <v>25743661</v>
      </c>
    </row>
    <row r="54" spans="1:21" ht="15" customHeight="1" x14ac:dyDescent="0.3">
      <c r="A54" t="s">
        <v>1476</v>
      </c>
      <c r="B54" s="2">
        <v>350</v>
      </c>
      <c r="C54" s="1" t="s">
        <v>23</v>
      </c>
      <c r="D54" s="1" t="s">
        <v>24</v>
      </c>
      <c r="E54" s="2">
        <v>35</v>
      </c>
      <c r="F54" s="1" t="s">
        <v>177</v>
      </c>
      <c r="G54" s="1" t="s">
        <v>26</v>
      </c>
      <c r="H54" s="2">
        <v>1</v>
      </c>
      <c r="I54" s="1" t="s">
        <v>27</v>
      </c>
      <c r="J54" s="1" t="s">
        <v>181</v>
      </c>
      <c r="K54" s="2">
        <v>0</v>
      </c>
      <c r="L54" s="2">
        <v>2</v>
      </c>
      <c r="M54" s="3">
        <v>1388.86</v>
      </c>
      <c r="N54" s="3">
        <v>1388.88</v>
      </c>
      <c r="O54" s="2">
        <v>121</v>
      </c>
      <c r="P54" s="1" t="str">
        <f>""</f>
        <v/>
      </c>
      <c r="Q54" s="1" t="s">
        <v>179</v>
      </c>
      <c r="S54" s="1" t="s">
        <v>182</v>
      </c>
      <c r="T54" s="2">
        <v>25743601</v>
      </c>
      <c r="U54" s="2">
        <v>25743621</v>
      </c>
    </row>
    <row r="55" spans="1:21" ht="15" customHeight="1" x14ac:dyDescent="0.3">
      <c r="A55" t="s">
        <v>1477</v>
      </c>
      <c r="B55" s="2">
        <v>350</v>
      </c>
      <c r="C55" s="1" t="s">
        <v>23</v>
      </c>
      <c r="D55" s="1" t="s">
        <v>24</v>
      </c>
      <c r="E55" s="2">
        <v>35</v>
      </c>
      <c r="F55" s="1" t="s">
        <v>183</v>
      </c>
      <c r="G55" s="1" t="s">
        <v>26</v>
      </c>
      <c r="H55" s="2">
        <v>2</v>
      </c>
      <c r="I55" s="1" t="s">
        <v>27</v>
      </c>
      <c r="J55" s="1" t="s">
        <v>184</v>
      </c>
      <c r="K55" s="2">
        <v>0</v>
      </c>
      <c r="L55" s="2">
        <v>2</v>
      </c>
      <c r="M55" s="3">
        <v>1389.94</v>
      </c>
      <c r="N55" s="3">
        <v>1389.96</v>
      </c>
      <c r="O55" s="2">
        <v>123</v>
      </c>
      <c r="P55" s="1" t="str">
        <f>""</f>
        <v/>
      </c>
      <c r="Q55" s="1" t="s">
        <v>179</v>
      </c>
      <c r="S55" s="1" t="s">
        <v>180</v>
      </c>
      <c r="T55" s="2">
        <v>25743681</v>
      </c>
      <c r="U55" s="2">
        <v>25743701</v>
      </c>
    </row>
    <row r="56" spans="1:21" ht="15" customHeight="1" x14ac:dyDescent="0.3">
      <c r="A56" t="s">
        <v>1478</v>
      </c>
      <c r="B56" s="2">
        <v>350</v>
      </c>
      <c r="C56" s="1" t="s">
        <v>23</v>
      </c>
      <c r="D56" s="1" t="s">
        <v>24</v>
      </c>
      <c r="E56" s="2">
        <v>35</v>
      </c>
      <c r="F56" s="1" t="s">
        <v>183</v>
      </c>
      <c r="G56" s="1" t="s">
        <v>26</v>
      </c>
      <c r="H56" s="2">
        <v>2</v>
      </c>
      <c r="I56" s="1" t="s">
        <v>27</v>
      </c>
      <c r="J56" s="1" t="s">
        <v>185</v>
      </c>
      <c r="K56" s="2">
        <v>0</v>
      </c>
      <c r="L56" s="2">
        <v>1</v>
      </c>
      <c r="M56" s="4">
        <v>1390.1</v>
      </c>
      <c r="N56" s="3">
        <v>1390.11</v>
      </c>
      <c r="O56" s="2">
        <v>124</v>
      </c>
      <c r="P56" s="1" t="str">
        <f>""</f>
        <v/>
      </c>
      <c r="Q56" s="1" t="s">
        <v>38</v>
      </c>
      <c r="S56" s="1" t="s">
        <v>182</v>
      </c>
      <c r="T56" s="2">
        <v>25743721</v>
      </c>
      <c r="U56" s="2">
        <v>25743741</v>
      </c>
    </row>
    <row r="57" spans="1:21" ht="15" customHeight="1" x14ac:dyDescent="0.3">
      <c r="A57" t="s">
        <v>1479</v>
      </c>
      <c r="B57" s="2">
        <v>350</v>
      </c>
      <c r="C57" s="1" t="s">
        <v>23</v>
      </c>
      <c r="D57" s="1" t="s">
        <v>24</v>
      </c>
      <c r="E57" s="2">
        <v>36</v>
      </c>
      <c r="F57" s="1" t="s">
        <v>186</v>
      </c>
      <c r="G57" s="1" t="s">
        <v>26</v>
      </c>
      <c r="H57" s="1" t="s">
        <v>187</v>
      </c>
      <c r="I57" s="1" t="s">
        <v>188</v>
      </c>
      <c r="J57" s="1" t="s">
        <v>189</v>
      </c>
      <c r="K57" s="2">
        <v>0</v>
      </c>
      <c r="L57" s="2">
        <v>5</v>
      </c>
      <c r="M57" s="3">
        <v>1402.81</v>
      </c>
      <c r="N57" s="3">
        <v>1402.86</v>
      </c>
      <c r="O57" s="2">
        <v>128</v>
      </c>
      <c r="P57" s="1" t="str">
        <f>""</f>
        <v/>
      </c>
      <c r="Q57" s="1" t="s">
        <v>38</v>
      </c>
      <c r="S57" s="1" t="s">
        <v>190</v>
      </c>
      <c r="T57" s="2">
        <v>25756801</v>
      </c>
      <c r="U57" s="2">
        <v>25756821</v>
      </c>
    </row>
    <row r="58" spans="1:21" ht="15" customHeight="1" x14ac:dyDescent="0.3">
      <c r="A58" t="s">
        <v>1480</v>
      </c>
      <c r="B58" s="2">
        <v>350</v>
      </c>
      <c r="C58" s="1" t="s">
        <v>23</v>
      </c>
      <c r="D58" s="1" t="s">
        <v>24</v>
      </c>
      <c r="E58" s="2">
        <v>38</v>
      </c>
      <c r="F58" s="1" t="s">
        <v>191</v>
      </c>
      <c r="G58" s="1" t="s">
        <v>26</v>
      </c>
      <c r="H58" s="2">
        <v>4</v>
      </c>
      <c r="I58" s="1" t="s">
        <v>27</v>
      </c>
      <c r="J58" s="1" t="s">
        <v>192</v>
      </c>
      <c r="K58" s="2">
        <v>0</v>
      </c>
      <c r="L58" s="2">
        <v>3</v>
      </c>
      <c r="M58" s="3">
        <v>1421.76</v>
      </c>
      <c r="N58" s="3">
        <v>1421.79</v>
      </c>
      <c r="O58" s="2">
        <v>129</v>
      </c>
      <c r="P58" s="1" t="str">
        <f>""</f>
        <v/>
      </c>
      <c r="Q58" s="1" t="s">
        <v>54</v>
      </c>
      <c r="S58" s="1" t="s">
        <v>193</v>
      </c>
      <c r="T58" s="2">
        <v>25756841</v>
      </c>
      <c r="U58" s="2">
        <v>25756861</v>
      </c>
    </row>
    <row r="59" spans="1:21" ht="15" customHeight="1" x14ac:dyDescent="0.3">
      <c r="A59" t="s">
        <v>1481</v>
      </c>
      <c r="B59" s="2">
        <v>350</v>
      </c>
      <c r="C59" s="1" t="s">
        <v>23</v>
      </c>
      <c r="D59" s="1" t="s">
        <v>24</v>
      </c>
      <c r="E59" s="2">
        <v>39</v>
      </c>
      <c r="F59" s="1" t="s">
        <v>194</v>
      </c>
      <c r="G59" s="1" t="s">
        <v>26</v>
      </c>
      <c r="H59" s="2">
        <v>8</v>
      </c>
      <c r="I59" s="1" t="s">
        <v>27</v>
      </c>
      <c r="J59" s="1" t="s">
        <v>195</v>
      </c>
      <c r="K59" s="2">
        <v>0</v>
      </c>
      <c r="L59" s="2">
        <v>4</v>
      </c>
      <c r="M59" s="3">
        <v>1436.19</v>
      </c>
      <c r="N59" s="3">
        <v>1436.23</v>
      </c>
      <c r="O59" s="2">
        <v>130</v>
      </c>
      <c r="P59" s="1" t="str">
        <f>""</f>
        <v/>
      </c>
      <c r="Q59" s="1" t="s">
        <v>29</v>
      </c>
      <c r="S59" s="1" t="s">
        <v>196</v>
      </c>
      <c r="T59" s="2">
        <v>25756881</v>
      </c>
      <c r="U59" s="2">
        <v>25756901</v>
      </c>
    </row>
    <row r="60" spans="1:21" ht="15" customHeight="1" x14ac:dyDescent="0.3">
      <c r="A60" t="s">
        <v>1482</v>
      </c>
      <c r="B60" s="2">
        <v>350</v>
      </c>
      <c r="C60" s="1" t="s">
        <v>23</v>
      </c>
      <c r="D60" s="1" t="s">
        <v>24</v>
      </c>
      <c r="E60" s="2">
        <v>41</v>
      </c>
      <c r="F60" s="1" t="s">
        <v>197</v>
      </c>
      <c r="G60" s="1" t="s">
        <v>26</v>
      </c>
      <c r="H60" s="2">
        <v>2</v>
      </c>
      <c r="I60" s="1" t="s">
        <v>27</v>
      </c>
      <c r="J60" s="1" t="s">
        <v>198</v>
      </c>
      <c r="K60" s="2">
        <v>0</v>
      </c>
      <c r="L60" s="2">
        <v>2</v>
      </c>
      <c r="M60" s="3">
        <v>1448.01</v>
      </c>
      <c r="N60" s="3">
        <v>1448.03</v>
      </c>
      <c r="O60" s="2">
        <v>131</v>
      </c>
      <c r="P60" s="1" t="str">
        <f>""</f>
        <v/>
      </c>
      <c r="Q60" s="1" t="s">
        <v>29</v>
      </c>
      <c r="S60" s="1" t="s">
        <v>199</v>
      </c>
      <c r="T60" s="2">
        <v>25756921</v>
      </c>
      <c r="U60" s="2">
        <v>25756941</v>
      </c>
    </row>
    <row r="61" spans="1:21" ht="15" customHeight="1" x14ac:dyDescent="0.3">
      <c r="A61" t="s">
        <v>1483</v>
      </c>
      <c r="B61" s="2">
        <v>350</v>
      </c>
      <c r="C61" s="1" t="s">
        <v>23</v>
      </c>
      <c r="D61" s="1" t="s">
        <v>24</v>
      </c>
      <c r="E61" s="2">
        <v>42</v>
      </c>
      <c r="F61" s="1" t="s">
        <v>200</v>
      </c>
      <c r="G61" s="1" t="s">
        <v>26</v>
      </c>
      <c r="H61" s="2">
        <v>3</v>
      </c>
      <c r="I61" s="1" t="s">
        <v>27</v>
      </c>
      <c r="J61" s="1" t="s">
        <v>201</v>
      </c>
      <c r="K61" s="2">
        <v>0</v>
      </c>
      <c r="L61" s="2">
        <v>4</v>
      </c>
      <c r="M61" s="3">
        <v>1459.77</v>
      </c>
      <c r="N61" s="3">
        <v>1459.81</v>
      </c>
      <c r="O61" s="2">
        <v>141</v>
      </c>
      <c r="P61" s="1" t="str">
        <f>""</f>
        <v/>
      </c>
      <c r="Q61" s="1" t="s">
        <v>29</v>
      </c>
      <c r="S61" s="1" t="s">
        <v>202</v>
      </c>
      <c r="T61" s="2">
        <v>25774461</v>
      </c>
      <c r="U61" s="2">
        <v>25774481</v>
      </c>
    </row>
    <row r="62" spans="1:21" ht="15" customHeight="1" x14ac:dyDescent="0.3">
      <c r="A62" t="s">
        <v>1484</v>
      </c>
      <c r="B62" s="2">
        <v>350</v>
      </c>
      <c r="C62" s="1" t="s">
        <v>23</v>
      </c>
      <c r="D62" s="1" t="s">
        <v>24</v>
      </c>
      <c r="E62" s="2">
        <v>42</v>
      </c>
      <c r="F62" s="1" t="s">
        <v>200</v>
      </c>
      <c r="G62" s="1" t="s">
        <v>26</v>
      </c>
      <c r="H62" s="2">
        <v>3</v>
      </c>
      <c r="I62" s="1" t="s">
        <v>27</v>
      </c>
      <c r="J62" s="1" t="s">
        <v>203</v>
      </c>
      <c r="K62" s="2">
        <v>0</v>
      </c>
      <c r="L62" s="2">
        <v>4</v>
      </c>
      <c r="M62" s="3">
        <v>1459.27</v>
      </c>
      <c r="N62" s="3">
        <v>1459.31</v>
      </c>
      <c r="O62" s="2">
        <v>140</v>
      </c>
      <c r="P62" s="1" t="str">
        <f>""</f>
        <v/>
      </c>
      <c r="Q62" s="1" t="s">
        <v>29</v>
      </c>
      <c r="S62" s="1" t="s">
        <v>204</v>
      </c>
      <c r="T62" s="2">
        <v>25774421</v>
      </c>
      <c r="U62" s="2">
        <v>25774441</v>
      </c>
    </row>
    <row r="63" spans="1:21" ht="15" customHeight="1" x14ac:dyDescent="0.3">
      <c r="A63" t="s">
        <v>1485</v>
      </c>
      <c r="B63" s="2">
        <v>350</v>
      </c>
      <c r="C63" s="1" t="s">
        <v>23</v>
      </c>
      <c r="D63" s="1" t="s">
        <v>24</v>
      </c>
      <c r="E63" s="2">
        <v>43</v>
      </c>
      <c r="F63" s="1" t="s">
        <v>205</v>
      </c>
      <c r="G63" s="1" t="s">
        <v>26</v>
      </c>
      <c r="H63" s="2">
        <v>1</v>
      </c>
      <c r="I63" s="1" t="s">
        <v>27</v>
      </c>
      <c r="J63" s="1" t="s">
        <v>206</v>
      </c>
      <c r="K63" s="2">
        <v>0</v>
      </c>
      <c r="L63" s="2">
        <v>4</v>
      </c>
      <c r="M63" s="3">
        <v>1466.26</v>
      </c>
      <c r="N63" s="4">
        <v>1466.3</v>
      </c>
      <c r="O63" s="2">
        <v>142</v>
      </c>
      <c r="P63" s="1" t="str">
        <f>""</f>
        <v/>
      </c>
      <c r="Q63" s="1" t="s">
        <v>29</v>
      </c>
      <c r="S63" s="1" t="s">
        <v>207</v>
      </c>
      <c r="T63" s="2">
        <v>25774501</v>
      </c>
      <c r="U63" s="2">
        <v>25774521</v>
      </c>
    </row>
    <row r="64" spans="1:21" ht="15" customHeight="1" x14ac:dyDescent="0.3">
      <c r="A64" t="s">
        <v>1486</v>
      </c>
      <c r="B64" s="2">
        <v>350</v>
      </c>
      <c r="C64" s="1" t="s">
        <v>23</v>
      </c>
      <c r="D64" s="1" t="s">
        <v>24</v>
      </c>
      <c r="E64" s="2">
        <v>43</v>
      </c>
      <c r="F64" s="1" t="s">
        <v>208</v>
      </c>
      <c r="G64" s="1" t="s">
        <v>26</v>
      </c>
      <c r="H64" s="2">
        <v>2</v>
      </c>
      <c r="I64" s="1" t="s">
        <v>27</v>
      </c>
      <c r="J64" s="1" t="s">
        <v>209</v>
      </c>
      <c r="K64" s="2">
        <v>0</v>
      </c>
      <c r="L64" s="2">
        <v>2</v>
      </c>
      <c r="M64" s="3">
        <v>1468.22</v>
      </c>
      <c r="N64" s="3">
        <v>1468.24</v>
      </c>
      <c r="O64" s="2">
        <v>132</v>
      </c>
      <c r="P64" s="1" t="str">
        <f>""</f>
        <v/>
      </c>
      <c r="Q64" s="1" t="s">
        <v>29</v>
      </c>
      <c r="S64" s="1" t="s">
        <v>199</v>
      </c>
      <c r="T64" s="2">
        <v>25756961</v>
      </c>
      <c r="U64" s="2">
        <v>25756981</v>
      </c>
    </row>
    <row r="65" spans="1:21" ht="15" customHeight="1" x14ac:dyDescent="0.3">
      <c r="A65" t="s">
        <v>1487</v>
      </c>
      <c r="B65" s="2">
        <v>350</v>
      </c>
      <c r="C65" s="1" t="s">
        <v>23</v>
      </c>
      <c r="D65" s="1" t="s">
        <v>24</v>
      </c>
      <c r="E65" s="2">
        <v>44</v>
      </c>
      <c r="F65" s="1" t="s">
        <v>210</v>
      </c>
      <c r="G65" s="1" t="s">
        <v>26</v>
      </c>
      <c r="H65" s="2">
        <v>2</v>
      </c>
      <c r="I65" s="1" t="s">
        <v>27</v>
      </c>
      <c r="J65" s="1" t="s">
        <v>211</v>
      </c>
      <c r="K65" s="2">
        <v>0</v>
      </c>
      <c r="L65" s="2">
        <v>2</v>
      </c>
      <c r="M65" s="3">
        <v>1477.09</v>
      </c>
      <c r="N65" s="3">
        <v>1477.11</v>
      </c>
      <c r="O65" s="2">
        <v>133</v>
      </c>
      <c r="P65" s="1" t="str">
        <f>""</f>
        <v/>
      </c>
      <c r="Q65" s="1" t="s">
        <v>143</v>
      </c>
      <c r="S65" s="1" t="s">
        <v>212</v>
      </c>
      <c r="T65" s="2">
        <v>25763791</v>
      </c>
      <c r="U65" s="2">
        <v>25763811</v>
      </c>
    </row>
    <row r="66" spans="1:21" ht="15" customHeight="1" x14ac:dyDescent="0.3">
      <c r="A66" t="s">
        <v>1488</v>
      </c>
      <c r="B66" s="2">
        <v>350</v>
      </c>
      <c r="C66" s="1" t="s">
        <v>23</v>
      </c>
      <c r="D66" s="1" t="s">
        <v>24</v>
      </c>
      <c r="E66" s="2">
        <v>45</v>
      </c>
      <c r="F66" s="1" t="s">
        <v>213</v>
      </c>
      <c r="G66" s="1" t="s">
        <v>26</v>
      </c>
      <c r="H66" s="2">
        <v>1</v>
      </c>
      <c r="I66" s="1" t="s">
        <v>27</v>
      </c>
      <c r="J66" s="1" t="s">
        <v>214</v>
      </c>
      <c r="K66" s="2">
        <v>0</v>
      </c>
      <c r="L66" s="2">
        <v>3</v>
      </c>
      <c r="M66" s="3">
        <v>1486.14</v>
      </c>
      <c r="N66" s="3">
        <v>1486.17</v>
      </c>
      <c r="O66" s="2">
        <v>134</v>
      </c>
      <c r="P66" s="1" t="str">
        <f>""</f>
        <v/>
      </c>
      <c r="Q66" s="1" t="s">
        <v>143</v>
      </c>
      <c r="S66" s="1" t="s">
        <v>215</v>
      </c>
      <c r="T66" s="2">
        <v>25763831</v>
      </c>
      <c r="U66" s="2">
        <v>25763851</v>
      </c>
    </row>
    <row r="67" spans="1:21" ht="15" customHeight="1" x14ac:dyDescent="0.3">
      <c r="A67" t="s">
        <v>1489</v>
      </c>
      <c r="B67" s="2">
        <v>350</v>
      </c>
      <c r="C67" s="1" t="s">
        <v>23</v>
      </c>
      <c r="D67" s="1" t="s">
        <v>24</v>
      </c>
      <c r="E67" s="2">
        <v>47</v>
      </c>
      <c r="F67" s="1" t="s">
        <v>216</v>
      </c>
      <c r="G67" s="1" t="s">
        <v>26</v>
      </c>
      <c r="H67" s="2">
        <v>2</v>
      </c>
      <c r="I67" s="1" t="s">
        <v>27</v>
      </c>
      <c r="J67" s="1" t="s">
        <v>217</v>
      </c>
      <c r="K67" s="2">
        <v>0</v>
      </c>
      <c r="L67" s="2">
        <v>3</v>
      </c>
      <c r="M67" s="4">
        <v>1507.2</v>
      </c>
      <c r="N67" s="3">
        <v>1507.23</v>
      </c>
      <c r="O67" s="2">
        <v>135</v>
      </c>
      <c r="P67" s="1" t="str">
        <f>""</f>
        <v/>
      </c>
      <c r="Q67" s="1" t="s">
        <v>143</v>
      </c>
      <c r="S67" s="1" t="s">
        <v>218</v>
      </c>
      <c r="T67" s="2">
        <v>25763871</v>
      </c>
      <c r="U67" s="2">
        <v>25763891</v>
      </c>
    </row>
    <row r="68" spans="1:21" ht="15" customHeight="1" x14ac:dyDescent="0.3">
      <c r="A68" t="s">
        <v>1490</v>
      </c>
      <c r="B68" s="2">
        <v>350</v>
      </c>
      <c r="C68" s="1" t="s">
        <v>23</v>
      </c>
      <c r="D68" s="1" t="s">
        <v>24</v>
      </c>
      <c r="E68" s="2">
        <v>51</v>
      </c>
      <c r="F68" s="1" t="s">
        <v>219</v>
      </c>
      <c r="G68" s="1" t="s">
        <v>26</v>
      </c>
      <c r="H68" s="2">
        <v>1</v>
      </c>
      <c r="I68" s="1" t="s">
        <v>27</v>
      </c>
      <c r="J68" s="1" t="s">
        <v>220</v>
      </c>
      <c r="K68" s="2">
        <v>0</v>
      </c>
      <c r="L68" s="2">
        <v>3</v>
      </c>
      <c r="M68" s="3">
        <v>1544.11</v>
      </c>
      <c r="N68" s="3">
        <v>1544.14</v>
      </c>
      <c r="O68" s="2">
        <v>136</v>
      </c>
      <c r="P68" s="1" t="str">
        <f>""</f>
        <v/>
      </c>
      <c r="Q68" s="1" t="s">
        <v>38</v>
      </c>
      <c r="S68" s="1" t="s">
        <v>221</v>
      </c>
      <c r="T68" s="2">
        <v>25765101</v>
      </c>
      <c r="U68" s="2">
        <v>25765121</v>
      </c>
    </row>
    <row r="69" spans="1:21" ht="15" customHeight="1" x14ac:dyDescent="0.3">
      <c r="A69" t="s">
        <v>1491</v>
      </c>
      <c r="B69" s="2">
        <v>350</v>
      </c>
      <c r="C69" s="1" t="s">
        <v>23</v>
      </c>
      <c r="D69" s="1" t="s">
        <v>24</v>
      </c>
      <c r="E69" s="2">
        <v>51</v>
      </c>
      <c r="F69" s="1" t="s">
        <v>219</v>
      </c>
      <c r="G69" s="1" t="s">
        <v>26</v>
      </c>
      <c r="H69" s="2">
        <v>1</v>
      </c>
      <c r="I69" s="1" t="s">
        <v>27</v>
      </c>
      <c r="J69" s="1" t="s">
        <v>222</v>
      </c>
      <c r="K69" s="2">
        <v>0</v>
      </c>
      <c r="L69" s="2">
        <v>4</v>
      </c>
      <c r="M69" s="4">
        <v>1544.6</v>
      </c>
      <c r="N69" s="3">
        <v>1544.64</v>
      </c>
      <c r="O69" s="2">
        <v>137</v>
      </c>
      <c r="P69" s="1" t="str">
        <f>""</f>
        <v/>
      </c>
      <c r="Q69" s="1" t="s">
        <v>131</v>
      </c>
      <c r="S69" s="1" t="s">
        <v>223</v>
      </c>
      <c r="T69" s="2">
        <v>25765141</v>
      </c>
      <c r="U69" s="2">
        <v>25765161</v>
      </c>
    </row>
    <row r="70" spans="1:21" ht="15" customHeight="1" x14ac:dyDescent="0.3">
      <c r="A70" t="s">
        <v>1492</v>
      </c>
      <c r="B70" s="2">
        <v>350</v>
      </c>
      <c r="C70" s="1" t="s">
        <v>23</v>
      </c>
      <c r="D70" s="1" t="s">
        <v>24</v>
      </c>
      <c r="E70" s="2">
        <v>51</v>
      </c>
      <c r="F70" s="1" t="s">
        <v>224</v>
      </c>
      <c r="G70" s="1" t="s">
        <v>26</v>
      </c>
      <c r="H70" s="2">
        <v>2</v>
      </c>
      <c r="I70" s="1" t="s">
        <v>27</v>
      </c>
      <c r="J70" s="1" t="s">
        <v>225</v>
      </c>
      <c r="K70" s="2">
        <v>0</v>
      </c>
      <c r="L70" s="2">
        <v>4</v>
      </c>
      <c r="M70" s="3">
        <v>1545.28</v>
      </c>
      <c r="N70" s="3">
        <v>1545.32</v>
      </c>
      <c r="O70" s="2">
        <v>138</v>
      </c>
      <c r="P70" s="1" t="str">
        <f>""</f>
        <v/>
      </c>
      <c r="Q70" s="1" t="s">
        <v>38</v>
      </c>
      <c r="S70" s="1" t="s">
        <v>226</v>
      </c>
      <c r="T70" s="2">
        <v>25765181</v>
      </c>
      <c r="U70" s="2">
        <v>25765201</v>
      </c>
    </row>
    <row r="71" spans="1:21" ht="15" customHeight="1" x14ac:dyDescent="0.3">
      <c r="A71" t="s">
        <v>1493</v>
      </c>
      <c r="B71" s="2">
        <v>350</v>
      </c>
      <c r="C71" s="1" t="s">
        <v>23</v>
      </c>
      <c r="D71" s="1" t="s">
        <v>24</v>
      </c>
      <c r="E71" s="2">
        <v>54</v>
      </c>
      <c r="F71" s="1" t="s">
        <v>227</v>
      </c>
      <c r="G71" s="1" t="s">
        <v>26</v>
      </c>
      <c r="H71" s="2">
        <v>2</v>
      </c>
      <c r="I71" s="1" t="s">
        <v>27</v>
      </c>
      <c r="J71" s="1" t="s">
        <v>228</v>
      </c>
      <c r="K71" s="2">
        <v>0</v>
      </c>
      <c r="L71" s="2">
        <v>4</v>
      </c>
      <c r="M71" s="4">
        <v>1574.6</v>
      </c>
      <c r="N71" s="3">
        <v>1574.64</v>
      </c>
      <c r="O71" s="2">
        <v>139</v>
      </c>
      <c r="P71" s="1" t="str">
        <f>""</f>
        <v/>
      </c>
      <c r="Q71" s="1" t="s">
        <v>29</v>
      </c>
      <c r="S71" s="1" t="s">
        <v>229</v>
      </c>
      <c r="T71" s="2">
        <v>25765221</v>
      </c>
      <c r="U71" s="2">
        <v>25765281</v>
      </c>
    </row>
    <row r="72" spans="1:21" ht="15" customHeight="1" x14ac:dyDescent="0.3">
      <c r="A72" t="s">
        <v>1494</v>
      </c>
      <c r="B72" s="2">
        <v>350</v>
      </c>
      <c r="C72" s="1" t="s">
        <v>23</v>
      </c>
      <c r="D72" s="1" t="s">
        <v>24</v>
      </c>
      <c r="E72" s="2">
        <v>55</v>
      </c>
      <c r="F72" s="1" t="s">
        <v>230</v>
      </c>
      <c r="G72" s="1" t="s">
        <v>26</v>
      </c>
      <c r="H72" s="2">
        <v>1</v>
      </c>
      <c r="I72" s="1" t="s">
        <v>27</v>
      </c>
      <c r="J72" s="1" t="s">
        <v>231</v>
      </c>
      <c r="K72" s="2">
        <v>0</v>
      </c>
      <c r="L72" s="2">
        <v>3</v>
      </c>
      <c r="M72" s="3">
        <v>1582.88</v>
      </c>
      <c r="N72" s="3">
        <v>1582.91</v>
      </c>
      <c r="O72" s="2">
        <v>143</v>
      </c>
      <c r="P72" s="1" t="str">
        <f>""</f>
        <v/>
      </c>
      <c r="Q72" s="1" t="s">
        <v>61</v>
      </c>
      <c r="S72" s="1" t="s">
        <v>232</v>
      </c>
      <c r="T72" s="2">
        <v>25774541</v>
      </c>
      <c r="U72" s="2">
        <v>25774561</v>
      </c>
    </row>
    <row r="73" spans="1:21" ht="15" customHeight="1" x14ac:dyDescent="0.3">
      <c r="A73" t="s">
        <v>1495</v>
      </c>
      <c r="B73" s="2">
        <v>350</v>
      </c>
      <c r="C73" s="1" t="s">
        <v>23</v>
      </c>
      <c r="D73" s="1" t="s">
        <v>24</v>
      </c>
      <c r="E73" s="2">
        <v>55</v>
      </c>
      <c r="F73" s="1" t="s">
        <v>233</v>
      </c>
      <c r="G73" s="1" t="s">
        <v>26</v>
      </c>
      <c r="H73" s="2">
        <v>2</v>
      </c>
      <c r="I73" s="1" t="s">
        <v>27</v>
      </c>
      <c r="J73" s="1" t="s">
        <v>234</v>
      </c>
      <c r="K73" s="2">
        <v>0</v>
      </c>
      <c r="L73" s="2">
        <v>3</v>
      </c>
      <c r="M73" s="3">
        <v>1584.19</v>
      </c>
      <c r="N73" s="3">
        <v>1584.22</v>
      </c>
      <c r="O73" s="2">
        <v>144</v>
      </c>
      <c r="P73" s="1" t="str">
        <f>""</f>
        <v/>
      </c>
      <c r="Q73" s="1" t="s">
        <v>29</v>
      </c>
      <c r="S73" s="1" t="s">
        <v>235</v>
      </c>
      <c r="T73" s="2">
        <v>25774581</v>
      </c>
      <c r="U73" s="2">
        <v>25774671</v>
      </c>
    </row>
    <row r="74" spans="1:21" ht="15" customHeight="1" x14ac:dyDescent="0.3">
      <c r="A74" t="s">
        <v>1496</v>
      </c>
      <c r="B74" s="2">
        <v>350</v>
      </c>
      <c r="C74" s="1" t="s">
        <v>23</v>
      </c>
      <c r="D74" s="1" t="s">
        <v>24</v>
      </c>
      <c r="E74" s="2">
        <v>55</v>
      </c>
      <c r="F74" s="1" t="s">
        <v>236</v>
      </c>
      <c r="G74" s="1" t="s">
        <v>26</v>
      </c>
      <c r="H74" s="2">
        <v>4</v>
      </c>
      <c r="I74" s="1" t="s">
        <v>27</v>
      </c>
      <c r="J74" s="1" t="s">
        <v>237</v>
      </c>
      <c r="K74" s="2">
        <v>0</v>
      </c>
      <c r="L74" s="2">
        <v>4</v>
      </c>
      <c r="M74" s="3">
        <v>1586.73</v>
      </c>
      <c r="N74" s="3">
        <v>1586.77</v>
      </c>
      <c r="O74" s="2">
        <v>145</v>
      </c>
      <c r="P74" s="1" t="str">
        <f>""</f>
        <v/>
      </c>
      <c r="Q74" s="1" t="s">
        <v>29</v>
      </c>
      <c r="S74" s="1" t="s">
        <v>238</v>
      </c>
      <c r="T74" s="2">
        <v>25774621</v>
      </c>
      <c r="U74" s="2">
        <v>25774641</v>
      </c>
    </row>
    <row r="75" spans="1:21" ht="15" customHeight="1" x14ac:dyDescent="0.3">
      <c r="A75" t="s">
        <v>1497</v>
      </c>
      <c r="B75" s="2">
        <v>350</v>
      </c>
      <c r="C75" s="1" t="s">
        <v>23</v>
      </c>
      <c r="D75" s="1" t="s">
        <v>24</v>
      </c>
      <c r="E75" s="2">
        <v>57</v>
      </c>
      <c r="F75" s="1" t="s">
        <v>239</v>
      </c>
      <c r="G75" s="1" t="s">
        <v>26</v>
      </c>
      <c r="H75" s="2">
        <v>1</v>
      </c>
      <c r="I75" s="1" t="s">
        <v>27</v>
      </c>
      <c r="J75" s="1" t="s">
        <v>240</v>
      </c>
      <c r="K75" s="2">
        <v>0</v>
      </c>
      <c r="L75" s="2">
        <v>2</v>
      </c>
      <c r="M75" s="3">
        <v>1602.75</v>
      </c>
      <c r="N75" s="3">
        <v>1602.77</v>
      </c>
      <c r="O75" s="2">
        <v>146</v>
      </c>
      <c r="P75" s="1" t="str">
        <f>""</f>
        <v/>
      </c>
      <c r="Q75" s="1" t="s">
        <v>29</v>
      </c>
      <c r="S75" s="1" t="s">
        <v>241</v>
      </c>
      <c r="T75" s="2">
        <v>25790661</v>
      </c>
      <c r="U75" s="2">
        <v>25790681</v>
      </c>
    </row>
    <row r="76" spans="1:21" ht="15" customHeight="1" x14ac:dyDescent="0.3">
      <c r="A76" t="s">
        <v>1498</v>
      </c>
      <c r="B76" s="2">
        <v>350</v>
      </c>
      <c r="C76" s="1" t="s">
        <v>23</v>
      </c>
      <c r="D76" s="1" t="s">
        <v>24</v>
      </c>
      <c r="E76" s="2">
        <v>57</v>
      </c>
      <c r="F76" s="1" t="s">
        <v>242</v>
      </c>
      <c r="G76" s="1" t="s">
        <v>26</v>
      </c>
      <c r="H76" s="2">
        <v>2</v>
      </c>
      <c r="I76" s="1" t="s">
        <v>27</v>
      </c>
      <c r="J76" s="1" t="s">
        <v>243</v>
      </c>
      <c r="K76" s="2">
        <v>0</v>
      </c>
      <c r="L76" s="2">
        <v>2</v>
      </c>
      <c r="M76" s="4">
        <v>1603.9</v>
      </c>
      <c r="N76" s="3">
        <v>1603.92</v>
      </c>
      <c r="O76" s="2">
        <v>148</v>
      </c>
      <c r="P76" s="1" t="str">
        <f>""</f>
        <v/>
      </c>
      <c r="Q76" s="1" t="s">
        <v>143</v>
      </c>
      <c r="S76" s="1" t="s">
        <v>244</v>
      </c>
      <c r="T76" s="2">
        <v>25790741</v>
      </c>
      <c r="U76" s="2">
        <v>25790761</v>
      </c>
    </row>
    <row r="77" spans="1:21" ht="15" customHeight="1" x14ac:dyDescent="0.3">
      <c r="A77" t="s">
        <v>1499</v>
      </c>
      <c r="B77" s="2">
        <v>350</v>
      </c>
      <c r="C77" s="1" t="s">
        <v>23</v>
      </c>
      <c r="D77" s="1" t="s">
        <v>24</v>
      </c>
      <c r="E77" s="2">
        <v>57</v>
      </c>
      <c r="F77" s="1" t="s">
        <v>242</v>
      </c>
      <c r="G77" s="1" t="s">
        <v>26</v>
      </c>
      <c r="H77" s="2">
        <v>2</v>
      </c>
      <c r="I77" s="1" t="s">
        <v>27</v>
      </c>
      <c r="J77" s="1" t="s">
        <v>245</v>
      </c>
      <c r="K77" s="2">
        <v>0</v>
      </c>
      <c r="L77" s="2">
        <v>2</v>
      </c>
      <c r="M77" s="3">
        <v>1603.75</v>
      </c>
      <c r="N77" s="3">
        <v>1603.77</v>
      </c>
      <c r="O77" s="2">
        <v>147</v>
      </c>
      <c r="P77" s="1" t="str">
        <f>""</f>
        <v/>
      </c>
      <c r="Q77" s="1" t="s">
        <v>29</v>
      </c>
      <c r="S77" s="1" t="s">
        <v>246</v>
      </c>
      <c r="T77" s="2">
        <v>25790701</v>
      </c>
      <c r="U77" s="2">
        <v>25790721</v>
      </c>
    </row>
    <row r="78" spans="1:21" ht="15" customHeight="1" x14ac:dyDescent="0.3">
      <c r="A78" t="s">
        <v>1500</v>
      </c>
      <c r="B78" s="2">
        <v>350</v>
      </c>
      <c r="C78" s="1" t="s">
        <v>23</v>
      </c>
      <c r="D78" s="1" t="s">
        <v>24</v>
      </c>
      <c r="E78" s="2">
        <v>58</v>
      </c>
      <c r="F78" s="1" t="s">
        <v>247</v>
      </c>
      <c r="G78" s="1" t="s">
        <v>26</v>
      </c>
      <c r="H78" s="2">
        <v>1</v>
      </c>
      <c r="I78" s="1" t="s">
        <v>27</v>
      </c>
      <c r="J78" s="1" t="s">
        <v>248</v>
      </c>
      <c r="K78" s="2">
        <v>0</v>
      </c>
      <c r="L78" s="2">
        <v>2</v>
      </c>
      <c r="M78" s="3">
        <v>1612.31</v>
      </c>
      <c r="N78" s="3">
        <v>1612.33</v>
      </c>
      <c r="O78" s="2">
        <v>149</v>
      </c>
      <c r="P78" s="1" t="str">
        <f>""</f>
        <v/>
      </c>
      <c r="Q78" s="1" t="s">
        <v>131</v>
      </c>
      <c r="S78" s="1" t="s">
        <v>249</v>
      </c>
      <c r="T78" s="2">
        <v>25790781</v>
      </c>
      <c r="U78" s="2">
        <v>25790801</v>
      </c>
    </row>
    <row r="79" spans="1:21" ht="15" customHeight="1" x14ac:dyDescent="0.3">
      <c r="A79" t="s">
        <v>1501</v>
      </c>
      <c r="B79" s="2">
        <v>350</v>
      </c>
      <c r="C79" s="1" t="s">
        <v>23</v>
      </c>
      <c r="D79" s="1" t="s">
        <v>24</v>
      </c>
      <c r="E79" s="2">
        <v>59</v>
      </c>
      <c r="F79" s="1" t="s">
        <v>250</v>
      </c>
      <c r="G79" s="1" t="s">
        <v>26</v>
      </c>
      <c r="H79" s="2">
        <v>1</v>
      </c>
      <c r="I79" s="1" t="s">
        <v>27</v>
      </c>
      <c r="J79" s="1" t="s">
        <v>251</v>
      </c>
      <c r="K79" s="2">
        <v>0</v>
      </c>
      <c r="L79" s="2">
        <v>2</v>
      </c>
      <c r="M79" s="3">
        <v>1622.37</v>
      </c>
      <c r="N79" s="3">
        <v>1622.39</v>
      </c>
      <c r="O79" s="2">
        <v>150</v>
      </c>
      <c r="P79" s="1" t="str">
        <f>""</f>
        <v/>
      </c>
      <c r="Q79" s="1" t="s">
        <v>29</v>
      </c>
      <c r="S79" s="1" t="s">
        <v>252</v>
      </c>
      <c r="T79" s="2">
        <v>25790821</v>
      </c>
      <c r="U79" s="2">
        <v>25790841</v>
      </c>
    </row>
    <row r="80" spans="1:21" ht="15" customHeight="1" x14ac:dyDescent="0.3">
      <c r="A80" t="s">
        <v>1502</v>
      </c>
      <c r="B80" s="2">
        <v>350</v>
      </c>
      <c r="C80" s="1" t="s">
        <v>23</v>
      </c>
      <c r="D80" s="1" t="s">
        <v>24</v>
      </c>
      <c r="E80" s="2">
        <v>59</v>
      </c>
      <c r="F80" s="1" t="s">
        <v>253</v>
      </c>
      <c r="G80" s="1" t="s">
        <v>26</v>
      </c>
      <c r="H80" s="2">
        <v>2</v>
      </c>
      <c r="I80" s="1" t="s">
        <v>27</v>
      </c>
      <c r="J80" s="1" t="s">
        <v>254</v>
      </c>
      <c r="K80" s="2">
        <v>0</v>
      </c>
      <c r="L80" s="2">
        <v>3</v>
      </c>
      <c r="M80" s="3">
        <v>1623.22</v>
      </c>
      <c r="N80" s="3">
        <v>1623.25</v>
      </c>
      <c r="O80" s="2">
        <v>151</v>
      </c>
      <c r="P80" s="1" t="str">
        <f>""</f>
        <v/>
      </c>
      <c r="Q80" s="1" t="s">
        <v>38</v>
      </c>
      <c r="S80" s="1" t="s">
        <v>255</v>
      </c>
      <c r="T80" s="2">
        <v>25790861</v>
      </c>
      <c r="U80" s="2">
        <v>25790881</v>
      </c>
    </row>
    <row r="81" spans="1:21" ht="15" customHeight="1" x14ac:dyDescent="0.3">
      <c r="A81" t="s">
        <v>1503</v>
      </c>
      <c r="B81" s="2">
        <v>350</v>
      </c>
      <c r="C81" s="1" t="s">
        <v>23</v>
      </c>
      <c r="D81" s="1" t="s">
        <v>24</v>
      </c>
      <c r="E81" s="2">
        <v>66</v>
      </c>
      <c r="F81" s="1" t="s">
        <v>256</v>
      </c>
      <c r="G81" s="1" t="s">
        <v>26</v>
      </c>
      <c r="H81" s="2">
        <v>5</v>
      </c>
      <c r="I81" s="1" t="s">
        <v>27</v>
      </c>
      <c r="J81" s="1" t="s">
        <v>257</v>
      </c>
      <c r="K81" s="2">
        <v>0</v>
      </c>
      <c r="L81" s="2">
        <v>2</v>
      </c>
      <c r="M81" s="3">
        <v>1696.38</v>
      </c>
      <c r="N81" s="4">
        <v>1696.4</v>
      </c>
      <c r="O81" s="2">
        <v>152</v>
      </c>
      <c r="P81" s="1" t="str">
        <f>""</f>
        <v/>
      </c>
      <c r="Q81" s="1" t="s">
        <v>35</v>
      </c>
      <c r="S81" s="1" t="s">
        <v>258</v>
      </c>
      <c r="T81" s="2">
        <v>25803231</v>
      </c>
      <c r="U81" s="2">
        <v>25803251</v>
      </c>
    </row>
    <row r="82" spans="1:21" ht="15" customHeight="1" x14ac:dyDescent="0.3">
      <c r="A82" t="s">
        <v>1504</v>
      </c>
      <c r="B82" s="2">
        <v>350</v>
      </c>
      <c r="C82" s="1" t="s">
        <v>23</v>
      </c>
      <c r="D82" s="1" t="s">
        <v>24</v>
      </c>
      <c r="E82" s="2">
        <v>69</v>
      </c>
      <c r="F82" s="1" t="s">
        <v>259</v>
      </c>
      <c r="G82" s="1" t="s">
        <v>26</v>
      </c>
      <c r="H82" s="2">
        <v>2</v>
      </c>
      <c r="I82" s="1" t="s">
        <v>27</v>
      </c>
      <c r="J82" s="1" t="s">
        <v>260</v>
      </c>
      <c r="K82" s="2">
        <v>0</v>
      </c>
      <c r="L82" s="2">
        <v>2</v>
      </c>
      <c r="M82" s="3">
        <v>1711.38</v>
      </c>
      <c r="N82" s="4">
        <v>1711.4</v>
      </c>
      <c r="O82" s="2">
        <v>153</v>
      </c>
      <c r="P82" s="1" t="str">
        <f>""</f>
        <v/>
      </c>
      <c r="Q82" s="1" t="s">
        <v>29</v>
      </c>
      <c r="S82" s="1" t="s">
        <v>261</v>
      </c>
      <c r="T82" s="2">
        <v>25811331</v>
      </c>
      <c r="U82" s="2">
        <v>25811351</v>
      </c>
    </row>
    <row r="83" spans="1:21" ht="15" customHeight="1" x14ac:dyDescent="0.3">
      <c r="A83" t="s">
        <v>1505</v>
      </c>
      <c r="B83" s="2">
        <v>350</v>
      </c>
      <c r="C83" s="1" t="s">
        <v>23</v>
      </c>
      <c r="D83" s="1" t="s">
        <v>24</v>
      </c>
      <c r="E83" s="2">
        <v>70</v>
      </c>
      <c r="F83" s="1" t="s">
        <v>262</v>
      </c>
      <c r="G83" s="1" t="s">
        <v>26</v>
      </c>
      <c r="H83" s="2">
        <v>2</v>
      </c>
      <c r="I83" s="1" t="s">
        <v>27</v>
      </c>
      <c r="J83" s="1" t="s">
        <v>263</v>
      </c>
      <c r="K83" s="2">
        <v>0</v>
      </c>
      <c r="L83" s="2">
        <v>3</v>
      </c>
      <c r="M83" s="3">
        <v>1721.42</v>
      </c>
      <c r="N83" s="3">
        <v>1721.45</v>
      </c>
      <c r="O83" s="2">
        <v>156</v>
      </c>
      <c r="P83" s="1" t="str">
        <f>""</f>
        <v/>
      </c>
      <c r="Q83" s="1" t="s">
        <v>61</v>
      </c>
      <c r="S83" s="1" t="s">
        <v>264</v>
      </c>
      <c r="T83" s="2">
        <v>25811451</v>
      </c>
      <c r="U83" s="2">
        <v>25811471</v>
      </c>
    </row>
    <row r="84" spans="1:21" ht="15" customHeight="1" x14ac:dyDescent="0.3">
      <c r="A84" t="s">
        <v>1506</v>
      </c>
      <c r="B84" s="2">
        <v>350</v>
      </c>
      <c r="C84" s="1" t="s">
        <v>23</v>
      </c>
      <c r="D84" s="1" t="s">
        <v>24</v>
      </c>
      <c r="E84" s="2">
        <v>70</v>
      </c>
      <c r="F84" s="1" t="s">
        <v>262</v>
      </c>
      <c r="G84" s="1" t="s">
        <v>26</v>
      </c>
      <c r="H84" s="2">
        <v>2</v>
      </c>
      <c r="I84" s="1" t="s">
        <v>27</v>
      </c>
      <c r="J84" s="1" t="s">
        <v>265</v>
      </c>
      <c r="K84" s="2">
        <v>0</v>
      </c>
      <c r="L84" s="2">
        <v>2</v>
      </c>
      <c r="M84" s="3">
        <v>1720.93</v>
      </c>
      <c r="N84" s="3">
        <v>1720.95</v>
      </c>
      <c r="O84" s="2">
        <v>154</v>
      </c>
      <c r="P84" s="1" t="str">
        <f>""</f>
        <v/>
      </c>
      <c r="Q84" s="1" t="s">
        <v>29</v>
      </c>
      <c r="S84" s="1" t="s">
        <v>266</v>
      </c>
      <c r="T84" s="2">
        <v>25811371</v>
      </c>
      <c r="U84" s="2">
        <v>25811391</v>
      </c>
    </row>
    <row r="85" spans="1:21" ht="15" customHeight="1" x14ac:dyDescent="0.3">
      <c r="A85" t="s">
        <v>1507</v>
      </c>
      <c r="B85" s="2">
        <v>350</v>
      </c>
      <c r="C85" s="1" t="s">
        <v>23</v>
      </c>
      <c r="D85" s="1" t="s">
        <v>24</v>
      </c>
      <c r="E85" s="2">
        <v>70</v>
      </c>
      <c r="F85" s="1" t="s">
        <v>262</v>
      </c>
      <c r="G85" s="1" t="s">
        <v>26</v>
      </c>
      <c r="H85" s="2">
        <v>2</v>
      </c>
      <c r="I85" s="1" t="s">
        <v>27</v>
      </c>
      <c r="J85" s="1" t="s">
        <v>267</v>
      </c>
      <c r="K85" s="2">
        <v>0</v>
      </c>
      <c r="L85" s="2">
        <v>3</v>
      </c>
      <c r="M85" s="3">
        <v>1721.26</v>
      </c>
      <c r="N85" s="3">
        <v>1721.29</v>
      </c>
      <c r="O85" s="2">
        <v>155</v>
      </c>
      <c r="P85" s="1" t="str">
        <f>""</f>
        <v/>
      </c>
      <c r="Q85" s="1" t="s">
        <v>29</v>
      </c>
      <c r="S85" s="1" t="s">
        <v>268</v>
      </c>
      <c r="T85" s="2">
        <v>25811411</v>
      </c>
      <c r="U85" s="2">
        <v>25811431</v>
      </c>
    </row>
    <row r="86" spans="1:21" ht="15" customHeight="1" x14ac:dyDescent="0.3">
      <c r="A86" t="s">
        <v>1508</v>
      </c>
      <c r="B86" s="2">
        <v>350</v>
      </c>
      <c r="C86" s="1" t="s">
        <v>23</v>
      </c>
      <c r="D86" s="1" t="s">
        <v>24</v>
      </c>
      <c r="E86" s="2">
        <v>70</v>
      </c>
      <c r="F86" s="1" t="s">
        <v>269</v>
      </c>
      <c r="G86" s="1" t="s">
        <v>26</v>
      </c>
      <c r="H86" s="2">
        <v>5</v>
      </c>
      <c r="I86" s="1" t="s">
        <v>27</v>
      </c>
      <c r="J86" s="1" t="s">
        <v>270</v>
      </c>
      <c r="K86" s="2">
        <v>0</v>
      </c>
      <c r="L86" s="2">
        <v>4</v>
      </c>
      <c r="M86" s="3">
        <v>1725.45</v>
      </c>
      <c r="N86" s="3">
        <v>1725.49</v>
      </c>
      <c r="O86" s="2">
        <v>157</v>
      </c>
      <c r="P86" s="1" t="str">
        <f>""</f>
        <v/>
      </c>
      <c r="Q86" s="1" t="s">
        <v>38</v>
      </c>
      <c r="S86" s="1" t="s">
        <v>271</v>
      </c>
      <c r="T86" s="2">
        <v>25811491</v>
      </c>
      <c r="U86" s="2">
        <v>25811511</v>
      </c>
    </row>
    <row r="87" spans="1:21" ht="15" customHeight="1" x14ac:dyDescent="0.3">
      <c r="A87" t="s">
        <v>1509</v>
      </c>
      <c r="B87" s="2">
        <v>350</v>
      </c>
      <c r="C87" s="1" t="s">
        <v>23</v>
      </c>
      <c r="D87" s="1" t="s">
        <v>24</v>
      </c>
      <c r="E87" s="2">
        <v>71</v>
      </c>
      <c r="F87" s="1" t="s">
        <v>272</v>
      </c>
      <c r="G87" s="1" t="s">
        <v>26</v>
      </c>
      <c r="H87" s="2">
        <v>3</v>
      </c>
      <c r="I87" s="1" t="s">
        <v>27</v>
      </c>
      <c r="J87" s="1" t="s">
        <v>273</v>
      </c>
      <c r="K87" s="2">
        <v>0</v>
      </c>
      <c r="L87" s="2">
        <v>3</v>
      </c>
      <c r="M87" s="3">
        <v>1731.88</v>
      </c>
      <c r="N87" s="3">
        <v>1731.91</v>
      </c>
      <c r="O87" s="2">
        <v>158</v>
      </c>
      <c r="P87" s="1" t="str">
        <f>""</f>
        <v/>
      </c>
      <c r="Q87" s="1" t="s">
        <v>61</v>
      </c>
      <c r="S87" s="1" t="s">
        <v>274</v>
      </c>
      <c r="T87" s="2">
        <v>25811531</v>
      </c>
      <c r="U87" s="2">
        <v>25811551</v>
      </c>
    </row>
    <row r="88" spans="1:21" ht="15" customHeight="1" x14ac:dyDescent="0.3">
      <c r="A88" t="s">
        <v>1510</v>
      </c>
      <c r="B88" s="2">
        <v>350</v>
      </c>
      <c r="C88" s="1" t="s">
        <v>23</v>
      </c>
      <c r="D88" s="1" t="s">
        <v>24</v>
      </c>
      <c r="E88" s="2">
        <v>72</v>
      </c>
      <c r="F88" s="1" t="s">
        <v>275</v>
      </c>
      <c r="G88" s="1" t="s">
        <v>26</v>
      </c>
      <c r="H88" s="2">
        <v>4</v>
      </c>
      <c r="I88" s="1" t="s">
        <v>27</v>
      </c>
      <c r="J88" s="1" t="s">
        <v>276</v>
      </c>
      <c r="K88" s="2">
        <v>0</v>
      </c>
      <c r="L88" s="2">
        <v>3</v>
      </c>
      <c r="M88" s="3">
        <v>1743.29</v>
      </c>
      <c r="N88" s="3">
        <v>1743.32</v>
      </c>
      <c r="O88" s="2">
        <v>160</v>
      </c>
      <c r="P88" s="1" t="str">
        <f>""</f>
        <v/>
      </c>
      <c r="Q88" s="1" t="s">
        <v>61</v>
      </c>
      <c r="S88" s="1" t="s">
        <v>277</v>
      </c>
      <c r="T88" s="2">
        <v>25811611</v>
      </c>
      <c r="U88" s="2">
        <v>25811631</v>
      </c>
    </row>
    <row r="89" spans="1:21" ht="15" customHeight="1" x14ac:dyDescent="0.3">
      <c r="A89" t="s">
        <v>1511</v>
      </c>
      <c r="B89" s="2">
        <v>350</v>
      </c>
      <c r="C89" s="1" t="s">
        <v>23</v>
      </c>
      <c r="D89" s="1" t="s">
        <v>24</v>
      </c>
      <c r="E89" s="2">
        <v>72</v>
      </c>
      <c r="F89" s="1" t="s">
        <v>275</v>
      </c>
      <c r="G89" s="1" t="s">
        <v>26</v>
      </c>
      <c r="H89" s="2">
        <v>4</v>
      </c>
      <c r="I89" s="1" t="s">
        <v>27</v>
      </c>
      <c r="J89" s="1" t="s">
        <v>278</v>
      </c>
      <c r="K89" s="2">
        <v>0</v>
      </c>
      <c r="L89" s="2">
        <v>4</v>
      </c>
      <c r="M89" s="3">
        <v>1742.98</v>
      </c>
      <c r="N89" s="3">
        <v>1743.02</v>
      </c>
      <c r="O89" s="2">
        <v>159</v>
      </c>
      <c r="P89" s="1" t="str">
        <f>""</f>
        <v/>
      </c>
      <c r="Q89" s="1" t="s">
        <v>68</v>
      </c>
      <c r="S89" s="1" t="s">
        <v>279</v>
      </c>
      <c r="T89" s="2">
        <v>25811571</v>
      </c>
      <c r="U89" s="2">
        <v>25811591</v>
      </c>
    </row>
    <row r="90" spans="1:21" ht="15" customHeight="1" x14ac:dyDescent="0.3">
      <c r="A90" t="s">
        <v>1512</v>
      </c>
      <c r="B90" s="2">
        <v>350</v>
      </c>
      <c r="C90" s="1" t="s">
        <v>23</v>
      </c>
      <c r="D90" s="1" t="s">
        <v>24</v>
      </c>
      <c r="E90" s="2">
        <v>75</v>
      </c>
      <c r="F90" s="1" t="s">
        <v>280</v>
      </c>
      <c r="G90" s="1" t="s">
        <v>26</v>
      </c>
      <c r="H90" s="2">
        <v>3</v>
      </c>
      <c r="I90" s="1" t="s">
        <v>27</v>
      </c>
      <c r="J90" s="1" t="s">
        <v>281</v>
      </c>
      <c r="K90" s="2">
        <v>0</v>
      </c>
      <c r="L90" s="2">
        <v>3</v>
      </c>
      <c r="M90" s="3">
        <v>1770.66</v>
      </c>
      <c r="N90" s="3">
        <v>1770.69</v>
      </c>
      <c r="O90" s="2">
        <v>161</v>
      </c>
      <c r="P90" s="1" t="str">
        <f>""</f>
        <v/>
      </c>
      <c r="Q90" s="1" t="s">
        <v>61</v>
      </c>
      <c r="S90" s="1" t="s">
        <v>282</v>
      </c>
      <c r="T90" s="2">
        <v>25816051</v>
      </c>
      <c r="U90" s="2">
        <v>25816071</v>
      </c>
    </row>
    <row r="91" spans="1:21" ht="15" customHeight="1" x14ac:dyDescent="0.3">
      <c r="A91" t="s">
        <v>1513</v>
      </c>
      <c r="B91" s="2">
        <v>350</v>
      </c>
      <c r="C91" s="1" t="s">
        <v>23</v>
      </c>
      <c r="D91" s="1" t="s">
        <v>24</v>
      </c>
      <c r="E91" s="2">
        <v>76</v>
      </c>
      <c r="F91" s="1" t="s">
        <v>283</v>
      </c>
      <c r="G91" s="1" t="s">
        <v>26</v>
      </c>
      <c r="H91" s="2">
        <v>1</v>
      </c>
      <c r="I91" s="1" t="s">
        <v>27</v>
      </c>
      <c r="J91" s="1" t="s">
        <v>284</v>
      </c>
      <c r="K91" s="2">
        <v>0</v>
      </c>
      <c r="L91" s="2">
        <v>3</v>
      </c>
      <c r="M91" s="3">
        <v>1778.08</v>
      </c>
      <c r="N91" s="3">
        <v>1778.11</v>
      </c>
      <c r="O91" s="2">
        <v>162</v>
      </c>
      <c r="P91" s="1" t="str">
        <f>""</f>
        <v/>
      </c>
      <c r="Q91" s="1" t="s">
        <v>35</v>
      </c>
      <c r="S91" s="1" t="s">
        <v>285</v>
      </c>
      <c r="T91" s="2">
        <v>25816091</v>
      </c>
      <c r="U91" s="2">
        <v>25816111</v>
      </c>
    </row>
    <row r="92" spans="1:21" ht="15" customHeight="1" x14ac:dyDescent="0.3">
      <c r="A92" t="s">
        <v>1514</v>
      </c>
      <c r="B92" s="2">
        <v>350</v>
      </c>
      <c r="C92" s="1" t="s">
        <v>23</v>
      </c>
      <c r="D92" s="1" t="s">
        <v>24</v>
      </c>
      <c r="E92" s="2">
        <v>77</v>
      </c>
      <c r="F92" s="1" t="s">
        <v>286</v>
      </c>
      <c r="G92" s="1" t="s">
        <v>26</v>
      </c>
      <c r="H92" s="2">
        <v>3</v>
      </c>
      <c r="I92" s="1" t="s">
        <v>27</v>
      </c>
      <c r="J92" s="1" t="s">
        <v>287</v>
      </c>
      <c r="K92" s="2">
        <v>0</v>
      </c>
      <c r="L92" s="2">
        <v>1</v>
      </c>
      <c r="M92" s="4">
        <v>1788.4</v>
      </c>
      <c r="N92" s="3">
        <v>1788.41</v>
      </c>
      <c r="O92" s="2">
        <v>164</v>
      </c>
      <c r="P92" s="1" t="str">
        <f>""</f>
        <v/>
      </c>
      <c r="Q92" s="1" t="s">
        <v>68</v>
      </c>
      <c r="S92" s="1" t="s">
        <v>288</v>
      </c>
      <c r="T92" s="2">
        <v>25816171</v>
      </c>
      <c r="U92" s="2">
        <v>25816191</v>
      </c>
    </row>
    <row r="93" spans="1:21" ht="15" customHeight="1" x14ac:dyDescent="0.3">
      <c r="A93" t="s">
        <v>1514</v>
      </c>
      <c r="B93" s="2">
        <v>350</v>
      </c>
      <c r="C93" s="1" t="s">
        <v>23</v>
      </c>
      <c r="D93" s="1" t="s">
        <v>24</v>
      </c>
      <c r="E93" s="2">
        <v>77</v>
      </c>
      <c r="F93" s="1" t="s">
        <v>286</v>
      </c>
      <c r="G93" s="1" t="s">
        <v>26</v>
      </c>
      <c r="H93" s="2">
        <v>3</v>
      </c>
      <c r="I93" s="1" t="s">
        <v>27</v>
      </c>
      <c r="J93" s="1" t="s">
        <v>287</v>
      </c>
      <c r="K93" s="2">
        <v>0</v>
      </c>
      <c r="L93" s="2">
        <v>1</v>
      </c>
      <c r="M93" s="4">
        <v>1788.4</v>
      </c>
      <c r="N93" s="3">
        <v>1788.41</v>
      </c>
      <c r="O93" s="2">
        <v>164</v>
      </c>
      <c r="P93" s="1" t="str">
        <f>""</f>
        <v/>
      </c>
      <c r="Q93" s="1" t="s">
        <v>68</v>
      </c>
      <c r="S93" s="1" t="s">
        <v>289</v>
      </c>
      <c r="T93" s="2">
        <v>25816171</v>
      </c>
      <c r="U93" s="2">
        <v>25816191</v>
      </c>
    </row>
    <row r="94" spans="1:21" ht="15" customHeight="1" x14ac:dyDescent="0.3">
      <c r="A94" t="s">
        <v>1515</v>
      </c>
      <c r="B94" s="2">
        <v>350</v>
      </c>
      <c r="C94" s="1" t="s">
        <v>23</v>
      </c>
      <c r="D94" s="1" t="s">
        <v>24</v>
      </c>
      <c r="E94" s="2">
        <v>77</v>
      </c>
      <c r="F94" s="1" t="s">
        <v>286</v>
      </c>
      <c r="G94" s="1" t="s">
        <v>26</v>
      </c>
      <c r="H94" s="2">
        <v>3</v>
      </c>
      <c r="I94" s="1" t="s">
        <v>27</v>
      </c>
      <c r="J94" s="1" t="s">
        <v>290</v>
      </c>
      <c r="K94" s="2">
        <v>0</v>
      </c>
      <c r="L94" s="2">
        <v>2</v>
      </c>
      <c r="M94" s="3">
        <v>1788.04</v>
      </c>
      <c r="N94" s="3">
        <v>1788.06</v>
      </c>
      <c r="O94" s="2">
        <v>163</v>
      </c>
      <c r="P94" s="1" t="str">
        <f>""</f>
        <v/>
      </c>
      <c r="Q94" s="1" t="s">
        <v>131</v>
      </c>
      <c r="S94" s="1" t="s">
        <v>291</v>
      </c>
      <c r="T94" s="2">
        <v>25816131</v>
      </c>
      <c r="U94" s="2">
        <v>25816151</v>
      </c>
    </row>
  </sheetData>
  <printOptions headings="1" gridLines="1"/>
  <pageMargins left="0" right="0" top="0" bottom="0" header="0" footer="0"/>
  <pageSetup paperSize="0" blackAndWhite="1" useFirstPageNumber="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2"/>
  <sheetViews>
    <sheetView workbookViewId="0">
      <pane ySplit="1" topLeftCell="A2" activePane="bottomLeft" state="frozen"/>
      <selection activeCell="A2" sqref="A2"/>
      <selection pane="bottomLeft" activeCell="A4" sqref="A4"/>
    </sheetView>
  </sheetViews>
  <sheetFormatPr defaultColWidth="10" defaultRowHeight="15" customHeight="1" x14ac:dyDescent="0.3"/>
  <cols>
    <col min="1" max="1" width="29.1640625" style="1" customWidth="1"/>
    <col min="2" max="3" width="7.1640625" style="1" customWidth="1"/>
    <col min="4" max="5" width="11.1640625" style="1" customWidth="1"/>
    <col min="6" max="9" width="8.33203125" style="1" customWidth="1"/>
    <col min="10" max="10" width="16.6640625" style="1" customWidth="1"/>
    <col min="11" max="11" width="8.33203125" style="1" customWidth="1"/>
    <col min="12" max="20" width="4.1640625" style="1" customWidth="1"/>
    <col min="21" max="22" width="10" style="1" customWidth="1"/>
    <col min="23" max="74" width="4.1640625" style="1" customWidth="1"/>
    <col min="75" max="75" width="25.83203125" style="1" customWidth="1"/>
    <col min="76" max="76" width="10" style="1" customWidth="1"/>
    <col min="77" max="77" width="12.5" style="1" customWidth="1"/>
    <col min="78" max="578" width="10" style="1" customWidth="1"/>
    <col min="579" max="16384" width="10" style="1"/>
  </cols>
  <sheetData>
    <row r="1" spans="1:77" s="6" customFormat="1" ht="15" customHeight="1" x14ac:dyDescent="0.3">
      <c r="A1" s="7" t="s">
        <v>564</v>
      </c>
      <c r="B1" s="7" t="s">
        <v>9</v>
      </c>
      <c r="C1" s="7" t="s">
        <v>10</v>
      </c>
      <c r="D1" s="7" t="s">
        <v>11</v>
      </c>
      <c r="E1" s="7" t="s">
        <v>12</v>
      </c>
      <c r="F1" s="7" t="s">
        <v>292</v>
      </c>
      <c r="G1" s="7" t="s">
        <v>297</v>
      </c>
      <c r="H1" s="7" t="s">
        <v>298</v>
      </c>
      <c r="I1" s="7" t="s">
        <v>299</v>
      </c>
      <c r="J1" s="7" t="s">
        <v>300</v>
      </c>
      <c r="K1" s="7" t="s">
        <v>1384</v>
      </c>
      <c r="L1" s="7" t="s">
        <v>1385</v>
      </c>
      <c r="M1" s="7" t="s">
        <v>1386</v>
      </c>
      <c r="N1" s="7" t="s">
        <v>1387</v>
      </c>
      <c r="O1" s="7" t="s">
        <v>1388</v>
      </c>
      <c r="P1" s="7" t="s">
        <v>1389</v>
      </c>
      <c r="Q1" s="7" t="s">
        <v>1390</v>
      </c>
      <c r="R1" s="7" t="s">
        <v>1391</v>
      </c>
      <c r="S1" s="7" t="s">
        <v>1392</v>
      </c>
      <c r="T1" s="7" t="s">
        <v>1393</v>
      </c>
      <c r="U1" s="7" t="s">
        <v>1394</v>
      </c>
      <c r="V1" s="7" t="s">
        <v>1395</v>
      </c>
      <c r="W1" s="7" t="s">
        <v>1396</v>
      </c>
      <c r="X1" s="7" t="s">
        <v>1397</v>
      </c>
      <c r="Y1" s="7" t="s">
        <v>1398</v>
      </c>
      <c r="Z1" s="7" t="s">
        <v>1399</v>
      </c>
      <c r="AA1" s="7" t="s">
        <v>1400</v>
      </c>
      <c r="AB1" s="7" t="s">
        <v>1401</v>
      </c>
      <c r="AC1" s="7" t="s">
        <v>1402</v>
      </c>
      <c r="AD1" s="7" t="s">
        <v>1403</v>
      </c>
      <c r="AE1" s="7" t="s">
        <v>1404</v>
      </c>
      <c r="AF1" s="7" t="s">
        <v>1405</v>
      </c>
      <c r="AG1" s="7" t="s">
        <v>1406</v>
      </c>
      <c r="AH1" s="7" t="s">
        <v>1407</v>
      </c>
      <c r="AI1" s="7" t="s">
        <v>1408</v>
      </c>
      <c r="AJ1" s="7" t="s">
        <v>1409</v>
      </c>
      <c r="AK1" s="7" t="s">
        <v>1410</v>
      </c>
      <c r="AL1" s="7" t="s">
        <v>1411</v>
      </c>
      <c r="AM1" s="7" t="s">
        <v>1412</v>
      </c>
      <c r="AN1" s="7" t="s">
        <v>1413</v>
      </c>
      <c r="AO1" s="7" t="s">
        <v>1414</v>
      </c>
      <c r="AP1" s="7" t="s">
        <v>1415</v>
      </c>
      <c r="AQ1" s="7" t="s">
        <v>1416</v>
      </c>
      <c r="AR1" s="7" t="s">
        <v>1417</v>
      </c>
      <c r="AS1" s="7" t="s">
        <v>1418</v>
      </c>
      <c r="AT1" s="7" t="s">
        <v>1419</v>
      </c>
      <c r="AU1" s="7" t="s">
        <v>1420</v>
      </c>
      <c r="AV1" s="7" t="s">
        <v>1421</v>
      </c>
      <c r="AW1" s="7" t="s">
        <v>1422</v>
      </c>
      <c r="AX1" s="7" t="s">
        <v>1423</v>
      </c>
      <c r="AY1" s="7" t="s">
        <v>340</v>
      </c>
      <c r="AZ1" s="7" t="s">
        <v>341</v>
      </c>
      <c r="BA1" s="7" t="s">
        <v>342</v>
      </c>
      <c r="BB1" s="7" t="s">
        <v>343</v>
      </c>
      <c r="BC1" s="7" t="s">
        <v>344</v>
      </c>
      <c r="BD1" s="7" t="s">
        <v>345</v>
      </c>
      <c r="BE1" s="7" t="s">
        <v>346</v>
      </c>
      <c r="BF1" s="7" t="s">
        <v>347</v>
      </c>
      <c r="BG1" s="7" t="s">
        <v>348</v>
      </c>
      <c r="BH1" s="7" t="s">
        <v>349</v>
      </c>
      <c r="BI1" s="7" t="s">
        <v>350</v>
      </c>
      <c r="BJ1" s="7" t="s">
        <v>351</v>
      </c>
      <c r="BK1" s="7" t="s">
        <v>352</v>
      </c>
      <c r="BL1" s="7" t="s">
        <v>353</v>
      </c>
      <c r="BM1" s="7" t="s">
        <v>354</v>
      </c>
      <c r="BN1" s="7" t="s">
        <v>355</v>
      </c>
      <c r="BO1" s="7" t="s">
        <v>356</v>
      </c>
      <c r="BP1" s="7" t="s">
        <v>357</v>
      </c>
      <c r="BQ1" s="7" t="s">
        <v>358</v>
      </c>
      <c r="BR1" s="7" t="s">
        <v>359</v>
      </c>
      <c r="BS1" s="7" t="s">
        <v>360</v>
      </c>
      <c r="BT1" s="7" t="s">
        <v>361</v>
      </c>
      <c r="BU1" s="7" t="s">
        <v>362</v>
      </c>
      <c r="BV1" s="7" t="s">
        <v>363</v>
      </c>
      <c r="BW1" s="7" t="s">
        <v>366</v>
      </c>
      <c r="BX1" s="7" t="s">
        <v>22</v>
      </c>
      <c r="BY1" s="7" t="s">
        <v>20</v>
      </c>
    </row>
    <row r="2" spans="1:77" ht="15" customHeight="1" x14ac:dyDescent="0.3">
      <c r="A2" s="9" t="s">
        <v>1516</v>
      </c>
    </row>
  </sheetData>
  <printOptions headings="1" gridLines="1"/>
  <pageMargins left="0" right="0" top="0" bottom="0" header="0" footer="0"/>
  <pageSetup paperSize="0" blackAndWhite="1" useFirstPageNumber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06"/>
  <sheetViews>
    <sheetView workbookViewId="0">
      <pane ySplit="1" topLeftCell="A2" activePane="bottomLeft" state="frozen"/>
      <selection activeCell="B7" sqref="B7"/>
      <selection pane="bottomLeft" activeCell="A6" sqref="A6"/>
    </sheetView>
  </sheetViews>
  <sheetFormatPr defaultColWidth="10" defaultRowHeight="15" customHeight="1" x14ac:dyDescent="0.3"/>
  <cols>
    <col min="1" max="1" width="37.1640625" bestFit="1" customWidth="1"/>
    <col min="2" max="2" width="9.25" style="1" customWidth="1"/>
    <col min="3" max="10" width="10" style="1" customWidth="1"/>
    <col min="11" max="12" width="7.1640625" style="1" customWidth="1"/>
    <col min="13" max="14" width="11.1640625" style="1" customWidth="1"/>
    <col min="15" max="20" width="8.33203125" style="1" customWidth="1"/>
    <col min="21" max="21" width="12.83203125" style="1" customWidth="1"/>
    <col min="22" max="22" width="17" style="1" customWidth="1"/>
    <col min="23" max="24" width="8.33203125" style="1" customWidth="1"/>
    <col min="25" max="26" width="13.33203125" style="1" customWidth="1"/>
    <col min="27" max="29" width="10" style="1" customWidth="1"/>
    <col min="30" max="42" width="13.33203125" style="1" customWidth="1"/>
    <col min="43" max="43" width="10" style="1" customWidth="1"/>
    <col min="44" max="44" width="6.6640625" style="1" customWidth="1"/>
    <col min="45" max="46" width="13.33203125" style="1" customWidth="1"/>
    <col min="47" max="47" width="6.6640625" style="1" customWidth="1"/>
    <col min="48" max="49" width="13.33203125" style="1" customWidth="1"/>
    <col min="50" max="50" width="6.6640625" style="1" customWidth="1"/>
    <col min="51" max="62" width="13.33203125" style="1" customWidth="1"/>
    <col min="63" max="63" width="16.6640625" style="1" customWidth="1"/>
    <col min="64" max="89" width="10" style="1" customWidth="1"/>
    <col min="90" max="90" width="10.1640625" style="1" customWidth="1"/>
    <col min="91" max="91" width="12.5" style="1" customWidth="1"/>
    <col min="92" max="593" width="10" style="1" customWidth="1"/>
    <col min="594" max="16384" width="10" style="1"/>
  </cols>
  <sheetData>
    <row r="1" spans="1:92" s="6" customFormat="1" ht="15" customHeight="1" x14ac:dyDescent="0.3">
      <c r="A1" s="8" t="s">
        <v>564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  <c r="N1" s="7" t="s">
        <v>12</v>
      </c>
      <c r="O1" s="7" t="s">
        <v>292</v>
      </c>
      <c r="P1" s="7" t="s">
        <v>293</v>
      </c>
      <c r="Q1" s="7" t="s">
        <v>13</v>
      </c>
      <c r="R1" s="7" t="s">
        <v>294</v>
      </c>
      <c r="S1" s="7" t="s">
        <v>295</v>
      </c>
      <c r="T1" s="7" t="s">
        <v>296</v>
      </c>
      <c r="U1" s="7" t="s">
        <v>297</v>
      </c>
      <c r="V1" s="7" t="s">
        <v>298</v>
      </c>
      <c r="W1" s="7" t="s">
        <v>299</v>
      </c>
      <c r="X1" s="7" t="s">
        <v>300</v>
      </c>
      <c r="Y1" s="7" t="s">
        <v>301</v>
      </c>
      <c r="Z1" s="7" t="s">
        <v>302</v>
      </c>
      <c r="AA1" s="7" t="s">
        <v>303</v>
      </c>
      <c r="AB1" s="7" t="s">
        <v>304</v>
      </c>
      <c r="AC1" s="7" t="s">
        <v>305</v>
      </c>
      <c r="AD1" s="7" t="s">
        <v>306</v>
      </c>
      <c r="AE1" s="7" t="s">
        <v>307</v>
      </c>
      <c r="AF1" s="7" t="s">
        <v>308</v>
      </c>
      <c r="AG1" s="7" t="s">
        <v>309</v>
      </c>
      <c r="AH1" s="7" t="s">
        <v>310</v>
      </c>
      <c r="AI1" s="7" t="s">
        <v>311</v>
      </c>
      <c r="AJ1" s="7" t="s">
        <v>312</v>
      </c>
      <c r="AK1" s="7" t="s">
        <v>313</v>
      </c>
      <c r="AL1" s="7" t="s">
        <v>314</v>
      </c>
      <c r="AM1" s="7" t="s">
        <v>315</v>
      </c>
      <c r="AN1" s="7" t="s">
        <v>316</v>
      </c>
      <c r="AO1" s="7" t="s">
        <v>317</v>
      </c>
      <c r="AP1" s="7" t="s">
        <v>318</v>
      </c>
      <c r="AQ1" s="7" t="s">
        <v>319</v>
      </c>
      <c r="AR1" s="7" t="s">
        <v>320</v>
      </c>
      <c r="AS1" s="7" t="s">
        <v>321</v>
      </c>
      <c r="AT1" s="7" t="s">
        <v>322</v>
      </c>
      <c r="AU1" s="7" t="s">
        <v>323</v>
      </c>
      <c r="AV1" s="7" t="s">
        <v>324</v>
      </c>
      <c r="AW1" s="7" t="s">
        <v>325</v>
      </c>
      <c r="AX1" s="7" t="s">
        <v>326</v>
      </c>
      <c r="AY1" s="7" t="s">
        <v>327</v>
      </c>
      <c r="AZ1" s="7" t="s">
        <v>328</v>
      </c>
      <c r="BA1" s="7" t="s">
        <v>329</v>
      </c>
      <c r="BB1" s="7" t="s">
        <v>330</v>
      </c>
      <c r="BC1" s="7" t="s">
        <v>331</v>
      </c>
      <c r="BD1" s="7" t="s">
        <v>332</v>
      </c>
      <c r="BE1" s="7" t="s">
        <v>333</v>
      </c>
      <c r="BF1" s="7" t="s">
        <v>334</v>
      </c>
      <c r="BG1" s="7" t="s">
        <v>335</v>
      </c>
      <c r="BH1" s="7" t="s">
        <v>336</v>
      </c>
      <c r="BI1" s="7" t="s">
        <v>337</v>
      </c>
      <c r="BJ1" s="7" t="s">
        <v>338</v>
      </c>
      <c r="BK1" s="7" t="s">
        <v>339</v>
      </c>
      <c r="BL1" s="7" t="s">
        <v>340</v>
      </c>
      <c r="BM1" s="7" t="s">
        <v>341</v>
      </c>
      <c r="BN1" s="7" t="s">
        <v>342</v>
      </c>
      <c r="BO1" s="7" t="s">
        <v>343</v>
      </c>
      <c r="BP1" s="7" t="s">
        <v>344</v>
      </c>
      <c r="BQ1" s="7" t="s">
        <v>345</v>
      </c>
      <c r="BR1" s="7" t="s">
        <v>346</v>
      </c>
      <c r="BS1" s="7" t="s">
        <v>347</v>
      </c>
      <c r="BT1" s="7" t="s">
        <v>348</v>
      </c>
      <c r="BU1" s="7" t="s">
        <v>349</v>
      </c>
      <c r="BV1" s="7" t="s">
        <v>350</v>
      </c>
      <c r="BW1" s="7" t="s">
        <v>351</v>
      </c>
      <c r="BX1" s="7" t="s">
        <v>352</v>
      </c>
      <c r="BY1" s="7" t="s">
        <v>353</v>
      </c>
      <c r="BZ1" s="7" t="s">
        <v>354</v>
      </c>
      <c r="CA1" s="7" t="s">
        <v>355</v>
      </c>
      <c r="CB1" s="7" t="s">
        <v>356</v>
      </c>
      <c r="CC1" s="7" t="s">
        <v>357</v>
      </c>
      <c r="CD1" s="7" t="s">
        <v>358</v>
      </c>
      <c r="CE1" s="7" t="s">
        <v>359</v>
      </c>
      <c r="CF1" s="7" t="s">
        <v>360</v>
      </c>
      <c r="CG1" s="7" t="s">
        <v>361</v>
      </c>
      <c r="CH1" s="7" t="s">
        <v>362</v>
      </c>
      <c r="CI1" s="7" t="s">
        <v>363</v>
      </c>
      <c r="CJ1" s="7" t="s">
        <v>364</v>
      </c>
      <c r="CK1" s="7" t="s">
        <v>365</v>
      </c>
      <c r="CL1" s="7" t="s">
        <v>366</v>
      </c>
      <c r="CM1" s="7" t="s">
        <v>20</v>
      </c>
      <c r="CN1" s="7" t="s">
        <v>22</v>
      </c>
    </row>
    <row r="2" spans="1:92" ht="15" customHeight="1" x14ac:dyDescent="0.3">
      <c r="A2" t="s">
        <v>1424</v>
      </c>
      <c r="B2" s="2">
        <v>350</v>
      </c>
      <c r="C2" s="1" t="s">
        <v>23</v>
      </c>
      <c r="D2" s="1" t="s">
        <v>24</v>
      </c>
      <c r="E2" s="2">
        <v>5</v>
      </c>
      <c r="F2" s="1" t="s">
        <v>25</v>
      </c>
      <c r="G2" s="1" t="s">
        <v>26</v>
      </c>
      <c r="H2" s="2">
        <v>1</v>
      </c>
      <c r="I2" s="1" t="s">
        <v>27</v>
      </c>
      <c r="J2" s="1" t="s">
        <v>28</v>
      </c>
      <c r="K2" s="2">
        <v>0</v>
      </c>
      <c r="L2" s="2">
        <v>3</v>
      </c>
      <c r="M2" s="3">
        <v>1110.1600000000001</v>
      </c>
      <c r="N2" s="3">
        <v>1110.19</v>
      </c>
      <c r="O2" s="1" t="s">
        <v>29</v>
      </c>
      <c r="Q2" s="2">
        <v>73</v>
      </c>
      <c r="U2" s="1" t="s">
        <v>367</v>
      </c>
      <c r="V2" s="1" t="s">
        <v>368</v>
      </c>
      <c r="X2" s="1" t="s">
        <v>369</v>
      </c>
      <c r="Y2" s="1" t="s">
        <v>370</v>
      </c>
      <c r="Z2" s="1" t="s">
        <v>371</v>
      </c>
      <c r="AA2" s="1" t="s">
        <v>372</v>
      </c>
      <c r="AB2" s="1" t="s">
        <v>373</v>
      </c>
      <c r="AD2" s="1" t="s">
        <v>374</v>
      </c>
      <c r="AE2" s="1" t="s">
        <v>375</v>
      </c>
      <c r="AP2" s="1" t="s">
        <v>376</v>
      </c>
      <c r="AQ2" s="1" t="s">
        <v>377</v>
      </c>
      <c r="AR2" s="4">
        <v>0.2</v>
      </c>
      <c r="AS2" s="1" t="s">
        <v>378</v>
      </c>
      <c r="AT2" s="1" t="s">
        <v>379</v>
      </c>
      <c r="AU2" s="4">
        <v>0.1</v>
      </c>
      <c r="AV2" s="1" t="s">
        <v>380</v>
      </c>
      <c r="AW2" s="1" t="s">
        <v>381</v>
      </c>
      <c r="AX2" s="4">
        <v>0.1</v>
      </c>
      <c r="BO2" s="1" t="s">
        <v>382</v>
      </c>
    </row>
    <row r="3" spans="1:92" ht="15" customHeight="1" x14ac:dyDescent="0.3">
      <c r="A3" t="s">
        <v>1425</v>
      </c>
      <c r="B3" s="2">
        <v>350</v>
      </c>
      <c r="C3" s="1" t="s">
        <v>23</v>
      </c>
      <c r="D3" s="1" t="s">
        <v>24</v>
      </c>
      <c r="E3" s="2">
        <v>5</v>
      </c>
      <c r="F3" s="1" t="s">
        <v>25</v>
      </c>
      <c r="G3" s="1" t="s">
        <v>26</v>
      </c>
      <c r="H3" s="2">
        <v>1</v>
      </c>
      <c r="I3" s="1" t="s">
        <v>27</v>
      </c>
      <c r="J3" s="1" t="s">
        <v>31</v>
      </c>
      <c r="K3" s="2">
        <v>0</v>
      </c>
      <c r="L3" s="2">
        <v>3</v>
      </c>
      <c r="M3" s="3">
        <v>1110.83</v>
      </c>
      <c r="N3" s="3">
        <v>1110.8599999999999</v>
      </c>
      <c r="O3" s="1" t="s">
        <v>29</v>
      </c>
      <c r="Q3" s="2">
        <v>74</v>
      </c>
      <c r="U3" s="1" t="s">
        <v>383</v>
      </c>
      <c r="V3" s="1" t="s">
        <v>384</v>
      </c>
      <c r="X3" s="1" t="s">
        <v>385</v>
      </c>
      <c r="Y3" s="1" t="s">
        <v>370</v>
      </c>
      <c r="Z3" s="1" t="s">
        <v>371</v>
      </c>
      <c r="AA3" s="1" t="s">
        <v>386</v>
      </c>
      <c r="AB3" s="1" t="s">
        <v>373</v>
      </c>
      <c r="AP3" s="1" t="s">
        <v>376</v>
      </c>
      <c r="AQ3" s="1" t="s">
        <v>379</v>
      </c>
      <c r="AR3" s="4">
        <v>0.1</v>
      </c>
      <c r="AS3" s="1" t="s">
        <v>378</v>
      </c>
      <c r="AT3" s="1" t="s">
        <v>379</v>
      </c>
      <c r="AU3" s="4">
        <v>0.1</v>
      </c>
      <c r="BO3" s="1" t="s">
        <v>387</v>
      </c>
    </row>
    <row r="4" spans="1:92" ht="15" customHeight="1" x14ac:dyDescent="0.3">
      <c r="A4" t="s">
        <v>1426</v>
      </c>
      <c r="B4" s="2">
        <v>350</v>
      </c>
      <c r="C4" s="1" t="s">
        <v>23</v>
      </c>
      <c r="D4" s="1" t="s">
        <v>24</v>
      </c>
      <c r="E4" s="2">
        <v>5</v>
      </c>
      <c r="F4" s="1" t="s">
        <v>33</v>
      </c>
      <c r="G4" s="1" t="s">
        <v>26</v>
      </c>
      <c r="H4" s="2">
        <v>2</v>
      </c>
      <c r="I4" s="1" t="s">
        <v>27</v>
      </c>
      <c r="J4" s="1" t="s">
        <v>34</v>
      </c>
      <c r="K4" s="2">
        <v>0</v>
      </c>
      <c r="L4" s="2">
        <v>3</v>
      </c>
      <c r="M4" s="3">
        <v>1111.26</v>
      </c>
      <c r="N4" s="3">
        <v>1111.29</v>
      </c>
      <c r="O4" s="1" t="s">
        <v>35</v>
      </c>
      <c r="Q4" s="2">
        <v>75</v>
      </c>
      <c r="R4" s="2">
        <v>0</v>
      </c>
      <c r="U4" s="1" t="s">
        <v>383</v>
      </c>
      <c r="V4" s="1" t="s">
        <v>384</v>
      </c>
      <c r="W4" s="1" t="s">
        <v>388</v>
      </c>
      <c r="X4" s="1" t="s">
        <v>389</v>
      </c>
      <c r="AA4" s="1" t="s">
        <v>390</v>
      </c>
      <c r="AB4" s="1" t="s">
        <v>386</v>
      </c>
      <c r="AC4" s="1" t="s">
        <v>373</v>
      </c>
      <c r="AP4" s="1" t="s">
        <v>376</v>
      </c>
      <c r="AQ4" s="1" t="s">
        <v>379</v>
      </c>
      <c r="AR4" s="4">
        <v>0.1</v>
      </c>
      <c r="AS4" s="1" t="s">
        <v>378</v>
      </c>
      <c r="AT4" s="1" t="s">
        <v>379</v>
      </c>
      <c r="AU4" s="3">
        <v>0.06</v>
      </c>
      <c r="BO4" s="1" t="s">
        <v>391</v>
      </c>
    </row>
    <row r="5" spans="1:92" ht="15" customHeight="1" x14ac:dyDescent="0.3">
      <c r="A5" t="s">
        <v>1426</v>
      </c>
      <c r="B5" s="2">
        <v>350</v>
      </c>
      <c r="C5" s="1" t="s">
        <v>23</v>
      </c>
      <c r="D5" s="1" t="s">
        <v>24</v>
      </c>
      <c r="E5" s="2">
        <v>5</v>
      </c>
      <c r="F5" s="1" t="s">
        <v>33</v>
      </c>
      <c r="G5" s="1" t="s">
        <v>26</v>
      </c>
      <c r="H5" s="2">
        <v>2</v>
      </c>
      <c r="I5" s="1" t="s">
        <v>27</v>
      </c>
      <c r="J5" s="1" t="s">
        <v>34</v>
      </c>
      <c r="K5" s="2">
        <v>0</v>
      </c>
      <c r="L5" s="2">
        <v>3</v>
      </c>
      <c r="M5" s="3">
        <v>1111.26</v>
      </c>
      <c r="N5" s="3">
        <v>1111.29</v>
      </c>
      <c r="O5" s="1" t="s">
        <v>35</v>
      </c>
      <c r="Q5" s="2">
        <v>75</v>
      </c>
      <c r="R5" s="2">
        <v>1</v>
      </c>
      <c r="T5" s="2">
        <v>70</v>
      </c>
      <c r="U5" s="1" t="s">
        <v>383</v>
      </c>
      <c r="V5" s="1" t="s">
        <v>384</v>
      </c>
      <c r="X5" s="1" t="s">
        <v>385</v>
      </c>
      <c r="AA5" s="1" t="s">
        <v>390</v>
      </c>
      <c r="AB5" s="1" t="s">
        <v>386</v>
      </c>
      <c r="AC5" s="1" t="s">
        <v>373</v>
      </c>
      <c r="AP5" s="1" t="s">
        <v>376</v>
      </c>
      <c r="AQ5" s="1" t="s">
        <v>379</v>
      </c>
      <c r="AR5" s="4">
        <v>0.1</v>
      </c>
      <c r="AS5" s="1" t="s">
        <v>378</v>
      </c>
      <c r="AT5" s="1" t="s">
        <v>379</v>
      </c>
      <c r="AU5" s="3">
        <v>0.06</v>
      </c>
      <c r="BO5" s="1" t="s">
        <v>391</v>
      </c>
    </row>
    <row r="6" spans="1:92" ht="15" customHeight="1" x14ac:dyDescent="0.3">
      <c r="A6" t="s">
        <v>1426</v>
      </c>
      <c r="B6" s="2">
        <v>350</v>
      </c>
      <c r="C6" s="1" t="s">
        <v>23</v>
      </c>
      <c r="D6" s="1" t="s">
        <v>24</v>
      </c>
      <c r="E6" s="2">
        <v>5</v>
      </c>
      <c r="F6" s="1" t="s">
        <v>33</v>
      </c>
      <c r="G6" s="1" t="s">
        <v>26</v>
      </c>
      <c r="H6" s="2">
        <v>2</v>
      </c>
      <c r="I6" s="1" t="s">
        <v>27</v>
      </c>
      <c r="J6" s="1" t="s">
        <v>34</v>
      </c>
      <c r="K6" s="2">
        <v>0</v>
      </c>
      <c r="L6" s="2">
        <v>3</v>
      </c>
      <c r="M6" s="3">
        <v>1111.26</v>
      </c>
      <c r="N6" s="3">
        <v>1111.29</v>
      </c>
      <c r="O6" s="1" t="s">
        <v>35</v>
      </c>
      <c r="Q6" s="2">
        <v>75</v>
      </c>
      <c r="R6" s="2">
        <v>2</v>
      </c>
      <c r="S6" s="1" t="s">
        <v>392</v>
      </c>
      <c r="T6" s="2">
        <v>30</v>
      </c>
      <c r="V6" s="1" t="s">
        <v>393</v>
      </c>
      <c r="X6" s="1" t="s">
        <v>394</v>
      </c>
      <c r="AA6" s="1" t="s">
        <v>372</v>
      </c>
      <c r="AB6" s="1" t="s">
        <v>395</v>
      </c>
      <c r="AC6" s="1" t="s">
        <v>390</v>
      </c>
      <c r="AD6" s="1" t="s">
        <v>396</v>
      </c>
      <c r="AE6" s="1" t="s">
        <v>375</v>
      </c>
      <c r="AF6" s="1" t="s">
        <v>397</v>
      </c>
      <c r="AP6" s="1" t="s">
        <v>376</v>
      </c>
      <c r="AQ6" s="1" t="s">
        <v>377</v>
      </c>
      <c r="AR6" s="4">
        <v>1.6</v>
      </c>
      <c r="AY6" s="1" t="s">
        <v>396</v>
      </c>
      <c r="AZ6" s="1" t="s">
        <v>375</v>
      </c>
    </row>
    <row r="7" spans="1:92" ht="15" customHeight="1" x14ac:dyDescent="0.3">
      <c r="A7" t="s">
        <v>1427</v>
      </c>
      <c r="B7" s="2">
        <v>350</v>
      </c>
      <c r="C7" s="1" t="s">
        <v>23</v>
      </c>
      <c r="D7" s="1" t="s">
        <v>24</v>
      </c>
      <c r="E7" s="2">
        <v>5</v>
      </c>
      <c r="F7" s="1" t="s">
        <v>33</v>
      </c>
      <c r="G7" s="1" t="s">
        <v>26</v>
      </c>
      <c r="H7" s="2">
        <v>2</v>
      </c>
      <c r="I7" s="1" t="s">
        <v>27</v>
      </c>
      <c r="J7" s="1" t="s">
        <v>37</v>
      </c>
      <c r="K7" s="2">
        <v>0</v>
      </c>
      <c r="L7" s="2">
        <v>3</v>
      </c>
      <c r="M7" s="3">
        <v>1111.92</v>
      </c>
      <c r="N7" s="3">
        <v>1111.95</v>
      </c>
      <c r="O7" s="1" t="s">
        <v>38</v>
      </c>
      <c r="Q7" s="2">
        <v>76</v>
      </c>
      <c r="R7" s="2">
        <v>1</v>
      </c>
      <c r="S7" s="1" t="s">
        <v>398</v>
      </c>
      <c r="T7" s="2">
        <v>20</v>
      </c>
      <c r="U7" s="1" t="s">
        <v>383</v>
      </c>
      <c r="V7" s="1" t="s">
        <v>384</v>
      </c>
      <c r="W7" s="1" t="s">
        <v>399</v>
      </c>
      <c r="X7" s="1" t="s">
        <v>400</v>
      </c>
      <c r="AA7" s="1" t="s">
        <v>390</v>
      </c>
      <c r="AB7" s="1" t="s">
        <v>386</v>
      </c>
      <c r="AC7" s="1" t="s">
        <v>373</v>
      </c>
      <c r="AP7" s="1" t="s">
        <v>376</v>
      </c>
      <c r="AQ7" s="1" t="s">
        <v>377</v>
      </c>
      <c r="AR7" s="4">
        <v>0.3</v>
      </c>
      <c r="AS7" s="1" t="s">
        <v>378</v>
      </c>
      <c r="AT7" s="1" t="s">
        <v>379</v>
      </c>
      <c r="AU7" s="4">
        <v>0.2</v>
      </c>
      <c r="AV7" s="1" t="s">
        <v>380</v>
      </c>
      <c r="AW7" s="1" t="s">
        <v>379</v>
      </c>
      <c r="AX7" s="4">
        <v>0.3</v>
      </c>
      <c r="BV7" s="1" t="s">
        <v>382</v>
      </c>
    </row>
    <row r="8" spans="1:92" ht="15" customHeight="1" x14ac:dyDescent="0.3">
      <c r="A8" t="s">
        <v>1427</v>
      </c>
      <c r="B8" s="2">
        <v>350</v>
      </c>
      <c r="C8" s="1" t="s">
        <v>23</v>
      </c>
      <c r="D8" s="1" t="s">
        <v>24</v>
      </c>
      <c r="E8" s="2">
        <v>5</v>
      </c>
      <c r="F8" s="1" t="s">
        <v>33</v>
      </c>
      <c r="G8" s="1" t="s">
        <v>26</v>
      </c>
      <c r="H8" s="2">
        <v>2</v>
      </c>
      <c r="I8" s="1" t="s">
        <v>27</v>
      </c>
      <c r="J8" s="1" t="s">
        <v>37</v>
      </c>
      <c r="K8" s="2">
        <v>0</v>
      </c>
      <c r="L8" s="2">
        <v>3</v>
      </c>
      <c r="M8" s="3">
        <v>1111.92</v>
      </c>
      <c r="N8" s="3">
        <v>1111.95</v>
      </c>
      <c r="O8" s="1" t="s">
        <v>38</v>
      </c>
      <c r="Q8" s="2">
        <v>76</v>
      </c>
      <c r="R8" s="2">
        <v>2</v>
      </c>
      <c r="S8" s="1" t="s">
        <v>398</v>
      </c>
      <c r="T8" s="2">
        <v>80</v>
      </c>
      <c r="U8" s="1" t="s">
        <v>401</v>
      </c>
      <c r="V8" s="1" t="s">
        <v>368</v>
      </c>
      <c r="W8" s="1" t="s">
        <v>399</v>
      </c>
      <c r="X8" s="1" t="s">
        <v>402</v>
      </c>
      <c r="Z8" s="1" t="s">
        <v>403</v>
      </c>
      <c r="AA8" s="1" t="s">
        <v>372</v>
      </c>
      <c r="AB8" s="1" t="s">
        <v>373</v>
      </c>
      <c r="AD8" s="1" t="s">
        <v>396</v>
      </c>
      <c r="AE8" s="1" t="s">
        <v>375</v>
      </c>
      <c r="AF8" s="1" t="s">
        <v>374</v>
      </c>
      <c r="AG8" s="1" t="s">
        <v>375</v>
      </c>
      <c r="AP8" s="1" t="s">
        <v>376</v>
      </c>
      <c r="AQ8" s="1" t="s">
        <v>377</v>
      </c>
      <c r="AR8" s="4">
        <v>0.2</v>
      </c>
      <c r="AS8" s="1" t="s">
        <v>380</v>
      </c>
      <c r="AT8" s="1" t="s">
        <v>379</v>
      </c>
      <c r="AU8" s="4">
        <v>0.2</v>
      </c>
      <c r="AV8" s="1" t="s">
        <v>378</v>
      </c>
      <c r="AW8" s="1" t="s">
        <v>379</v>
      </c>
      <c r="AX8" s="4">
        <v>0.2</v>
      </c>
      <c r="CL8" s="1" t="s">
        <v>404</v>
      </c>
    </row>
    <row r="9" spans="1:92" ht="15" customHeight="1" x14ac:dyDescent="0.3">
      <c r="A9" t="s">
        <v>1428</v>
      </c>
      <c r="B9" s="2">
        <v>350</v>
      </c>
      <c r="C9" s="1" t="s">
        <v>23</v>
      </c>
      <c r="D9" s="1" t="s">
        <v>24</v>
      </c>
      <c r="E9" s="2">
        <v>6</v>
      </c>
      <c r="F9" s="1" t="s">
        <v>40</v>
      </c>
      <c r="G9" s="1" t="s">
        <v>26</v>
      </c>
      <c r="H9" s="2">
        <v>3</v>
      </c>
      <c r="I9" s="1" t="s">
        <v>27</v>
      </c>
      <c r="J9" s="1" t="s">
        <v>41</v>
      </c>
      <c r="K9" s="2">
        <v>0</v>
      </c>
      <c r="L9" s="2">
        <v>3</v>
      </c>
      <c r="M9" s="3">
        <v>1119.95</v>
      </c>
      <c r="N9" s="3">
        <v>1119.98</v>
      </c>
      <c r="O9" s="1" t="s">
        <v>38</v>
      </c>
      <c r="Q9" s="2">
        <v>77</v>
      </c>
      <c r="V9" s="1" t="s">
        <v>368</v>
      </c>
      <c r="W9" s="1" t="s">
        <v>399</v>
      </c>
      <c r="X9" s="1" t="s">
        <v>405</v>
      </c>
      <c r="AA9" s="1" t="s">
        <v>395</v>
      </c>
      <c r="AB9" s="1" t="s">
        <v>373</v>
      </c>
      <c r="AC9" s="1" t="s">
        <v>372</v>
      </c>
      <c r="AD9" s="1" t="s">
        <v>396</v>
      </c>
      <c r="AE9" s="1" t="s">
        <v>406</v>
      </c>
      <c r="AJ9" s="1" t="s">
        <v>407</v>
      </c>
      <c r="AK9" s="1" t="s">
        <v>406</v>
      </c>
      <c r="AL9" s="1" t="s">
        <v>408</v>
      </c>
      <c r="AM9" s="1" t="s">
        <v>406</v>
      </c>
      <c r="AP9" s="1" t="s">
        <v>376</v>
      </c>
      <c r="AQ9" s="1" t="s">
        <v>379</v>
      </c>
      <c r="AR9" s="4">
        <v>0.5</v>
      </c>
      <c r="AS9" s="1" t="s">
        <v>380</v>
      </c>
      <c r="AT9" s="1" t="s">
        <v>379</v>
      </c>
      <c r="AU9" s="4">
        <v>0.5</v>
      </c>
      <c r="AV9" s="1" t="s">
        <v>378</v>
      </c>
      <c r="AW9" s="1" t="s">
        <v>379</v>
      </c>
      <c r="AX9" s="4">
        <v>0.5</v>
      </c>
      <c r="CL9" s="1" t="s">
        <v>409</v>
      </c>
    </row>
    <row r="10" spans="1:92" ht="15" customHeight="1" x14ac:dyDescent="0.3">
      <c r="A10" t="s">
        <v>1429</v>
      </c>
      <c r="B10" s="2">
        <v>350</v>
      </c>
      <c r="C10" s="1" t="s">
        <v>23</v>
      </c>
      <c r="D10" s="1" t="s">
        <v>24</v>
      </c>
      <c r="E10" s="2">
        <v>6</v>
      </c>
      <c r="F10" s="1" t="s">
        <v>43</v>
      </c>
      <c r="G10" s="1" t="s">
        <v>26</v>
      </c>
      <c r="H10" s="2">
        <v>4</v>
      </c>
      <c r="I10" s="1" t="s">
        <v>27</v>
      </c>
      <c r="J10" s="1" t="s">
        <v>44</v>
      </c>
      <c r="K10" s="2">
        <v>0</v>
      </c>
      <c r="L10" s="2">
        <v>2</v>
      </c>
      <c r="M10" s="3">
        <v>1121.0899999999999</v>
      </c>
      <c r="N10" s="3">
        <v>1121.1099999999999</v>
      </c>
      <c r="O10" s="1" t="s">
        <v>35</v>
      </c>
      <c r="Q10" s="2">
        <v>78</v>
      </c>
      <c r="U10" s="1" t="s">
        <v>401</v>
      </c>
      <c r="V10" s="1" t="s">
        <v>368</v>
      </c>
      <c r="X10" s="1" t="s">
        <v>410</v>
      </c>
      <c r="Z10" s="1" t="s">
        <v>371</v>
      </c>
      <c r="AA10" s="1" t="s">
        <v>372</v>
      </c>
      <c r="AB10" s="1" t="s">
        <v>373</v>
      </c>
      <c r="AD10" s="1" t="s">
        <v>374</v>
      </c>
      <c r="AE10" s="1" t="s">
        <v>375</v>
      </c>
      <c r="AP10" s="1" t="s">
        <v>376</v>
      </c>
      <c r="AQ10" s="1" t="s">
        <v>377</v>
      </c>
      <c r="AR10" s="4">
        <v>0.1</v>
      </c>
      <c r="AS10" s="1" t="s">
        <v>378</v>
      </c>
      <c r="AT10" s="1" t="s">
        <v>379</v>
      </c>
      <c r="AU10" s="4">
        <v>0.1</v>
      </c>
      <c r="AV10" s="1" t="s">
        <v>411</v>
      </c>
      <c r="AW10" s="1" t="s">
        <v>377</v>
      </c>
      <c r="AX10" s="4">
        <v>0.1</v>
      </c>
    </row>
    <row r="11" spans="1:92" ht="15" customHeight="1" x14ac:dyDescent="0.3">
      <c r="A11" t="s">
        <v>1430</v>
      </c>
      <c r="B11" s="2">
        <v>350</v>
      </c>
      <c r="C11" s="1" t="s">
        <v>23</v>
      </c>
      <c r="D11" s="1" t="s">
        <v>24</v>
      </c>
      <c r="E11" s="2">
        <v>7</v>
      </c>
      <c r="F11" s="1" t="s">
        <v>46</v>
      </c>
      <c r="G11" s="1" t="s">
        <v>26</v>
      </c>
      <c r="H11" s="2">
        <v>3</v>
      </c>
      <c r="I11" s="1" t="s">
        <v>27</v>
      </c>
      <c r="J11" s="1" t="s">
        <v>47</v>
      </c>
      <c r="K11" s="2">
        <v>0</v>
      </c>
      <c r="L11" s="2">
        <v>3</v>
      </c>
      <c r="M11" s="3">
        <v>1126.83</v>
      </c>
      <c r="N11" s="3">
        <v>1126.8599999999999</v>
      </c>
      <c r="O11" s="1" t="s">
        <v>35</v>
      </c>
      <c r="Q11" s="2">
        <v>79</v>
      </c>
      <c r="U11" s="1" t="s">
        <v>401</v>
      </c>
      <c r="V11" s="1" t="s">
        <v>368</v>
      </c>
      <c r="X11" s="1" t="s">
        <v>410</v>
      </c>
      <c r="AA11" s="1" t="s">
        <v>372</v>
      </c>
      <c r="AB11" s="1" t="s">
        <v>373</v>
      </c>
      <c r="AD11" s="1" t="s">
        <v>374</v>
      </c>
      <c r="AP11" s="1" t="s">
        <v>376</v>
      </c>
      <c r="AQ11" s="1" t="s">
        <v>377</v>
      </c>
      <c r="AR11" s="4">
        <v>0.3</v>
      </c>
      <c r="AS11" s="1" t="s">
        <v>378</v>
      </c>
      <c r="AT11" s="1" t="s">
        <v>377</v>
      </c>
      <c r="AU11" s="4">
        <v>0.1</v>
      </c>
      <c r="AV11" s="1" t="s">
        <v>380</v>
      </c>
      <c r="AW11" s="1" t="s">
        <v>377</v>
      </c>
      <c r="AX11" s="4">
        <v>0.2</v>
      </c>
    </row>
    <row r="12" spans="1:92" ht="15" customHeight="1" x14ac:dyDescent="0.3">
      <c r="A12" t="s">
        <v>1431</v>
      </c>
      <c r="B12" s="2">
        <v>350</v>
      </c>
      <c r="C12" s="1" t="s">
        <v>23</v>
      </c>
      <c r="D12" s="1" t="s">
        <v>24</v>
      </c>
      <c r="E12" s="2">
        <v>7</v>
      </c>
      <c r="F12" s="1" t="s">
        <v>49</v>
      </c>
      <c r="G12" s="1" t="s">
        <v>26</v>
      </c>
      <c r="H12" s="2">
        <v>4</v>
      </c>
      <c r="I12" s="1" t="s">
        <v>27</v>
      </c>
      <c r="J12" s="1" t="s">
        <v>50</v>
      </c>
      <c r="K12" s="2">
        <v>0</v>
      </c>
      <c r="L12" s="2">
        <v>3</v>
      </c>
      <c r="M12" s="3">
        <v>1127.17</v>
      </c>
      <c r="N12" s="4">
        <v>1127.2</v>
      </c>
      <c r="O12" s="1" t="s">
        <v>38</v>
      </c>
      <c r="Q12" s="2">
        <v>80</v>
      </c>
      <c r="S12" s="1" t="s">
        <v>398</v>
      </c>
      <c r="T12" s="2">
        <v>80</v>
      </c>
      <c r="V12" s="1" t="s">
        <v>368</v>
      </c>
      <c r="W12" s="1" t="s">
        <v>399</v>
      </c>
      <c r="X12" s="1" t="s">
        <v>405</v>
      </c>
      <c r="AA12" s="1" t="s">
        <v>372</v>
      </c>
      <c r="AB12" s="1" t="s">
        <v>373</v>
      </c>
      <c r="AD12" s="1" t="s">
        <v>412</v>
      </c>
      <c r="AP12" s="1" t="s">
        <v>376</v>
      </c>
      <c r="AQ12" s="1" t="s">
        <v>379</v>
      </c>
      <c r="AR12" s="4">
        <v>0.2</v>
      </c>
      <c r="AS12" s="1" t="s">
        <v>413</v>
      </c>
      <c r="AT12" s="1" t="s">
        <v>377</v>
      </c>
      <c r="AU12" s="4">
        <v>0.3</v>
      </c>
      <c r="AV12" s="1" t="s">
        <v>414</v>
      </c>
      <c r="AW12" s="1" t="s">
        <v>379</v>
      </c>
      <c r="AX12" s="4">
        <v>0.2</v>
      </c>
      <c r="CL12" s="1" t="s">
        <v>415</v>
      </c>
    </row>
    <row r="13" spans="1:92" ht="15" customHeight="1" x14ac:dyDescent="0.3">
      <c r="A13" t="s">
        <v>1431</v>
      </c>
      <c r="B13" s="2">
        <v>350</v>
      </c>
      <c r="C13" s="1" t="s">
        <v>23</v>
      </c>
      <c r="D13" s="1" t="s">
        <v>24</v>
      </c>
      <c r="E13" s="2">
        <v>7</v>
      </c>
      <c r="F13" s="1" t="s">
        <v>49</v>
      </c>
      <c r="G13" s="1" t="s">
        <v>26</v>
      </c>
      <c r="H13" s="2">
        <v>4</v>
      </c>
      <c r="I13" s="1" t="s">
        <v>27</v>
      </c>
      <c r="J13" s="1" t="s">
        <v>50</v>
      </c>
      <c r="K13" s="2">
        <v>0</v>
      </c>
      <c r="L13" s="2">
        <v>3</v>
      </c>
      <c r="M13" s="3">
        <v>1127.17</v>
      </c>
      <c r="N13" s="4">
        <v>1127.2</v>
      </c>
      <c r="O13" s="1" t="s">
        <v>38</v>
      </c>
      <c r="Q13" s="2">
        <v>80</v>
      </c>
      <c r="S13" s="1" t="s">
        <v>416</v>
      </c>
      <c r="T13" s="2">
        <v>20</v>
      </c>
      <c r="V13" s="1" t="s">
        <v>368</v>
      </c>
      <c r="X13" s="1" t="s">
        <v>417</v>
      </c>
      <c r="AA13" s="1" t="s">
        <v>372</v>
      </c>
      <c r="AB13" s="1" t="s">
        <v>373</v>
      </c>
      <c r="AD13" s="1" t="s">
        <v>412</v>
      </c>
      <c r="AP13" s="1" t="s">
        <v>376</v>
      </c>
      <c r="AQ13" s="1" t="s">
        <v>379</v>
      </c>
      <c r="AR13" s="4">
        <v>0.2</v>
      </c>
      <c r="AS13" s="1" t="s">
        <v>414</v>
      </c>
      <c r="AT13" s="1" t="s">
        <v>379</v>
      </c>
      <c r="AU13" s="4">
        <v>0.2</v>
      </c>
      <c r="AV13" s="1" t="s">
        <v>413</v>
      </c>
      <c r="AW13" s="1" t="s">
        <v>377</v>
      </c>
      <c r="AX13" s="4">
        <v>0.2</v>
      </c>
      <c r="CL13" s="1" t="s">
        <v>415</v>
      </c>
    </row>
    <row r="14" spans="1:92" ht="15" customHeight="1" x14ac:dyDescent="0.3">
      <c r="A14" t="s">
        <v>1432</v>
      </c>
      <c r="B14" s="2">
        <v>350</v>
      </c>
      <c r="C14" s="1" t="s">
        <v>23</v>
      </c>
      <c r="D14" s="1" t="s">
        <v>24</v>
      </c>
      <c r="E14" s="2">
        <v>7</v>
      </c>
      <c r="F14" s="1" t="s">
        <v>52</v>
      </c>
      <c r="G14" s="1" t="s">
        <v>26</v>
      </c>
      <c r="H14" s="2">
        <v>7</v>
      </c>
      <c r="I14" s="1" t="s">
        <v>27</v>
      </c>
      <c r="J14" s="1" t="s">
        <v>53</v>
      </c>
      <c r="K14" s="2">
        <v>0</v>
      </c>
      <c r="L14" s="2">
        <v>3</v>
      </c>
      <c r="M14" s="3">
        <v>1130.8699999999999</v>
      </c>
      <c r="N14" s="4">
        <v>1130.9000000000001</v>
      </c>
      <c r="O14" s="1" t="s">
        <v>54</v>
      </c>
      <c r="Q14" s="2">
        <v>81</v>
      </c>
      <c r="U14" s="1" t="s">
        <v>401</v>
      </c>
      <c r="V14" s="1" t="s">
        <v>368</v>
      </c>
      <c r="W14" s="1" t="s">
        <v>399</v>
      </c>
      <c r="X14" s="1" t="s">
        <v>402</v>
      </c>
      <c r="AA14" s="1" t="s">
        <v>372</v>
      </c>
      <c r="AB14" s="1" t="s">
        <v>373</v>
      </c>
      <c r="AD14" s="1" t="s">
        <v>396</v>
      </c>
      <c r="AE14" s="1" t="s">
        <v>375</v>
      </c>
      <c r="AP14" s="1" t="s">
        <v>376</v>
      </c>
      <c r="AQ14" s="1" t="s">
        <v>377</v>
      </c>
      <c r="AR14" s="4">
        <v>0.1</v>
      </c>
      <c r="AS14" s="1" t="s">
        <v>414</v>
      </c>
      <c r="AT14" s="1" t="s">
        <v>379</v>
      </c>
      <c r="AU14" s="4">
        <v>0.1</v>
      </c>
      <c r="AV14" s="1" t="s">
        <v>378</v>
      </c>
      <c r="AW14" s="1" t="s">
        <v>379</v>
      </c>
      <c r="AX14" s="4">
        <v>0.1</v>
      </c>
      <c r="BO14" s="1" t="s">
        <v>382</v>
      </c>
      <c r="CL14" s="1" t="s">
        <v>418</v>
      </c>
    </row>
    <row r="15" spans="1:92" ht="15" customHeight="1" x14ac:dyDescent="0.3">
      <c r="A15" t="s">
        <v>1433</v>
      </c>
      <c r="B15" s="2">
        <v>350</v>
      </c>
      <c r="C15" s="1" t="s">
        <v>23</v>
      </c>
      <c r="D15" s="1" t="s">
        <v>24</v>
      </c>
      <c r="E15" s="2">
        <v>8</v>
      </c>
      <c r="F15" s="1" t="s">
        <v>56</v>
      </c>
      <c r="G15" s="1" t="s">
        <v>26</v>
      </c>
      <c r="H15" s="2">
        <v>1</v>
      </c>
      <c r="I15" s="1" t="s">
        <v>27</v>
      </c>
      <c r="J15" s="1" t="s">
        <v>57</v>
      </c>
      <c r="K15" s="2">
        <v>0</v>
      </c>
      <c r="L15" s="2">
        <v>3</v>
      </c>
      <c r="M15" s="3">
        <v>1133.3900000000001</v>
      </c>
      <c r="N15" s="3">
        <v>1133.42</v>
      </c>
      <c r="O15" s="1" t="s">
        <v>54</v>
      </c>
      <c r="Q15" s="2">
        <v>82</v>
      </c>
      <c r="U15" s="1" t="s">
        <v>401</v>
      </c>
      <c r="V15" s="1" t="s">
        <v>368</v>
      </c>
      <c r="W15" s="1" t="s">
        <v>399</v>
      </c>
      <c r="X15" s="1" t="s">
        <v>402</v>
      </c>
      <c r="AA15" s="1" t="s">
        <v>372</v>
      </c>
      <c r="AB15" s="1" t="s">
        <v>373</v>
      </c>
      <c r="AD15" s="1" t="s">
        <v>396</v>
      </c>
      <c r="AE15" s="1" t="s">
        <v>375</v>
      </c>
      <c r="AP15" s="1" t="s">
        <v>376</v>
      </c>
      <c r="AQ15" s="1" t="s">
        <v>377</v>
      </c>
      <c r="AR15" s="4">
        <v>0.5</v>
      </c>
      <c r="AS15" s="1" t="s">
        <v>414</v>
      </c>
      <c r="AT15" s="1" t="s">
        <v>379</v>
      </c>
      <c r="AU15" s="4">
        <v>0.2</v>
      </c>
      <c r="AV15" s="1" t="s">
        <v>411</v>
      </c>
      <c r="AW15" s="1" t="s">
        <v>381</v>
      </c>
      <c r="AX15" s="4">
        <v>0.1</v>
      </c>
      <c r="BO15" s="1" t="s">
        <v>419</v>
      </c>
      <c r="CL15" s="1" t="s">
        <v>418</v>
      </c>
    </row>
    <row r="16" spans="1:92" ht="15" customHeight="1" x14ac:dyDescent="0.3">
      <c r="A16" t="s">
        <v>1435</v>
      </c>
      <c r="B16" s="2">
        <v>350</v>
      </c>
      <c r="C16" s="1" t="s">
        <v>23</v>
      </c>
      <c r="D16" s="1" t="s">
        <v>24</v>
      </c>
      <c r="E16" s="2">
        <v>8</v>
      </c>
      <c r="F16" s="1" t="s">
        <v>63</v>
      </c>
      <c r="G16" s="1" t="s">
        <v>26</v>
      </c>
      <c r="H16" s="2">
        <v>5</v>
      </c>
      <c r="I16" s="1" t="s">
        <v>27</v>
      </c>
      <c r="J16" s="1" t="s">
        <v>64</v>
      </c>
      <c r="K16" s="2">
        <v>0</v>
      </c>
      <c r="L16" s="2">
        <v>3</v>
      </c>
      <c r="M16" s="3">
        <v>1138.05</v>
      </c>
      <c r="N16" s="3">
        <v>1138.08</v>
      </c>
      <c r="O16" s="1" t="s">
        <v>420</v>
      </c>
      <c r="Q16" s="2">
        <v>84</v>
      </c>
      <c r="R16" s="2">
        <v>0</v>
      </c>
      <c r="U16" s="1" t="s">
        <v>401</v>
      </c>
      <c r="V16" s="1" t="s">
        <v>368</v>
      </c>
      <c r="W16" s="1" t="s">
        <v>421</v>
      </c>
      <c r="X16" s="1" t="s">
        <v>422</v>
      </c>
      <c r="Y16" s="1" t="s">
        <v>423</v>
      </c>
      <c r="Z16" s="1" t="s">
        <v>371</v>
      </c>
      <c r="AA16" s="1" t="s">
        <v>372</v>
      </c>
      <c r="AB16" s="1" t="s">
        <v>373</v>
      </c>
      <c r="AD16" s="1" t="s">
        <v>424</v>
      </c>
      <c r="AP16" s="1" t="s">
        <v>376</v>
      </c>
      <c r="AQ16" s="1" t="s">
        <v>379</v>
      </c>
      <c r="AR16" s="4">
        <v>0.3</v>
      </c>
      <c r="AS16" s="1" t="s">
        <v>414</v>
      </c>
      <c r="AT16" s="1" t="s">
        <v>379</v>
      </c>
      <c r="AU16" s="4">
        <v>0.2</v>
      </c>
      <c r="AV16" s="1" t="s">
        <v>378</v>
      </c>
      <c r="AW16" s="1" t="s">
        <v>379</v>
      </c>
      <c r="AX16" s="4">
        <v>0.5</v>
      </c>
    </row>
    <row r="17" spans="1:90" ht="15" customHeight="1" x14ac:dyDescent="0.3">
      <c r="A17" t="s">
        <v>1435</v>
      </c>
      <c r="B17" s="2">
        <v>350</v>
      </c>
      <c r="C17" s="1" t="s">
        <v>23</v>
      </c>
      <c r="D17" s="1" t="s">
        <v>24</v>
      </c>
      <c r="E17" s="2">
        <v>8</v>
      </c>
      <c r="F17" s="1" t="s">
        <v>63</v>
      </c>
      <c r="G17" s="1" t="s">
        <v>26</v>
      </c>
      <c r="H17" s="2">
        <v>5</v>
      </c>
      <c r="I17" s="1" t="s">
        <v>27</v>
      </c>
      <c r="J17" s="1" t="s">
        <v>64</v>
      </c>
      <c r="K17" s="2">
        <v>0</v>
      </c>
      <c r="L17" s="2">
        <v>3</v>
      </c>
      <c r="M17" s="3">
        <v>1138.05</v>
      </c>
      <c r="N17" s="3">
        <v>1138.08</v>
      </c>
      <c r="O17" s="1" t="s">
        <v>420</v>
      </c>
      <c r="Q17" s="2">
        <v>84</v>
      </c>
      <c r="R17" s="2">
        <v>1</v>
      </c>
      <c r="S17" s="1" t="s">
        <v>398</v>
      </c>
      <c r="T17" s="2">
        <v>45</v>
      </c>
      <c r="U17" s="1" t="s">
        <v>401</v>
      </c>
      <c r="V17" s="1" t="s">
        <v>368</v>
      </c>
      <c r="X17" s="1" t="s">
        <v>410</v>
      </c>
      <c r="Z17" s="1" t="s">
        <v>371</v>
      </c>
      <c r="AA17" s="1" t="s">
        <v>372</v>
      </c>
      <c r="AB17" s="1" t="s">
        <v>373</v>
      </c>
      <c r="AD17" s="1" t="s">
        <v>424</v>
      </c>
      <c r="AE17" s="1" t="s">
        <v>425</v>
      </c>
      <c r="AP17" s="1" t="s">
        <v>376</v>
      </c>
      <c r="AQ17" s="1" t="s">
        <v>379</v>
      </c>
      <c r="AR17" s="4">
        <v>0.3</v>
      </c>
      <c r="AS17" s="1" t="s">
        <v>414</v>
      </c>
      <c r="AT17" s="1" t="s">
        <v>379</v>
      </c>
      <c r="AU17" s="4">
        <v>0.1</v>
      </c>
      <c r="AV17" s="1" t="s">
        <v>378</v>
      </c>
      <c r="AW17" s="1" t="s">
        <v>379</v>
      </c>
      <c r="AX17" s="4">
        <v>0.2</v>
      </c>
      <c r="BO17" s="1" t="s">
        <v>391</v>
      </c>
      <c r="CL17" s="1" t="s">
        <v>426</v>
      </c>
    </row>
    <row r="18" spans="1:90" ht="15" customHeight="1" x14ac:dyDescent="0.3">
      <c r="A18" t="s">
        <v>1435</v>
      </c>
      <c r="B18" s="2">
        <v>350</v>
      </c>
      <c r="C18" s="1" t="s">
        <v>23</v>
      </c>
      <c r="D18" s="1" t="s">
        <v>24</v>
      </c>
      <c r="E18" s="2">
        <v>8</v>
      </c>
      <c r="F18" s="1" t="s">
        <v>63</v>
      </c>
      <c r="G18" s="1" t="s">
        <v>26</v>
      </c>
      <c r="H18" s="2">
        <v>5</v>
      </c>
      <c r="I18" s="1" t="s">
        <v>27</v>
      </c>
      <c r="J18" s="1" t="s">
        <v>64</v>
      </c>
      <c r="K18" s="2">
        <v>0</v>
      </c>
      <c r="L18" s="2">
        <v>3</v>
      </c>
      <c r="M18" s="3">
        <v>1138.05</v>
      </c>
      <c r="N18" s="3">
        <v>1138.08</v>
      </c>
      <c r="O18" s="1" t="s">
        <v>420</v>
      </c>
      <c r="Q18" s="2">
        <v>84</v>
      </c>
      <c r="R18" s="2">
        <v>2</v>
      </c>
      <c r="S18" s="1" t="s">
        <v>416</v>
      </c>
      <c r="T18" s="2">
        <v>45</v>
      </c>
      <c r="U18" s="1" t="s">
        <v>427</v>
      </c>
      <c r="V18" s="1" t="s">
        <v>428</v>
      </c>
      <c r="X18" s="1" t="s">
        <v>429</v>
      </c>
      <c r="Z18" s="1" t="s">
        <v>371</v>
      </c>
      <c r="AA18" s="1" t="s">
        <v>372</v>
      </c>
      <c r="AB18" s="1" t="s">
        <v>373</v>
      </c>
      <c r="AD18" s="1" t="s">
        <v>430</v>
      </c>
      <c r="AE18" s="1" t="s">
        <v>375</v>
      </c>
      <c r="AF18" s="1" t="s">
        <v>396</v>
      </c>
      <c r="AG18" s="1" t="s">
        <v>375</v>
      </c>
      <c r="AH18" s="1" t="s">
        <v>431</v>
      </c>
      <c r="AI18" s="1" t="s">
        <v>375</v>
      </c>
      <c r="AJ18" s="1" t="s">
        <v>407</v>
      </c>
      <c r="AK18" s="1" t="s">
        <v>375</v>
      </c>
      <c r="AP18" s="1" t="s">
        <v>376</v>
      </c>
      <c r="AQ18" s="1" t="s">
        <v>379</v>
      </c>
      <c r="AR18" s="4">
        <v>0.6</v>
      </c>
      <c r="AS18" s="1" t="s">
        <v>414</v>
      </c>
      <c r="AT18" s="1" t="s">
        <v>379</v>
      </c>
      <c r="AU18" s="4">
        <v>0.2</v>
      </c>
      <c r="AV18" s="1" t="s">
        <v>378</v>
      </c>
      <c r="AW18" s="1" t="s">
        <v>379</v>
      </c>
      <c r="AX18" s="4">
        <v>0.5</v>
      </c>
      <c r="BE18" s="1" t="s">
        <v>432</v>
      </c>
      <c r="BO18" s="1" t="s">
        <v>419</v>
      </c>
      <c r="CL18" s="1" t="s">
        <v>433</v>
      </c>
    </row>
    <row r="19" spans="1:90" ht="15" customHeight="1" x14ac:dyDescent="0.3">
      <c r="A19" t="s">
        <v>1435</v>
      </c>
      <c r="B19" s="2">
        <v>350</v>
      </c>
      <c r="C19" s="1" t="s">
        <v>23</v>
      </c>
      <c r="D19" s="1" t="s">
        <v>24</v>
      </c>
      <c r="E19" s="2">
        <v>8</v>
      </c>
      <c r="F19" s="1" t="s">
        <v>63</v>
      </c>
      <c r="G19" s="1" t="s">
        <v>26</v>
      </c>
      <c r="H19" s="2">
        <v>5</v>
      </c>
      <c r="I19" s="1" t="s">
        <v>27</v>
      </c>
      <c r="J19" s="1" t="s">
        <v>64</v>
      </c>
      <c r="K19" s="2">
        <v>0</v>
      </c>
      <c r="L19" s="2">
        <v>3</v>
      </c>
      <c r="M19" s="3">
        <v>1138.05</v>
      </c>
      <c r="N19" s="3">
        <v>1138.08</v>
      </c>
      <c r="O19" s="1" t="s">
        <v>420</v>
      </c>
      <c r="Q19" s="2">
        <v>84</v>
      </c>
      <c r="R19" s="2">
        <v>3</v>
      </c>
      <c r="S19" s="1" t="s">
        <v>398</v>
      </c>
      <c r="T19" s="2">
        <v>10</v>
      </c>
      <c r="U19" s="1" t="s">
        <v>383</v>
      </c>
      <c r="V19" s="1" t="s">
        <v>384</v>
      </c>
      <c r="X19" s="1" t="s">
        <v>385</v>
      </c>
      <c r="AA19" s="1" t="s">
        <v>373</v>
      </c>
      <c r="AB19" s="1" t="s">
        <v>372</v>
      </c>
      <c r="AP19" s="1" t="s">
        <v>376</v>
      </c>
      <c r="AQ19" s="1" t="s">
        <v>379</v>
      </c>
      <c r="AR19" s="3">
        <v>0.01</v>
      </c>
      <c r="AS19" s="1" t="s">
        <v>414</v>
      </c>
      <c r="AT19" s="1" t="s">
        <v>379</v>
      </c>
      <c r="AU19" s="3">
        <v>0.01</v>
      </c>
      <c r="BO19" s="1" t="s">
        <v>387</v>
      </c>
    </row>
    <row r="20" spans="1:90" ht="15" customHeight="1" x14ac:dyDescent="0.3">
      <c r="A20" t="s">
        <v>1436</v>
      </c>
      <c r="B20" s="2">
        <v>350</v>
      </c>
      <c r="C20" s="1" t="s">
        <v>23</v>
      </c>
      <c r="D20" s="1" t="s">
        <v>24</v>
      </c>
      <c r="E20" s="2">
        <v>8</v>
      </c>
      <c r="F20" s="1" t="s">
        <v>66</v>
      </c>
      <c r="G20" s="1" t="s">
        <v>26</v>
      </c>
      <c r="H20" s="2">
        <v>7</v>
      </c>
      <c r="I20" s="1" t="s">
        <v>27</v>
      </c>
      <c r="J20" s="1" t="s">
        <v>67</v>
      </c>
      <c r="K20" s="2">
        <v>0</v>
      </c>
      <c r="L20" s="2">
        <v>3</v>
      </c>
      <c r="M20" s="3">
        <v>1139.3800000000001</v>
      </c>
      <c r="N20" s="3">
        <v>1139.4100000000001</v>
      </c>
      <c r="O20" s="1" t="s">
        <v>68</v>
      </c>
      <c r="Q20" s="2">
        <v>125</v>
      </c>
      <c r="U20" s="1" t="s">
        <v>383</v>
      </c>
      <c r="V20" s="1" t="s">
        <v>384</v>
      </c>
      <c r="W20" s="1" t="s">
        <v>434</v>
      </c>
      <c r="X20" s="1" t="s">
        <v>435</v>
      </c>
      <c r="Y20" s="1" t="s">
        <v>370</v>
      </c>
      <c r="Z20" s="1" t="s">
        <v>371</v>
      </c>
      <c r="AA20" s="1" t="s">
        <v>372</v>
      </c>
      <c r="AB20" s="1" t="s">
        <v>373</v>
      </c>
      <c r="AC20" s="1" t="s">
        <v>386</v>
      </c>
      <c r="AD20" s="1" t="s">
        <v>374</v>
      </c>
      <c r="AE20" s="1" t="s">
        <v>425</v>
      </c>
      <c r="AF20" s="1" t="s">
        <v>396</v>
      </c>
      <c r="AG20" s="1" t="s">
        <v>425</v>
      </c>
      <c r="AP20" s="1" t="s">
        <v>376</v>
      </c>
      <c r="AQ20" s="1" t="s">
        <v>379</v>
      </c>
      <c r="AY20" s="1" t="s">
        <v>430</v>
      </c>
      <c r="AZ20" s="1" t="s">
        <v>425</v>
      </c>
      <c r="BO20" s="1" t="s">
        <v>419</v>
      </c>
    </row>
    <row r="21" spans="1:90" ht="15" customHeight="1" x14ac:dyDescent="0.3">
      <c r="A21" t="s">
        <v>1437</v>
      </c>
      <c r="B21" s="2">
        <v>350</v>
      </c>
      <c r="C21" s="1" t="s">
        <v>23</v>
      </c>
      <c r="D21" s="1" t="s">
        <v>24</v>
      </c>
      <c r="E21" s="2">
        <v>8</v>
      </c>
      <c r="F21" s="1" t="s">
        <v>66</v>
      </c>
      <c r="G21" s="1" t="s">
        <v>26</v>
      </c>
      <c r="H21" s="2">
        <v>7</v>
      </c>
      <c r="I21" s="1" t="s">
        <v>27</v>
      </c>
      <c r="J21" s="1" t="s">
        <v>70</v>
      </c>
      <c r="K21" s="2">
        <v>0</v>
      </c>
      <c r="L21" s="2">
        <v>3</v>
      </c>
      <c r="M21" s="3">
        <v>1139.42</v>
      </c>
      <c r="N21" s="3">
        <v>1139.45</v>
      </c>
      <c r="O21" s="1" t="s">
        <v>68</v>
      </c>
      <c r="Q21" s="2">
        <v>126</v>
      </c>
      <c r="R21" s="2">
        <v>1</v>
      </c>
      <c r="T21" s="2">
        <v>80</v>
      </c>
      <c r="V21" s="1" t="s">
        <v>368</v>
      </c>
      <c r="X21" s="1" t="s">
        <v>417</v>
      </c>
      <c r="Y21" s="1" t="s">
        <v>370</v>
      </c>
      <c r="Z21" s="1" t="s">
        <v>371</v>
      </c>
      <c r="AA21" s="1" t="s">
        <v>372</v>
      </c>
      <c r="AB21" s="1" t="s">
        <v>373</v>
      </c>
      <c r="AD21" s="1" t="s">
        <v>396</v>
      </c>
      <c r="AE21" s="1" t="s">
        <v>375</v>
      </c>
      <c r="AF21" s="1" t="s">
        <v>374</v>
      </c>
      <c r="AG21" s="1" t="s">
        <v>425</v>
      </c>
      <c r="AP21" s="1" t="s">
        <v>376</v>
      </c>
      <c r="AQ21" s="1" t="s">
        <v>379</v>
      </c>
      <c r="BO21" s="1" t="s">
        <v>436</v>
      </c>
    </row>
    <row r="22" spans="1:90" ht="15" customHeight="1" x14ac:dyDescent="0.3">
      <c r="A22" t="s">
        <v>1437</v>
      </c>
      <c r="B22" s="2">
        <v>350</v>
      </c>
      <c r="C22" s="1" t="s">
        <v>23</v>
      </c>
      <c r="D22" s="1" t="s">
        <v>24</v>
      </c>
      <c r="E22" s="2">
        <v>8</v>
      </c>
      <c r="F22" s="1" t="s">
        <v>66</v>
      </c>
      <c r="G22" s="1" t="s">
        <v>26</v>
      </c>
      <c r="H22" s="2">
        <v>7</v>
      </c>
      <c r="I22" s="1" t="s">
        <v>27</v>
      </c>
      <c r="J22" s="1" t="s">
        <v>70</v>
      </c>
      <c r="K22" s="2">
        <v>0</v>
      </c>
      <c r="L22" s="2">
        <v>3</v>
      </c>
      <c r="M22" s="3">
        <v>1139.42</v>
      </c>
      <c r="N22" s="3">
        <v>1139.45</v>
      </c>
      <c r="O22" s="1" t="s">
        <v>68</v>
      </c>
      <c r="Q22" s="2">
        <v>126</v>
      </c>
      <c r="R22" s="2">
        <v>2</v>
      </c>
      <c r="T22" s="2">
        <v>20</v>
      </c>
      <c r="U22" s="1" t="s">
        <v>383</v>
      </c>
      <c r="V22" s="1" t="s">
        <v>384</v>
      </c>
      <c r="X22" s="1" t="s">
        <v>385</v>
      </c>
      <c r="Y22" s="1" t="s">
        <v>370</v>
      </c>
      <c r="Z22" s="1" t="s">
        <v>371</v>
      </c>
      <c r="AA22" s="1" t="s">
        <v>390</v>
      </c>
      <c r="AB22" s="1" t="s">
        <v>372</v>
      </c>
      <c r="AC22" s="1" t="s">
        <v>386</v>
      </c>
      <c r="AD22" s="1" t="s">
        <v>374</v>
      </c>
      <c r="AF22" s="1" t="s">
        <v>396</v>
      </c>
      <c r="AJ22" s="1" t="s">
        <v>384</v>
      </c>
      <c r="AP22" s="1" t="s">
        <v>376</v>
      </c>
      <c r="AQ22" s="1" t="s">
        <v>379</v>
      </c>
      <c r="BK22" s="1" t="s">
        <v>437</v>
      </c>
      <c r="BO22" s="1" t="s">
        <v>419</v>
      </c>
    </row>
    <row r="23" spans="1:90" ht="15" customHeight="1" x14ac:dyDescent="0.3">
      <c r="A23" t="s">
        <v>1438</v>
      </c>
      <c r="B23" s="2">
        <v>350</v>
      </c>
      <c r="C23" s="1" t="s">
        <v>23</v>
      </c>
      <c r="D23" s="1" t="s">
        <v>24</v>
      </c>
      <c r="E23" s="2">
        <v>8</v>
      </c>
      <c r="F23" s="1" t="s">
        <v>66</v>
      </c>
      <c r="G23" s="1" t="s">
        <v>26</v>
      </c>
      <c r="H23" s="2">
        <v>7</v>
      </c>
      <c r="I23" s="1" t="s">
        <v>27</v>
      </c>
      <c r="J23" s="1" t="s">
        <v>72</v>
      </c>
      <c r="K23" s="2">
        <v>0</v>
      </c>
      <c r="L23" s="2">
        <v>3</v>
      </c>
      <c r="M23" s="3">
        <v>1139.53</v>
      </c>
      <c r="N23" s="3">
        <v>1139.56</v>
      </c>
      <c r="O23" s="1" t="s">
        <v>68</v>
      </c>
      <c r="Q23" s="2">
        <v>127</v>
      </c>
      <c r="R23" s="2">
        <v>1</v>
      </c>
      <c r="T23" s="2">
        <v>60</v>
      </c>
      <c r="V23" s="1" t="s">
        <v>368</v>
      </c>
      <c r="X23" s="1" t="s">
        <v>417</v>
      </c>
      <c r="Y23" s="1" t="s">
        <v>370</v>
      </c>
      <c r="Z23" s="1" t="s">
        <v>371</v>
      </c>
      <c r="AA23" s="1" t="s">
        <v>372</v>
      </c>
      <c r="AB23" s="1" t="s">
        <v>373</v>
      </c>
      <c r="AD23" s="1" t="s">
        <v>396</v>
      </c>
      <c r="AE23" s="1" t="s">
        <v>375</v>
      </c>
      <c r="AF23" s="1" t="s">
        <v>374</v>
      </c>
      <c r="AG23" s="1" t="s">
        <v>425</v>
      </c>
      <c r="BO23" s="1" t="s">
        <v>436</v>
      </c>
    </row>
    <row r="24" spans="1:90" ht="15" customHeight="1" x14ac:dyDescent="0.3">
      <c r="A24" t="s">
        <v>1438</v>
      </c>
      <c r="B24" s="2">
        <v>350</v>
      </c>
      <c r="C24" s="1" t="s">
        <v>23</v>
      </c>
      <c r="D24" s="1" t="s">
        <v>24</v>
      </c>
      <c r="E24" s="2">
        <v>8</v>
      </c>
      <c r="F24" s="1" t="s">
        <v>66</v>
      </c>
      <c r="G24" s="1" t="s">
        <v>26</v>
      </c>
      <c r="H24" s="2">
        <v>7</v>
      </c>
      <c r="I24" s="1" t="s">
        <v>27</v>
      </c>
      <c r="J24" s="1" t="s">
        <v>72</v>
      </c>
      <c r="K24" s="2">
        <v>0</v>
      </c>
      <c r="L24" s="2">
        <v>3</v>
      </c>
      <c r="M24" s="3">
        <v>1139.53</v>
      </c>
      <c r="N24" s="3">
        <v>1139.56</v>
      </c>
      <c r="O24" s="1" t="s">
        <v>68</v>
      </c>
      <c r="Q24" s="2">
        <v>127</v>
      </c>
      <c r="R24" s="2">
        <v>2</v>
      </c>
      <c r="T24" s="2">
        <v>40</v>
      </c>
      <c r="U24" s="1" t="s">
        <v>383</v>
      </c>
      <c r="V24" s="1" t="s">
        <v>384</v>
      </c>
      <c r="X24" s="1" t="s">
        <v>385</v>
      </c>
      <c r="Y24" s="1" t="s">
        <v>370</v>
      </c>
      <c r="Z24" s="1" t="s">
        <v>371</v>
      </c>
      <c r="AA24" s="1" t="s">
        <v>390</v>
      </c>
      <c r="AB24" s="1" t="s">
        <v>372</v>
      </c>
      <c r="AC24" s="1" t="s">
        <v>386</v>
      </c>
      <c r="AD24" s="1" t="s">
        <v>374</v>
      </c>
      <c r="AF24" s="1" t="s">
        <v>396</v>
      </c>
      <c r="BO24" s="1" t="s">
        <v>419</v>
      </c>
    </row>
    <row r="25" spans="1:90" ht="15" customHeight="1" x14ac:dyDescent="0.3">
      <c r="A25" t="s">
        <v>1439</v>
      </c>
      <c r="B25" s="2">
        <v>350</v>
      </c>
      <c r="C25" s="1" t="s">
        <v>23</v>
      </c>
      <c r="D25" s="1" t="s">
        <v>24</v>
      </c>
      <c r="E25" s="2">
        <v>9</v>
      </c>
      <c r="F25" s="1" t="s">
        <v>74</v>
      </c>
      <c r="G25" s="1" t="s">
        <v>26</v>
      </c>
      <c r="H25" s="2">
        <v>3</v>
      </c>
      <c r="I25" s="1" t="s">
        <v>27</v>
      </c>
      <c r="J25" s="1" t="s">
        <v>75</v>
      </c>
      <c r="K25" s="2">
        <v>0</v>
      </c>
      <c r="L25" s="2">
        <v>3</v>
      </c>
      <c r="M25" s="3">
        <v>1146.6400000000001</v>
      </c>
      <c r="N25" s="3">
        <v>1146.67</v>
      </c>
      <c r="O25" s="1" t="s">
        <v>38</v>
      </c>
      <c r="Q25" s="2">
        <v>85</v>
      </c>
      <c r="S25" s="1" t="s">
        <v>398</v>
      </c>
      <c r="T25" s="2">
        <v>40</v>
      </c>
      <c r="U25" s="1" t="s">
        <v>383</v>
      </c>
      <c r="V25" s="1" t="s">
        <v>384</v>
      </c>
      <c r="W25" s="1" t="s">
        <v>399</v>
      </c>
      <c r="X25" s="1" t="s">
        <v>400</v>
      </c>
      <c r="AA25" s="1" t="s">
        <v>390</v>
      </c>
      <c r="AB25" s="1" t="s">
        <v>373</v>
      </c>
      <c r="AC25" s="1" t="s">
        <v>386</v>
      </c>
      <c r="AP25" s="1" t="s">
        <v>376</v>
      </c>
      <c r="AQ25" s="1" t="s">
        <v>379</v>
      </c>
      <c r="AR25" s="4">
        <v>0.2</v>
      </c>
      <c r="AS25" s="1" t="s">
        <v>414</v>
      </c>
      <c r="AT25" s="1" t="s">
        <v>379</v>
      </c>
      <c r="AU25" s="4">
        <v>0.2</v>
      </c>
      <c r="BO25" s="1" t="s">
        <v>419</v>
      </c>
    </row>
    <row r="26" spans="1:90" ht="15" customHeight="1" x14ac:dyDescent="0.3">
      <c r="A26" t="s">
        <v>1439</v>
      </c>
      <c r="B26" s="2">
        <v>350</v>
      </c>
      <c r="C26" s="1" t="s">
        <v>23</v>
      </c>
      <c r="D26" s="1" t="s">
        <v>24</v>
      </c>
      <c r="E26" s="2">
        <v>9</v>
      </c>
      <c r="F26" s="1" t="s">
        <v>74</v>
      </c>
      <c r="G26" s="1" t="s">
        <v>26</v>
      </c>
      <c r="H26" s="2">
        <v>3</v>
      </c>
      <c r="I26" s="1" t="s">
        <v>27</v>
      </c>
      <c r="J26" s="1" t="s">
        <v>75</v>
      </c>
      <c r="K26" s="2">
        <v>0</v>
      </c>
      <c r="L26" s="2">
        <v>3</v>
      </c>
      <c r="M26" s="3">
        <v>1146.6400000000001</v>
      </c>
      <c r="N26" s="3">
        <v>1146.67</v>
      </c>
      <c r="O26" s="1" t="s">
        <v>438</v>
      </c>
      <c r="Q26" s="2">
        <v>85</v>
      </c>
      <c r="S26" s="1" t="s">
        <v>416</v>
      </c>
      <c r="T26" s="2">
        <v>20</v>
      </c>
      <c r="U26" s="1" t="s">
        <v>439</v>
      </c>
      <c r="V26" s="1" t="s">
        <v>368</v>
      </c>
      <c r="W26" s="1" t="s">
        <v>399</v>
      </c>
      <c r="X26" s="1" t="s">
        <v>440</v>
      </c>
      <c r="AA26" s="1" t="s">
        <v>372</v>
      </c>
      <c r="AB26" s="1" t="s">
        <v>373</v>
      </c>
      <c r="AD26" s="1" t="s">
        <v>424</v>
      </c>
      <c r="AP26" s="1" t="s">
        <v>414</v>
      </c>
      <c r="AQ26" s="1" t="s">
        <v>379</v>
      </c>
      <c r="AR26" s="4">
        <v>0.2</v>
      </c>
      <c r="AS26" s="1" t="s">
        <v>376</v>
      </c>
      <c r="AT26" s="1" t="s">
        <v>379</v>
      </c>
      <c r="AU26" s="4">
        <v>0.2</v>
      </c>
      <c r="AV26" s="1" t="s">
        <v>380</v>
      </c>
      <c r="AW26" s="1" t="s">
        <v>379</v>
      </c>
      <c r="AX26" s="4">
        <v>0.2</v>
      </c>
      <c r="CL26" s="1" t="s">
        <v>441</v>
      </c>
    </row>
    <row r="27" spans="1:90" ht="15" customHeight="1" x14ac:dyDescent="0.3">
      <c r="A27" t="s">
        <v>1439</v>
      </c>
      <c r="B27" s="2">
        <v>350</v>
      </c>
      <c r="C27" s="1" t="s">
        <v>23</v>
      </c>
      <c r="D27" s="1" t="s">
        <v>24</v>
      </c>
      <c r="E27" s="2">
        <v>9</v>
      </c>
      <c r="F27" s="1" t="s">
        <v>74</v>
      </c>
      <c r="G27" s="1" t="s">
        <v>26</v>
      </c>
      <c r="H27" s="2">
        <v>3</v>
      </c>
      <c r="I27" s="1" t="s">
        <v>27</v>
      </c>
      <c r="J27" s="1" t="s">
        <v>75</v>
      </c>
      <c r="K27" s="2">
        <v>0</v>
      </c>
      <c r="L27" s="2">
        <v>3</v>
      </c>
      <c r="M27" s="3">
        <v>1146.6400000000001</v>
      </c>
      <c r="N27" s="3">
        <v>1146.67</v>
      </c>
      <c r="O27" s="1" t="s">
        <v>38</v>
      </c>
      <c r="Q27" s="2">
        <v>85</v>
      </c>
      <c r="S27" s="1" t="s">
        <v>442</v>
      </c>
      <c r="T27" s="2">
        <v>40</v>
      </c>
      <c r="U27" s="1" t="s">
        <v>443</v>
      </c>
      <c r="V27" s="1" t="s">
        <v>368</v>
      </c>
      <c r="X27" s="1" t="s">
        <v>444</v>
      </c>
      <c r="AA27" s="1" t="s">
        <v>373</v>
      </c>
      <c r="AB27" s="1" t="s">
        <v>372</v>
      </c>
      <c r="AD27" s="1" t="s">
        <v>424</v>
      </c>
      <c r="AP27" s="1" t="s">
        <v>445</v>
      </c>
      <c r="AS27" s="1" t="s">
        <v>414</v>
      </c>
      <c r="AT27" s="1" t="s">
        <v>379</v>
      </c>
      <c r="AU27" s="4">
        <v>0.2</v>
      </c>
      <c r="AV27" s="1" t="s">
        <v>376</v>
      </c>
      <c r="AW27" s="1" t="s">
        <v>379</v>
      </c>
      <c r="AX27" s="4">
        <v>0.2</v>
      </c>
    </row>
    <row r="28" spans="1:90" ht="15" customHeight="1" x14ac:dyDescent="0.3">
      <c r="A28" t="s">
        <v>1440</v>
      </c>
      <c r="B28" s="2">
        <v>350</v>
      </c>
      <c r="C28" s="1" t="s">
        <v>23</v>
      </c>
      <c r="D28" s="1" t="s">
        <v>24</v>
      </c>
      <c r="E28" s="2">
        <v>10</v>
      </c>
      <c r="F28" s="1" t="s">
        <v>77</v>
      </c>
      <c r="G28" s="1" t="s">
        <v>26</v>
      </c>
      <c r="H28" s="2">
        <v>1</v>
      </c>
      <c r="I28" s="1" t="s">
        <v>27</v>
      </c>
      <c r="J28" s="1" t="s">
        <v>78</v>
      </c>
      <c r="K28" s="2">
        <v>0</v>
      </c>
      <c r="L28" s="2">
        <v>3</v>
      </c>
      <c r="M28" s="3">
        <v>1152.55</v>
      </c>
      <c r="N28" s="3">
        <v>1152.58</v>
      </c>
      <c r="O28" s="1" t="s">
        <v>54</v>
      </c>
      <c r="Q28" s="2">
        <v>86</v>
      </c>
      <c r="U28" s="1" t="s">
        <v>383</v>
      </c>
      <c r="V28" s="1" t="s">
        <v>384</v>
      </c>
      <c r="X28" s="1" t="s">
        <v>385</v>
      </c>
      <c r="Y28" s="1" t="s">
        <v>423</v>
      </c>
      <c r="AA28" s="1" t="s">
        <v>390</v>
      </c>
      <c r="AB28" s="1" t="s">
        <v>373</v>
      </c>
      <c r="AD28" s="1" t="s">
        <v>396</v>
      </c>
      <c r="AP28" s="1" t="s">
        <v>376</v>
      </c>
      <c r="AQ28" s="1" t="s">
        <v>379</v>
      </c>
      <c r="AR28" s="4">
        <v>0.2</v>
      </c>
      <c r="AS28" s="1" t="s">
        <v>414</v>
      </c>
      <c r="AT28" s="1" t="s">
        <v>379</v>
      </c>
      <c r="AU28" s="4">
        <v>0.2</v>
      </c>
      <c r="AV28" s="1" t="s">
        <v>378</v>
      </c>
      <c r="AW28" s="1" t="s">
        <v>379</v>
      </c>
      <c r="AX28" s="4">
        <v>0.1</v>
      </c>
      <c r="BO28" s="1" t="s">
        <v>419</v>
      </c>
      <c r="CL28" s="1" t="s">
        <v>446</v>
      </c>
    </row>
    <row r="29" spans="1:90" ht="15" customHeight="1" x14ac:dyDescent="0.3">
      <c r="A29" t="s">
        <v>1441</v>
      </c>
      <c r="B29" s="2">
        <v>350</v>
      </c>
      <c r="C29" s="1" t="s">
        <v>23</v>
      </c>
      <c r="D29" s="1" t="s">
        <v>24</v>
      </c>
      <c r="E29" s="2">
        <v>11</v>
      </c>
      <c r="F29" s="1" t="s">
        <v>80</v>
      </c>
      <c r="G29" s="1" t="s">
        <v>26</v>
      </c>
      <c r="H29" s="2">
        <v>1</v>
      </c>
      <c r="I29" s="1" t="s">
        <v>27</v>
      </c>
      <c r="J29" s="1" t="s">
        <v>81</v>
      </c>
      <c r="K29" s="2">
        <v>0</v>
      </c>
      <c r="L29" s="2">
        <v>2</v>
      </c>
      <c r="M29" s="3">
        <v>1162.51</v>
      </c>
      <c r="N29" s="3">
        <v>1162.53</v>
      </c>
      <c r="O29" s="1" t="s">
        <v>29</v>
      </c>
      <c r="Q29" s="2">
        <v>87</v>
      </c>
      <c r="U29" s="1" t="s">
        <v>383</v>
      </c>
      <c r="V29" s="1" t="s">
        <v>384</v>
      </c>
      <c r="X29" s="1" t="s">
        <v>385</v>
      </c>
      <c r="Y29" s="1" t="s">
        <v>423</v>
      </c>
      <c r="Z29" s="1" t="s">
        <v>371</v>
      </c>
      <c r="AA29" s="1" t="s">
        <v>390</v>
      </c>
      <c r="AB29" s="1" t="s">
        <v>386</v>
      </c>
      <c r="AC29" s="1" t="s">
        <v>373</v>
      </c>
      <c r="AP29" s="1" t="s">
        <v>376</v>
      </c>
      <c r="AQ29" s="1" t="s">
        <v>379</v>
      </c>
      <c r="AR29" s="4">
        <v>0.2</v>
      </c>
      <c r="BO29" s="1" t="s">
        <v>391</v>
      </c>
      <c r="CL29" s="1" t="s">
        <v>447</v>
      </c>
    </row>
    <row r="30" spans="1:90" ht="15" customHeight="1" x14ac:dyDescent="0.3">
      <c r="A30" t="s">
        <v>1442</v>
      </c>
      <c r="B30" s="2">
        <v>350</v>
      </c>
      <c r="C30" s="1" t="s">
        <v>23</v>
      </c>
      <c r="D30" s="1" t="s">
        <v>24</v>
      </c>
      <c r="E30" s="2">
        <v>15</v>
      </c>
      <c r="F30" s="1" t="s">
        <v>83</v>
      </c>
      <c r="G30" s="1" t="s">
        <v>26</v>
      </c>
      <c r="H30" s="2">
        <v>5</v>
      </c>
      <c r="I30" s="1" t="s">
        <v>27</v>
      </c>
      <c r="J30" s="1" t="s">
        <v>84</v>
      </c>
      <c r="K30" s="2">
        <v>0</v>
      </c>
      <c r="L30" s="2">
        <v>3</v>
      </c>
      <c r="M30" s="3">
        <v>1200.97</v>
      </c>
      <c r="N30" s="2">
        <v>1201</v>
      </c>
      <c r="O30" s="1" t="s">
        <v>29</v>
      </c>
      <c r="Q30" s="2">
        <v>88</v>
      </c>
      <c r="U30" s="1" t="s">
        <v>367</v>
      </c>
      <c r="V30" s="1" t="s">
        <v>368</v>
      </c>
      <c r="W30" s="1" t="s">
        <v>399</v>
      </c>
      <c r="X30" s="1" t="s">
        <v>448</v>
      </c>
      <c r="Y30" s="1" t="s">
        <v>370</v>
      </c>
      <c r="Z30" s="1" t="s">
        <v>371</v>
      </c>
      <c r="AA30" s="1" t="s">
        <v>373</v>
      </c>
      <c r="AB30" s="1" t="s">
        <v>372</v>
      </c>
      <c r="AC30" s="1" t="s">
        <v>390</v>
      </c>
      <c r="AD30" s="1" t="s">
        <v>396</v>
      </c>
      <c r="AP30" s="1" t="s">
        <v>376</v>
      </c>
      <c r="AQ30" s="1" t="s">
        <v>379</v>
      </c>
      <c r="AR30" s="4">
        <v>0.3</v>
      </c>
      <c r="AS30" s="1" t="s">
        <v>378</v>
      </c>
      <c r="AT30" s="1" t="s">
        <v>379</v>
      </c>
      <c r="AU30" s="4">
        <v>0.1</v>
      </c>
      <c r="AV30" s="1" t="s">
        <v>380</v>
      </c>
      <c r="AW30" s="1" t="s">
        <v>377</v>
      </c>
      <c r="AX30" s="4">
        <v>0.2</v>
      </c>
    </row>
    <row r="31" spans="1:90" ht="15" customHeight="1" x14ac:dyDescent="0.3">
      <c r="A31" t="s">
        <v>1443</v>
      </c>
      <c r="B31" s="2">
        <v>350</v>
      </c>
      <c r="C31" s="1" t="s">
        <v>23</v>
      </c>
      <c r="D31" s="1" t="s">
        <v>24</v>
      </c>
      <c r="E31" s="2">
        <v>16</v>
      </c>
      <c r="F31" s="1" t="s">
        <v>86</v>
      </c>
      <c r="G31" s="1" t="s">
        <v>26</v>
      </c>
      <c r="H31" s="2">
        <v>2</v>
      </c>
      <c r="I31" s="1" t="s">
        <v>27</v>
      </c>
      <c r="J31" s="1" t="s">
        <v>87</v>
      </c>
      <c r="K31" s="2">
        <v>0</v>
      </c>
      <c r="L31" s="2">
        <v>3</v>
      </c>
      <c r="M31" s="3">
        <v>1205.72</v>
      </c>
      <c r="N31" s="3">
        <v>1205.75</v>
      </c>
      <c r="O31" s="1" t="s">
        <v>29</v>
      </c>
      <c r="Q31" s="2">
        <v>89</v>
      </c>
      <c r="R31" s="2">
        <v>0</v>
      </c>
      <c r="U31" s="1" t="s">
        <v>383</v>
      </c>
      <c r="V31" s="1" t="s">
        <v>384</v>
      </c>
      <c r="W31" s="1" t="s">
        <v>449</v>
      </c>
      <c r="X31" s="1" t="s">
        <v>450</v>
      </c>
      <c r="Y31" s="1" t="s">
        <v>423</v>
      </c>
    </row>
    <row r="32" spans="1:90" ht="15" customHeight="1" x14ac:dyDescent="0.3">
      <c r="A32" t="s">
        <v>1443</v>
      </c>
      <c r="B32" s="2">
        <v>350</v>
      </c>
      <c r="C32" s="1" t="s">
        <v>23</v>
      </c>
      <c r="D32" s="1" t="s">
        <v>24</v>
      </c>
      <c r="E32" s="2">
        <v>16</v>
      </c>
      <c r="F32" s="1" t="s">
        <v>86</v>
      </c>
      <c r="G32" s="1" t="s">
        <v>26</v>
      </c>
      <c r="H32" s="2">
        <v>2</v>
      </c>
      <c r="I32" s="1" t="s">
        <v>27</v>
      </c>
      <c r="J32" s="1" t="s">
        <v>87</v>
      </c>
      <c r="K32" s="2">
        <v>0</v>
      </c>
      <c r="L32" s="2">
        <v>3</v>
      </c>
      <c r="M32" s="3">
        <v>1205.72</v>
      </c>
      <c r="N32" s="3">
        <v>1205.75</v>
      </c>
      <c r="O32" s="1" t="s">
        <v>29</v>
      </c>
      <c r="Q32" s="2">
        <v>89</v>
      </c>
      <c r="R32" s="2">
        <v>1</v>
      </c>
      <c r="S32" s="1" t="s">
        <v>398</v>
      </c>
      <c r="T32" s="2">
        <v>70</v>
      </c>
      <c r="U32" s="1" t="s">
        <v>383</v>
      </c>
      <c r="V32" s="1" t="s">
        <v>384</v>
      </c>
      <c r="X32" s="1" t="s">
        <v>385</v>
      </c>
      <c r="Z32" s="1" t="s">
        <v>371</v>
      </c>
      <c r="AA32" s="1" t="s">
        <v>373</v>
      </c>
      <c r="AB32" s="1" t="s">
        <v>386</v>
      </c>
      <c r="AC32" s="1" t="s">
        <v>395</v>
      </c>
      <c r="AJ32" s="1" t="s">
        <v>407</v>
      </c>
      <c r="AK32" s="1" t="s">
        <v>406</v>
      </c>
      <c r="AP32" s="1" t="s">
        <v>376</v>
      </c>
      <c r="AQ32" s="1" t="s">
        <v>379</v>
      </c>
      <c r="AR32" s="4">
        <v>0.1</v>
      </c>
      <c r="BO32" s="1" t="s">
        <v>382</v>
      </c>
    </row>
    <row r="33" spans="1:90" ht="15" customHeight="1" x14ac:dyDescent="0.3">
      <c r="A33" t="s">
        <v>1443</v>
      </c>
      <c r="B33" s="2">
        <v>350</v>
      </c>
      <c r="C33" s="1" t="s">
        <v>23</v>
      </c>
      <c r="D33" s="1" t="s">
        <v>24</v>
      </c>
      <c r="E33" s="2">
        <v>16</v>
      </c>
      <c r="F33" s="1" t="s">
        <v>86</v>
      </c>
      <c r="G33" s="1" t="s">
        <v>26</v>
      </c>
      <c r="H33" s="2">
        <v>2</v>
      </c>
      <c r="I33" s="1" t="s">
        <v>27</v>
      </c>
      <c r="J33" s="1" t="s">
        <v>87</v>
      </c>
      <c r="K33" s="2">
        <v>0</v>
      </c>
      <c r="L33" s="2">
        <v>3</v>
      </c>
      <c r="M33" s="3">
        <v>1205.72</v>
      </c>
      <c r="N33" s="3">
        <v>1205.75</v>
      </c>
      <c r="O33" s="1" t="s">
        <v>29</v>
      </c>
      <c r="Q33" s="2">
        <v>89</v>
      </c>
      <c r="R33" s="2">
        <v>2</v>
      </c>
      <c r="S33" s="1" t="s">
        <v>416</v>
      </c>
      <c r="T33" s="2">
        <v>30</v>
      </c>
      <c r="U33" s="1" t="s">
        <v>367</v>
      </c>
      <c r="V33" s="1" t="s">
        <v>368</v>
      </c>
      <c r="W33" s="1" t="s">
        <v>399</v>
      </c>
      <c r="X33" s="1" t="s">
        <v>448</v>
      </c>
      <c r="AA33" s="1" t="s">
        <v>373</v>
      </c>
      <c r="AB33" s="1" t="s">
        <v>395</v>
      </c>
      <c r="AJ33" s="1" t="s">
        <v>407</v>
      </c>
      <c r="AK33" s="1" t="s">
        <v>406</v>
      </c>
      <c r="AP33" s="1" t="s">
        <v>376</v>
      </c>
      <c r="AQ33" s="1" t="s">
        <v>379</v>
      </c>
      <c r="AR33" s="4">
        <v>0.2</v>
      </c>
      <c r="AS33" s="1" t="s">
        <v>378</v>
      </c>
      <c r="AT33" s="1" t="s">
        <v>379</v>
      </c>
      <c r="AU33" s="4">
        <v>0.2</v>
      </c>
    </row>
    <row r="34" spans="1:90" ht="15" customHeight="1" x14ac:dyDescent="0.3">
      <c r="A34" t="s">
        <v>1444</v>
      </c>
      <c r="B34" s="2">
        <v>350</v>
      </c>
      <c r="C34" s="1" t="s">
        <v>23</v>
      </c>
      <c r="D34" s="1" t="s">
        <v>24</v>
      </c>
      <c r="E34" s="2">
        <v>16</v>
      </c>
      <c r="F34" s="1" t="s">
        <v>89</v>
      </c>
      <c r="G34" s="1" t="s">
        <v>26</v>
      </c>
      <c r="H34" s="2">
        <v>6</v>
      </c>
      <c r="I34" s="1" t="s">
        <v>27</v>
      </c>
      <c r="J34" s="1" t="s">
        <v>90</v>
      </c>
      <c r="K34" s="2">
        <v>0</v>
      </c>
      <c r="L34" s="2">
        <v>3</v>
      </c>
      <c r="M34" s="3">
        <v>1210.44</v>
      </c>
      <c r="N34" s="3">
        <v>1210.47</v>
      </c>
      <c r="O34" s="1" t="s">
        <v>35</v>
      </c>
      <c r="Q34" s="2">
        <v>90</v>
      </c>
      <c r="U34" s="1" t="s">
        <v>427</v>
      </c>
      <c r="V34" s="1" t="s">
        <v>428</v>
      </c>
      <c r="W34" s="1" t="s">
        <v>451</v>
      </c>
      <c r="X34" s="1" t="s">
        <v>452</v>
      </c>
      <c r="AA34" s="1" t="s">
        <v>390</v>
      </c>
      <c r="AB34" s="1" t="s">
        <v>373</v>
      </c>
      <c r="AC34" s="1" t="s">
        <v>386</v>
      </c>
      <c r="AP34" s="1" t="s">
        <v>376</v>
      </c>
      <c r="AQ34" s="1" t="s">
        <v>377</v>
      </c>
      <c r="AR34" s="2">
        <v>2</v>
      </c>
      <c r="AS34" s="1" t="s">
        <v>378</v>
      </c>
      <c r="AT34" s="1" t="s">
        <v>377</v>
      </c>
      <c r="AU34" s="2">
        <v>1</v>
      </c>
      <c r="AY34" s="1" t="s">
        <v>430</v>
      </c>
      <c r="AZ34" s="1" t="s">
        <v>375</v>
      </c>
    </row>
    <row r="35" spans="1:90" ht="15" customHeight="1" x14ac:dyDescent="0.3">
      <c r="A35" t="s">
        <v>1445</v>
      </c>
      <c r="B35" s="2">
        <v>350</v>
      </c>
      <c r="C35" s="1" t="s">
        <v>23</v>
      </c>
      <c r="D35" s="1" t="s">
        <v>24</v>
      </c>
      <c r="E35" s="2">
        <v>16</v>
      </c>
      <c r="F35" s="1" t="s">
        <v>89</v>
      </c>
      <c r="G35" s="1" t="s">
        <v>26</v>
      </c>
      <c r="H35" s="2">
        <v>6</v>
      </c>
      <c r="I35" s="1" t="s">
        <v>27</v>
      </c>
      <c r="J35" s="1" t="s">
        <v>92</v>
      </c>
      <c r="K35" s="2">
        <v>0</v>
      </c>
      <c r="L35" s="2">
        <v>3</v>
      </c>
      <c r="M35" s="3">
        <v>1211.58</v>
      </c>
      <c r="N35" s="3">
        <v>1211.6099999999999</v>
      </c>
      <c r="O35" s="1" t="s">
        <v>35</v>
      </c>
      <c r="Q35" s="2">
        <v>91</v>
      </c>
      <c r="U35" s="1" t="s">
        <v>453</v>
      </c>
      <c r="V35" s="1" t="s">
        <v>428</v>
      </c>
      <c r="W35" s="1" t="s">
        <v>399</v>
      </c>
      <c r="X35" s="1" t="s">
        <v>454</v>
      </c>
      <c r="AA35" s="1" t="s">
        <v>372</v>
      </c>
      <c r="AB35" s="1" t="s">
        <v>373</v>
      </c>
      <c r="AC35" s="1" t="s">
        <v>395</v>
      </c>
      <c r="AD35" s="1" t="s">
        <v>396</v>
      </c>
      <c r="AE35" s="1" t="s">
        <v>375</v>
      </c>
      <c r="AJ35" s="1" t="s">
        <v>407</v>
      </c>
      <c r="AK35" s="1" t="s">
        <v>375</v>
      </c>
      <c r="AP35" s="1" t="s">
        <v>376</v>
      </c>
      <c r="AQ35" s="1" t="s">
        <v>377</v>
      </c>
      <c r="AR35" s="2">
        <v>1</v>
      </c>
      <c r="AS35" s="1" t="s">
        <v>378</v>
      </c>
      <c r="AT35" s="1" t="s">
        <v>379</v>
      </c>
      <c r="AU35" s="4">
        <v>0.8</v>
      </c>
    </row>
    <row r="36" spans="1:90" ht="15" customHeight="1" x14ac:dyDescent="0.3">
      <c r="A36" t="s">
        <v>1446</v>
      </c>
      <c r="B36" s="2">
        <v>350</v>
      </c>
      <c r="C36" s="1" t="s">
        <v>23</v>
      </c>
      <c r="D36" s="1" t="s">
        <v>24</v>
      </c>
      <c r="E36" s="2">
        <v>17</v>
      </c>
      <c r="F36" s="1" t="s">
        <v>94</v>
      </c>
      <c r="G36" s="1" t="s">
        <v>26</v>
      </c>
      <c r="H36" s="2">
        <v>2</v>
      </c>
      <c r="I36" s="1" t="s">
        <v>27</v>
      </c>
      <c r="J36" s="1" t="s">
        <v>95</v>
      </c>
      <c r="K36" s="2">
        <v>0</v>
      </c>
      <c r="L36" s="2">
        <v>3</v>
      </c>
      <c r="M36" s="3">
        <v>1215.93</v>
      </c>
      <c r="N36" s="3">
        <v>1215.96</v>
      </c>
      <c r="O36" s="1" t="s">
        <v>38</v>
      </c>
      <c r="Q36" s="2">
        <v>92</v>
      </c>
      <c r="U36" s="1" t="s">
        <v>455</v>
      </c>
      <c r="V36" s="1" t="s">
        <v>456</v>
      </c>
      <c r="X36" s="1" t="s">
        <v>457</v>
      </c>
      <c r="AA36" s="1" t="s">
        <v>395</v>
      </c>
      <c r="AB36" s="1" t="s">
        <v>372</v>
      </c>
      <c r="AC36" s="1" t="s">
        <v>373</v>
      </c>
      <c r="AD36" s="1" t="s">
        <v>396</v>
      </c>
      <c r="AE36" s="1" t="s">
        <v>406</v>
      </c>
      <c r="AJ36" s="1" t="s">
        <v>407</v>
      </c>
      <c r="AK36" s="1" t="s">
        <v>406</v>
      </c>
      <c r="AL36" s="1" t="s">
        <v>458</v>
      </c>
      <c r="AM36" s="1" t="s">
        <v>406</v>
      </c>
      <c r="AN36" s="1" t="s">
        <v>459</v>
      </c>
      <c r="AO36" s="1" t="s">
        <v>406</v>
      </c>
      <c r="AP36" s="1" t="s">
        <v>376</v>
      </c>
      <c r="AQ36" s="1" t="s">
        <v>377</v>
      </c>
      <c r="AR36" s="2">
        <v>20</v>
      </c>
      <c r="AS36" s="1" t="s">
        <v>378</v>
      </c>
      <c r="AT36" s="1" t="s">
        <v>379</v>
      </c>
      <c r="AU36" s="2">
        <v>13</v>
      </c>
      <c r="AV36" s="1" t="s">
        <v>380</v>
      </c>
      <c r="AW36" s="1" t="s">
        <v>379</v>
      </c>
      <c r="AX36" s="4">
        <v>0.7</v>
      </c>
      <c r="BE36" s="1" t="s">
        <v>407</v>
      </c>
      <c r="BF36" s="1" t="s">
        <v>406</v>
      </c>
      <c r="BG36" s="1" t="s">
        <v>460</v>
      </c>
      <c r="BH36" s="1" t="s">
        <v>406</v>
      </c>
      <c r="BI36" s="1" t="s">
        <v>461</v>
      </c>
      <c r="BJ36" s="1" t="s">
        <v>406</v>
      </c>
      <c r="BK36" s="1" t="s">
        <v>462</v>
      </c>
    </row>
    <row r="37" spans="1:90" ht="15" customHeight="1" x14ac:dyDescent="0.3">
      <c r="A37" t="s">
        <v>1447</v>
      </c>
      <c r="B37" s="2">
        <v>350</v>
      </c>
      <c r="C37" s="1" t="s">
        <v>23</v>
      </c>
      <c r="D37" s="1" t="s">
        <v>24</v>
      </c>
      <c r="E37" s="2">
        <v>18</v>
      </c>
      <c r="F37" s="1" t="s">
        <v>97</v>
      </c>
      <c r="G37" s="1" t="s">
        <v>26</v>
      </c>
      <c r="H37" s="2">
        <v>4</v>
      </c>
      <c r="I37" s="1" t="s">
        <v>27</v>
      </c>
      <c r="J37" s="1" t="s">
        <v>98</v>
      </c>
      <c r="K37" s="2">
        <v>0</v>
      </c>
      <c r="L37" s="2">
        <v>3</v>
      </c>
      <c r="M37" s="3">
        <v>1226.97</v>
      </c>
      <c r="N37" s="2">
        <v>1227</v>
      </c>
      <c r="O37" s="1" t="s">
        <v>38</v>
      </c>
      <c r="Q37" s="2">
        <v>93</v>
      </c>
      <c r="U37" s="1" t="s">
        <v>383</v>
      </c>
      <c r="V37" s="1" t="s">
        <v>384</v>
      </c>
      <c r="W37" s="1" t="s">
        <v>421</v>
      </c>
      <c r="X37" s="1" t="s">
        <v>463</v>
      </c>
      <c r="AA37" s="1" t="s">
        <v>390</v>
      </c>
      <c r="AB37" s="1" t="s">
        <v>372</v>
      </c>
      <c r="AC37" s="1" t="s">
        <v>373</v>
      </c>
      <c r="AD37" s="1" t="s">
        <v>396</v>
      </c>
      <c r="AE37" s="1" t="s">
        <v>406</v>
      </c>
      <c r="AP37" s="1" t="s">
        <v>376</v>
      </c>
      <c r="AQ37" s="1" t="s">
        <v>377</v>
      </c>
      <c r="AR37" s="2">
        <v>1</v>
      </c>
      <c r="AS37" s="1" t="s">
        <v>378</v>
      </c>
      <c r="AT37" s="1" t="s">
        <v>379</v>
      </c>
      <c r="AU37" s="2">
        <v>1</v>
      </c>
      <c r="AV37" s="1" t="s">
        <v>411</v>
      </c>
      <c r="AW37" s="1" t="s">
        <v>379</v>
      </c>
      <c r="AX37" s="4">
        <v>0.4</v>
      </c>
      <c r="CL37" s="1" t="s">
        <v>464</v>
      </c>
    </row>
    <row r="38" spans="1:90" ht="15" customHeight="1" x14ac:dyDescent="0.3">
      <c r="A38" t="s">
        <v>1448</v>
      </c>
      <c r="B38" s="2">
        <v>350</v>
      </c>
      <c r="C38" s="1" t="s">
        <v>23</v>
      </c>
      <c r="D38" s="1" t="s">
        <v>24</v>
      </c>
      <c r="E38" s="2">
        <v>18</v>
      </c>
      <c r="F38" s="1" t="s">
        <v>97</v>
      </c>
      <c r="G38" s="1" t="s">
        <v>26</v>
      </c>
      <c r="H38" s="2">
        <v>4</v>
      </c>
      <c r="I38" s="1" t="s">
        <v>27</v>
      </c>
      <c r="J38" s="1" t="s">
        <v>100</v>
      </c>
      <c r="K38" s="2">
        <v>0</v>
      </c>
      <c r="L38" s="2">
        <v>3</v>
      </c>
      <c r="M38" s="3">
        <v>1227.22</v>
      </c>
      <c r="N38" s="3">
        <v>1227.25</v>
      </c>
      <c r="O38" s="1" t="s">
        <v>35</v>
      </c>
      <c r="Q38" s="2">
        <v>94</v>
      </c>
      <c r="U38" s="1" t="s">
        <v>427</v>
      </c>
      <c r="V38" s="1" t="s">
        <v>368</v>
      </c>
      <c r="X38" s="1" t="s">
        <v>465</v>
      </c>
      <c r="Y38" s="1" t="s">
        <v>423</v>
      </c>
      <c r="AA38" s="1" t="s">
        <v>372</v>
      </c>
      <c r="AB38" s="1" t="s">
        <v>373</v>
      </c>
      <c r="AC38" s="1" t="s">
        <v>395</v>
      </c>
      <c r="AD38" s="1" t="s">
        <v>374</v>
      </c>
      <c r="AF38" s="1" t="s">
        <v>396</v>
      </c>
      <c r="AG38" s="1" t="s">
        <v>375</v>
      </c>
      <c r="AJ38" s="1" t="s">
        <v>432</v>
      </c>
      <c r="AK38" s="1" t="s">
        <v>375</v>
      </c>
      <c r="AP38" s="1" t="s">
        <v>376</v>
      </c>
      <c r="AQ38" s="1" t="s">
        <v>377</v>
      </c>
      <c r="AR38" s="4">
        <v>0.6</v>
      </c>
      <c r="AS38" s="1" t="s">
        <v>378</v>
      </c>
      <c r="AT38" s="1" t="s">
        <v>379</v>
      </c>
      <c r="AU38" s="4">
        <v>0.3</v>
      </c>
      <c r="AV38" s="1" t="s">
        <v>411</v>
      </c>
      <c r="AW38" s="1" t="s">
        <v>377</v>
      </c>
      <c r="AX38" s="4">
        <v>0.2</v>
      </c>
    </row>
    <row r="39" spans="1:90" ht="15" customHeight="1" x14ac:dyDescent="0.3">
      <c r="A39" t="s">
        <v>1450</v>
      </c>
      <c r="B39" s="2">
        <v>350</v>
      </c>
      <c r="C39" s="1" t="s">
        <v>23</v>
      </c>
      <c r="D39" s="1" t="s">
        <v>24</v>
      </c>
      <c r="E39" s="2">
        <v>19</v>
      </c>
      <c r="F39" s="1" t="s">
        <v>102</v>
      </c>
      <c r="G39" s="1" t="s">
        <v>26</v>
      </c>
      <c r="H39" s="2">
        <v>1</v>
      </c>
      <c r="I39" s="1" t="s">
        <v>27</v>
      </c>
      <c r="J39" s="1" t="s">
        <v>105</v>
      </c>
      <c r="K39" s="2">
        <v>0</v>
      </c>
      <c r="L39" s="2">
        <v>3</v>
      </c>
      <c r="M39" s="3">
        <v>1233.51</v>
      </c>
      <c r="N39" s="3">
        <v>1233.54</v>
      </c>
      <c r="O39" s="1" t="s">
        <v>35</v>
      </c>
      <c r="Q39" s="2">
        <v>95</v>
      </c>
      <c r="U39" s="1" t="s">
        <v>367</v>
      </c>
      <c r="V39" s="1" t="s">
        <v>368</v>
      </c>
      <c r="X39" s="1" t="s">
        <v>369</v>
      </c>
      <c r="Y39" s="1" t="s">
        <v>466</v>
      </c>
      <c r="AA39" s="1" t="s">
        <v>372</v>
      </c>
      <c r="AB39" s="1" t="s">
        <v>373</v>
      </c>
      <c r="AD39" s="1" t="s">
        <v>374</v>
      </c>
      <c r="AP39" s="1" t="s">
        <v>376</v>
      </c>
      <c r="AQ39" s="1" t="s">
        <v>377</v>
      </c>
      <c r="AR39" s="4">
        <v>0.1</v>
      </c>
      <c r="AS39" s="1" t="s">
        <v>378</v>
      </c>
      <c r="AT39" s="1" t="s">
        <v>377</v>
      </c>
      <c r="AU39" s="4">
        <v>0.1</v>
      </c>
      <c r="AV39" s="1" t="s">
        <v>380</v>
      </c>
      <c r="AW39" s="1" t="s">
        <v>377</v>
      </c>
      <c r="AX39" s="4">
        <v>0.2</v>
      </c>
      <c r="CL39" s="1" t="s">
        <v>467</v>
      </c>
    </row>
    <row r="40" spans="1:90" ht="15" customHeight="1" x14ac:dyDescent="0.3">
      <c r="A40" t="s">
        <v>1449</v>
      </c>
      <c r="B40" s="2">
        <v>350</v>
      </c>
      <c r="C40" s="1" t="s">
        <v>23</v>
      </c>
      <c r="D40" s="1" t="s">
        <v>24</v>
      </c>
      <c r="E40" s="2">
        <v>19</v>
      </c>
      <c r="F40" s="1" t="s">
        <v>102</v>
      </c>
      <c r="G40" s="1" t="s">
        <v>26</v>
      </c>
      <c r="H40" s="2">
        <v>1</v>
      </c>
      <c r="I40" s="1" t="s">
        <v>27</v>
      </c>
      <c r="J40" s="1" t="s">
        <v>103</v>
      </c>
      <c r="K40" s="2">
        <v>0</v>
      </c>
      <c r="L40" s="2">
        <v>3</v>
      </c>
      <c r="M40" s="3">
        <v>1233.97</v>
      </c>
      <c r="N40" s="2">
        <v>1234</v>
      </c>
      <c r="O40" s="1" t="s">
        <v>61</v>
      </c>
      <c r="Q40" s="2">
        <v>96</v>
      </c>
      <c r="U40" s="1" t="s">
        <v>401</v>
      </c>
      <c r="V40" s="1" t="s">
        <v>368</v>
      </c>
      <c r="W40" s="1" t="s">
        <v>421</v>
      </c>
      <c r="X40" s="1" t="s">
        <v>422</v>
      </c>
      <c r="Z40" s="1" t="s">
        <v>371</v>
      </c>
      <c r="AA40" s="1" t="s">
        <v>395</v>
      </c>
      <c r="AB40" s="1" t="s">
        <v>373</v>
      </c>
      <c r="AC40" s="1" t="s">
        <v>372</v>
      </c>
      <c r="AD40" s="1" t="s">
        <v>431</v>
      </c>
      <c r="AE40" s="1" t="s">
        <v>375</v>
      </c>
      <c r="AF40" s="1" t="s">
        <v>396</v>
      </c>
      <c r="AG40" s="1" t="s">
        <v>375</v>
      </c>
      <c r="AJ40" s="1" t="s">
        <v>432</v>
      </c>
      <c r="AK40" s="1" t="s">
        <v>375</v>
      </c>
      <c r="AP40" s="1" t="s">
        <v>376</v>
      </c>
      <c r="AQ40" s="1" t="s">
        <v>377</v>
      </c>
      <c r="AR40" s="4">
        <v>0.5</v>
      </c>
      <c r="AS40" s="1" t="s">
        <v>378</v>
      </c>
      <c r="AT40" s="1" t="s">
        <v>377</v>
      </c>
      <c r="AU40" s="4">
        <v>0.3</v>
      </c>
      <c r="AV40" s="1" t="s">
        <v>411</v>
      </c>
      <c r="AW40" s="1" t="s">
        <v>377</v>
      </c>
      <c r="AX40" s="4">
        <v>0.3</v>
      </c>
      <c r="AY40" s="1" t="s">
        <v>431</v>
      </c>
      <c r="AZ40" s="1" t="s">
        <v>375</v>
      </c>
      <c r="BA40" s="1" t="s">
        <v>430</v>
      </c>
      <c r="BB40" s="1" t="s">
        <v>375</v>
      </c>
      <c r="BO40" s="1" t="s">
        <v>419</v>
      </c>
      <c r="CL40" s="1" t="s">
        <v>468</v>
      </c>
    </row>
    <row r="41" spans="1:90" ht="15" customHeight="1" x14ac:dyDescent="0.3">
      <c r="A41" t="s">
        <v>1451</v>
      </c>
      <c r="B41" s="2">
        <v>350</v>
      </c>
      <c r="C41" s="1" t="s">
        <v>23</v>
      </c>
      <c r="D41" s="1" t="s">
        <v>24</v>
      </c>
      <c r="E41" s="2">
        <v>20</v>
      </c>
      <c r="F41" s="1" t="s">
        <v>107</v>
      </c>
      <c r="G41" s="1" t="s">
        <v>26</v>
      </c>
      <c r="H41" s="2">
        <v>2</v>
      </c>
      <c r="I41" s="1" t="s">
        <v>27</v>
      </c>
      <c r="J41" s="1" t="s">
        <v>108</v>
      </c>
      <c r="K41" s="2">
        <v>0</v>
      </c>
      <c r="L41" s="2">
        <v>3</v>
      </c>
      <c r="M41" s="2">
        <v>1244</v>
      </c>
      <c r="N41" s="3">
        <v>1244.03</v>
      </c>
      <c r="O41" s="1" t="s">
        <v>61</v>
      </c>
      <c r="Q41" s="2">
        <v>97</v>
      </c>
      <c r="U41" s="1" t="s">
        <v>469</v>
      </c>
      <c r="V41" s="1" t="s">
        <v>428</v>
      </c>
      <c r="X41" s="1" t="s">
        <v>470</v>
      </c>
      <c r="Z41" s="1" t="s">
        <v>371</v>
      </c>
      <c r="AA41" s="1" t="s">
        <v>372</v>
      </c>
      <c r="AB41" s="1" t="s">
        <v>373</v>
      </c>
      <c r="AD41" s="1" t="s">
        <v>430</v>
      </c>
      <c r="AE41" s="1" t="s">
        <v>375</v>
      </c>
      <c r="AP41" s="1" t="s">
        <v>376</v>
      </c>
      <c r="AQ41" s="1" t="s">
        <v>377</v>
      </c>
      <c r="AR41" s="4">
        <v>0.4</v>
      </c>
      <c r="AS41" s="1" t="s">
        <v>411</v>
      </c>
      <c r="AT41" s="1" t="s">
        <v>377</v>
      </c>
      <c r="AU41" s="4">
        <v>0.3</v>
      </c>
      <c r="AV41" s="1" t="s">
        <v>414</v>
      </c>
      <c r="AW41" s="1" t="s">
        <v>377</v>
      </c>
      <c r="AX41" s="4">
        <v>0.2</v>
      </c>
      <c r="AY41" s="1" t="s">
        <v>430</v>
      </c>
      <c r="AZ41" s="1" t="s">
        <v>375</v>
      </c>
      <c r="BO41" s="1" t="s">
        <v>419</v>
      </c>
      <c r="CL41" s="1" t="s">
        <v>471</v>
      </c>
    </row>
    <row r="42" spans="1:90" ht="15" customHeight="1" x14ac:dyDescent="0.3">
      <c r="A42" t="s">
        <v>1452</v>
      </c>
      <c r="B42" s="2">
        <v>350</v>
      </c>
      <c r="C42" s="1" t="s">
        <v>23</v>
      </c>
      <c r="D42" s="1" t="s">
        <v>24</v>
      </c>
      <c r="E42" s="2">
        <v>21</v>
      </c>
      <c r="F42" s="1" t="s">
        <v>110</v>
      </c>
      <c r="G42" s="1" t="s">
        <v>26</v>
      </c>
      <c r="H42" s="2">
        <v>6</v>
      </c>
      <c r="I42" s="1" t="s">
        <v>27</v>
      </c>
      <c r="J42" s="1" t="s">
        <v>111</v>
      </c>
      <c r="K42" s="2">
        <v>0</v>
      </c>
      <c r="L42" s="2">
        <v>3</v>
      </c>
      <c r="M42" s="3">
        <v>1260.3599999999999</v>
      </c>
      <c r="N42" s="3">
        <v>1260.3900000000001</v>
      </c>
      <c r="O42" s="1" t="s">
        <v>35</v>
      </c>
      <c r="Q42" s="2">
        <v>98</v>
      </c>
      <c r="R42" s="2">
        <v>0</v>
      </c>
      <c r="U42" s="1" t="s">
        <v>472</v>
      </c>
      <c r="V42" s="1" t="s">
        <v>368</v>
      </c>
      <c r="X42" s="1" t="s">
        <v>473</v>
      </c>
      <c r="Y42" s="1" t="s">
        <v>423</v>
      </c>
      <c r="Z42" s="1" t="s">
        <v>474</v>
      </c>
      <c r="AA42" s="1" t="s">
        <v>372</v>
      </c>
      <c r="AB42" s="1" t="s">
        <v>373</v>
      </c>
      <c r="AC42" s="1" t="s">
        <v>395</v>
      </c>
    </row>
    <row r="43" spans="1:90" ht="15" customHeight="1" x14ac:dyDescent="0.3">
      <c r="A43" t="s">
        <v>1452</v>
      </c>
      <c r="B43" s="2">
        <v>350</v>
      </c>
      <c r="C43" s="1" t="s">
        <v>23</v>
      </c>
      <c r="D43" s="1" t="s">
        <v>24</v>
      </c>
      <c r="E43" s="2">
        <v>21</v>
      </c>
      <c r="F43" s="1" t="s">
        <v>110</v>
      </c>
      <c r="G43" s="1" t="s">
        <v>26</v>
      </c>
      <c r="H43" s="2">
        <v>6</v>
      </c>
      <c r="I43" s="1" t="s">
        <v>27</v>
      </c>
      <c r="J43" s="1" t="s">
        <v>111</v>
      </c>
      <c r="K43" s="2">
        <v>0</v>
      </c>
      <c r="L43" s="2">
        <v>3</v>
      </c>
      <c r="M43" s="3">
        <v>1260.3599999999999</v>
      </c>
      <c r="N43" s="3">
        <v>1260.3900000000001</v>
      </c>
      <c r="O43" s="1" t="s">
        <v>35</v>
      </c>
      <c r="Q43" s="2">
        <v>98</v>
      </c>
      <c r="R43" s="2">
        <v>1</v>
      </c>
      <c r="T43" s="2">
        <v>40</v>
      </c>
      <c r="U43" s="1" t="s">
        <v>427</v>
      </c>
      <c r="V43" s="1" t="s">
        <v>368</v>
      </c>
      <c r="X43" s="1" t="s">
        <v>465</v>
      </c>
      <c r="AA43" s="1" t="s">
        <v>372</v>
      </c>
      <c r="AB43" s="1" t="s">
        <v>373</v>
      </c>
      <c r="AC43" s="1" t="s">
        <v>395</v>
      </c>
      <c r="AD43" s="1" t="s">
        <v>396</v>
      </c>
      <c r="AE43" s="1" t="s">
        <v>375</v>
      </c>
      <c r="AJ43" s="1" t="s">
        <v>407</v>
      </c>
      <c r="AK43" s="1" t="s">
        <v>375</v>
      </c>
      <c r="AP43" s="1" t="s">
        <v>376</v>
      </c>
      <c r="AQ43" s="1" t="s">
        <v>377</v>
      </c>
      <c r="AR43" s="2">
        <v>1</v>
      </c>
      <c r="AS43" s="1" t="s">
        <v>378</v>
      </c>
      <c r="AT43" s="1" t="s">
        <v>377</v>
      </c>
      <c r="AU43" s="4">
        <v>0.8</v>
      </c>
      <c r="AV43" s="1" t="s">
        <v>411</v>
      </c>
      <c r="AW43" s="1" t="s">
        <v>377</v>
      </c>
      <c r="AX43" s="4">
        <v>0.1</v>
      </c>
      <c r="BK43" s="1" t="s">
        <v>475</v>
      </c>
    </row>
    <row r="44" spans="1:90" ht="15" customHeight="1" x14ac:dyDescent="0.3">
      <c r="A44" t="s">
        <v>1452</v>
      </c>
      <c r="B44" s="2">
        <v>350</v>
      </c>
      <c r="C44" s="1" t="s">
        <v>23</v>
      </c>
      <c r="D44" s="1" t="s">
        <v>24</v>
      </c>
      <c r="E44" s="2">
        <v>21</v>
      </c>
      <c r="F44" s="1" t="s">
        <v>110</v>
      </c>
      <c r="G44" s="1" t="s">
        <v>26</v>
      </c>
      <c r="H44" s="2">
        <v>6</v>
      </c>
      <c r="I44" s="1" t="s">
        <v>27</v>
      </c>
      <c r="J44" s="1" t="s">
        <v>111</v>
      </c>
      <c r="K44" s="2">
        <v>0</v>
      </c>
      <c r="L44" s="2">
        <v>3</v>
      </c>
      <c r="M44" s="3">
        <v>1260.3599999999999</v>
      </c>
      <c r="N44" s="3">
        <v>1260.3900000000001</v>
      </c>
      <c r="O44" s="1" t="s">
        <v>35</v>
      </c>
      <c r="Q44" s="2">
        <v>98</v>
      </c>
      <c r="R44" s="2">
        <v>2</v>
      </c>
      <c r="T44" s="2">
        <v>40</v>
      </c>
      <c r="V44" s="1" t="s">
        <v>368</v>
      </c>
      <c r="W44" s="1" t="s">
        <v>399</v>
      </c>
      <c r="X44" s="1" t="s">
        <v>405</v>
      </c>
      <c r="AA44" s="1" t="s">
        <v>372</v>
      </c>
      <c r="AB44" s="1" t="s">
        <v>373</v>
      </c>
      <c r="AC44" s="1" t="s">
        <v>395</v>
      </c>
      <c r="AD44" s="1" t="s">
        <v>396</v>
      </c>
      <c r="AE44" s="1" t="s">
        <v>375</v>
      </c>
      <c r="AJ44" s="1" t="s">
        <v>407</v>
      </c>
      <c r="AK44" s="1" t="s">
        <v>375</v>
      </c>
      <c r="AP44" s="1" t="s">
        <v>376</v>
      </c>
      <c r="AQ44" s="1" t="s">
        <v>379</v>
      </c>
      <c r="AR44" s="4">
        <v>0.2</v>
      </c>
      <c r="AS44" s="1" t="s">
        <v>378</v>
      </c>
      <c r="AT44" s="1" t="s">
        <v>377</v>
      </c>
      <c r="AU44" s="4">
        <v>0.2</v>
      </c>
      <c r="AV44" s="1" t="s">
        <v>380</v>
      </c>
      <c r="AW44" s="1" t="s">
        <v>377</v>
      </c>
      <c r="AX44" s="4">
        <v>0.2</v>
      </c>
    </row>
    <row r="45" spans="1:90" ht="15" customHeight="1" x14ac:dyDescent="0.3">
      <c r="A45" t="s">
        <v>1452</v>
      </c>
      <c r="B45" s="2">
        <v>350</v>
      </c>
      <c r="C45" s="1" t="s">
        <v>23</v>
      </c>
      <c r="D45" s="1" t="s">
        <v>24</v>
      </c>
      <c r="E45" s="2">
        <v>21</v>
      </c>
      <c r="F45" s="1" t="s">
        <v>110</v>
      </c>
      <c r="G45" s="1" t="s">
        <v>26</v>
      </c>
      <c r="H45" s="2">
        <v>6</v>
      </c>
      <c r="I45" s="1" t="s">
        <v>27</v>
      </c>
      <c r="J45" s="1" t="s">
        <v>111</v>
      </c>
      <c r="K45" s="2">
        <v>0</v>
      </c>
      <c r="L45" s="2">
        <v>3</v>
      </c>
      <c r="M45" s="3">
        <v>1260.3599999999999</v>
      </c>
      <c r="N45" s="3">
        <v>1260.3900000000001</v>
      </c>
      <c r="O45" s="1" t="s">
        <v>35</v>
      </c>
      <c r="Q45" s="2">
        <v>98</v>
      </c>
      <c r="R45" s="2">
        <v>3</v>
      </c>
      <c r="T45" s="2">
        <v>20</v>
      </c>
      <c r="U45" s="1" t="s">
        <v>476</v>
      </c>
      <c r="V45" s="1" t="s">
        <v>368</v>
      </c>
      <c r="X45" s="1" t="s">
        <v>477</v>
      </c>
      <c r="AA45" s="1" t="s">
        <v>372</v>
      </c>
      <c r="AB45" s="1" t="s">
        <v>373</v>
      </c>
      <c r="AC45" s="1" t="s">
        <v>395</v>
      </c>
      <c r="AD45" s="1" t="s">
        <v>374</v>
      </c>
      <c r="AF45" s="1" t="s">
        <v>396</v>
      </c>
      <c r="AG45" s="1" t="s">
        <v>375</v>
      </c>
      <c r="AJ45" s="1" t="s">
        <v>407</v>
      </c>
      <c r="AK45" s="1" t="s">
        <v>375</v>
      </c>
      <c r="AP45" s="1" t="s">
        <v>376</v>
      </c>
      <c r="AQ45" s="1" t="s">
        <v>379</v>
      </c>
      <c r="AR45" s="4">
        <v>0.6</v>
      </c>
      <c r="AS45" s="1" t="s">
        <v>378</v>
      </c>
      <c r="AT45" s="1" t="s">
        <v>377</v>
      </c>
      <c r="AU45" s="4">
        <v>0.6</v>
      </c>
      <c r="AV45" s="1" t="s">
        <v>380</v>
      </c>
      <c r="AW45" s="1" t="s">
        <v>377</v>
      </c>
      <c r="AX45" s="4">
        <v>0.4</v>
      </c>
    </row>
    <row r="46" spans="1:90" ht="15" customHeight="1" x14ac:dyDescent="0.3">
      <c r="A46" t="s">
        <v>1455</v>
      </c>
      <c r="B46" s="2">
        <v>350</v>
      </c>
      <c r="C46" s="1" t="s">
        <v>23</v>
      </c>
      <c r="D46" s="1" t="s">
        <v>24</v>
      </c>
      <c r="E46" s="2">
        <v>22</v>
      </c>
      <c r="F46" s="1" t="s">
        <v>113</v>
      </c>
      <c r="G46" s="1" t="s">
        <v>26</v>
      </c>
      <c r="H46" s="2">
        <v>4</v>
      </c>
      <c r="I46" s="1" t="s">
        <v>27</v>
      </c>
      <c r="J46" s="1" t="s">
        <v>118</v>
      </c>
      <c r="K46" s="2">
        <v>0</v>
      </c>
      <c r="L46" s="2">
        <v>3</v>
      </c>
      <c r="M46" s="3">
        <v>1266.94</v>
      </c>
      <c r="N46" s="3">
        <v>1266.97</v>
      </c>
      <c r="O46" s="1" t="s">
        <v>68</v>
      </c>
      <c r="Q46" s="2">
        <v>99</v>
      </c>
      <c r="U46" s="1" t="s">
        <v>478</v>
      </c>
      <c r="V46" s="1" t="s">
        <v>368</v>
      </c>
      <c r="W46" s="1" t="s">
        <v>434</v>
      </c>
      <c r="X46" s="1" t="s">
        <v>479</v>
      </c>
      <c r="Y46" s="1" t="s">
        <v>370</v>
      </c>
      <c r="Z46" s="1" t="s">
        <v>371</v>
      </c>
      <c r="AA46" s="1" t="s">
        <v>372</v>
      </c>
      <c r="AB46" s="1" t="s">
        <v>372</v>
      </c>
      <c r="AC46" s="1" t="s">
        <v>373</v>
      </c>
      <c r="AD46" s="1" t="s">
        <v>396</v>
      </c>
      <c r="AE46" s="1" t="s">
        <v>375</v>
      </c>
      <c r="AF46" s="1" t="s">
        <v>374</v>
      </c>
      <c r="AG46" s="1" t="s">
        <v>425</v>
      </c>
      <c r="AP46" s="1" t="s">
        <v>376</v>
      </c>
      <c r="AQ46" s="1" t="s">
        <v>379</v>
      </c>
      <c r="AR46" s="4">
        <v>0.1</v>
      </c>
      <c r="AS46" s="1" t="s">
        <v>380</v>
      </c>
      <c r="AT46" s="1" t="s">
        <v>379</v>
      </c>
      <c r="AY46" s="1" t="s">
        <v>430</v>
      </c>
      <c r="AZ46" s="1" t="s">
        <v>425</v>
      </c>
      <c r="BO46" s="1" t="s">
        <v>436</v>
      </c>
    </row>
    <row r="47" spans="1:90" ht="15" customHeight="1" x14ac:dyDescent="0.3">
      <c r="A47" t="s">
        <v>1453</v>
      </c>
      <c r="B47" s="2">
        <v>350</v>
      </c>
      <c r="C47" s="1" t="s">
        <v>23</v>
      </c>
      <c r="D47" s="1" t="s">
        <v>24</v>
      </c>
      <c r="E47" s="2">
        <v>22</v>
      </c>
      <c r="F47" s="1" t="s">
        <v>113</v>
      </c>
      <c r="G47" s="1" t="s">
        <v>26</v>
      </c>
      <c r="H47" s="2">
        <v>4</v>
      </c>
      <c r="I47" s="1" t="s">
        <v>27</v>
      </c>
      <c r="J47" s="1" t="s">
        <v>114</v>
      </c>
      <c r="K47" s="2">
        <v>0</v>
      </c>
      <c r="L47" s="2">
        <v>3</v>
      </c>
      <c r="M47" s="5">
        <v>1267.2049999999999</v>
      </c>
      <c r="N47" s="5">
        <v>1267.2349999999999</v>
      </c>
      <c r="O47" s="1" t="s">
        <v>68</v>
      </c>
      <c r="Q47" s="2">
        <v>100</v>
      </c>
      <c r="R47" s="2">
        <v>1</v>
      </c>
      <c r="T47" s="2">
        <v>80</v>
      </c>
      <c r="U47" s="1" t="s">
        <v>478</v>
      </c>
      <c r="V47" s="1" t="s">
        <v>428</v>
      </c>
      <c r="W47" s="1" t="s">
        <v>434</v>
      </c>
      <c r="X47" s="1" t="s">
        <v>480</v>
      </c>
      <c r="Y47" s="1" t="s">
        <v>370</v>
      </c>
      <c r="Z47" s="1" t="s">
        <v>371</v>
      </c>
      <c r="AA47" s="1" t="s">
        <v>372</v>
      </c>
      <c r="AB47" s="1" t="s">
        <v>372</v>
      </c>
      <c r="AC47" s="1" t="s">
        <v>373</v>
      </c>
      <c r="AD47" s="1" t="s">
        <v>396</v>
      </c>
      <c r="AE47" s="1" t="s">
        <v>375</v>
      </c>
      <c r="AF47" s="1" t="s">
        <v>374</v>
      </c>
      <c r="AG47" s="1" t="s">
        <v>425</v>
      </c>
      <c r="AP47" s="1" t="s">
        <v>376</v>
      </c>
      <c r="AQ47" s="1" t="s">
        <v>379</v>
      </c>
      <c r="AR47" s="4">
        <v>0.1</v>
      </c>
      <c r="AS47" s="1" t="s">
        <v>380</v>
      </c>
      <c r="AT47" s="1" t="s">
        <v>379</v>
      </c>
      <c r="AY47" s="1" t="s">
        <v>430</v>
      </c>
      <c r="AZ47" s="1" t="s">
        <v>425</v>
      </c>
      <c r="BE47" s="1" t="s">
        <v>407</v>
      </c>
      <c r="BF47" s="1" t="s">
        <v>406</v>
      </c>
      <c r="BK47" s="1" t="s">
        <v>481</v>
      </c>
      <c r="BO47" s="1" t="s">
        <v>436</v>
      </c>
      <c r="CL47" s="1" t="s">
        <v>482</v>
      </c>
    </row>
    <row r="48" spans="1:90" ht="15" customHeight="1" x14ac:dyDescent="0.3">
      <c r="A48" t="s">
        <v>1453</v>
      </c>
      <c r="B48" s="2">
        <v>350</v>
      </c>
      <c r="C48" s="1" t="s">
        <v>23</v>
      </c>
      <c r="D48" s="1" t="s">
        <v>24</v>
      </c>
      <c r="E48" s="2">
        <v>22</v>
      </c>
      <c r="F48" s="1" t="s">
        <v>113</v>
      </c>
      <c r="G48" s="1" t="s">
        <v>26</v>
      </c>
      <c r="H48" s="2">
        <v>4</v>
      </c>
      <c r="I48" s="1" t="s">
        <v>27</v>
      </c>
      <c r="J48" s="1" t="s">
        <v>114</v>
      </c>
      <c r="K48" s="2">
        <v>0</v>
      </c>
      <c r="L48" s="2">
        <v>3</v>
      </c>
      <c r="M48" s="5">
        <v>1267.2049999999999</v>
      </c>
      <c r="N48" s="5">
        <v>1267.2349999999999</v>
      </c>
      <c r="O48" s="1" t="s">
        <v>68</v>
      </c>
      <c r="Q48" s="2">
        <v>100</v>
      </c>
      <c r="R48" s="2">
        <v>2</v>
      </c>
      <c r="T48" s="2">
        <v>20</v>
      </c>
      <c r="U48" s="1" t="s">
        <v>478</v>
      </c>
      <c r="V48" s="1" t="s">
        <v>368</v>
      </c>
      <c r="X48" s="1" t="s">
        <v>483</v>
      </c>
      <c r="Y48" s="1" t="s">
        <v>370</v>
      </c>
      <c r="Z48" s="1" t="s">
        <v>371</v>
      </c>
      <c r="AA48" s="1" t="s">
        <v>372</v>
      </c>
      <c r="AB48" s="1" t="s">
        <v>372</v>
      </c>
      <c r="AC48" s="1" t="s">
        <v>386</v>
      </c>
      <c r="AD48" s="1" t="s">
        <v>374</v>
      </c>
      <c r="AE48" s="1" t="s">
        <v>425</v>
      </c>
      <c r="AF48" s="1" t="s">
        <v>396</v>
      </c>
      <c r="AG48" s="1" t="s">
        <v>375</v>
      </c>
      <c r="AP48" s="1" t="s">
        <v>376</v>
      </c>
      <c r="AQ48" s="1" t="s">
        <v>379</v>
      </c>
      <c r="AR48" s="4">
        <v>0.1</v>
      </c>
      <c r="BK48" s="1" t="s">
        <v>484</v>
      </c>
      <c r="BO48" s="1" t="s">
        <v>419</v>
      </c>
    </row>
    <row r="49" spans="1:67" ht="15" customHeight="1" x14ac:dyDescent="0.3">
      <c r="A49" t="s">
        <v>1454</v>
      </c>
      <c r="B49" s="2">
        <v>350</v>
      </c>
      <c r="C49" s="1" t="s">
        <v>23</v>
      </c>
      <c r="D49" s="1" t="s">
        <v>24</v>
      </c>
      <c r="E49" s="2">
        <v>22</v>
      </c>
      <c r="F49" s="1" t="s">
        <v>113</v>
      </c>
      <c r="G49" s="1" t="s">
        <v>26</v>
      </c>
      <c r="H49" s="2">
        <v>4</v>
      </c>
      <c r="I49" s="1" t="s">
        <v>27</v>
      </c>
      <c r="J49" s="1" t="s">
        <v>116</v>
      </c>
      <c r="K49" s="2">
        <v>0</v>
      </c>
      <c r="L49" s="2">
        <v>3</v>
      </c>
      <c r="M49" s="5">
        <v>1267.395</v>
      </c>
      <c r="N49" s="5">
        <v>1267.425</v>
      </c>
      <c r="O49" s="1" t="s">
        <v>68</v>
      </c>
      <c r="Q49" s="2">
        <v>101</v>
      </c>
      <c r="R49" s="2">
        <v>1</v>
      </c>
      <c r="T49" s="2">
        <v>50</v>
      </c>
      <c r="U49" s="1" t="s">
        <v>478</v>
      </c>
      <c r="V49" s="1" t="s">
        <v>428</v>
      </c>
      <c r="W49" s="1" t="s">
        <v>434</v>
      </c>
      <c r="X49" s="1" t="s">
        <v>480</v>
      </c>
      <c r="Y49" s="1" t="s">
        <v>370</v>
      </c>
      <c r="Z49" s="1" t="s">
        <v>371</v>
      </c>
      <c r="AA49" s="1" t="s">
        <v>372</v>
      </c>
      <c r="AB49" s="1" t="s">
        <v>372</v>
      </c>
      <c r="AC49" s="1" t="s">
        <v>373</v>
      </c>
      <c r="AD49" s="1" t="s">
        <v>396</v>
      </c>
      <c r="AE49" s="1" t="s">
        <v>375</v>
      </c>
      <c r="AF49" s="1" t="s">
        <v>374</v>
      </c>
      <c r="AG49" s="1" t="s">
        <v>425</v>
      </c>
      <c r="AP49" s="1" t="s">
        <v>376</v>
      </c>
      <c r="AQ49" s="1" t="s">
        <v>379</v>
      </c>
      <c r="AR49" s="4">
        <v>0.1</v>
      </c>
      <c r="AS49" s="1" t="s">
        <v>380</v>
      </c>
      <c r="AT49" s="1" t="s">
        <v>379</v>
      </c>
      <c r="AY49" s="1" t="s">
        <v>430</v>
      </c>
      <c r="AZ49" s="1" t="s">
        <v>425</v>
      </c>
      <c r="BO49" s="1" t="s">
        <v>436</v>
      </c>
    </row>
    <row r="50" spans="1:67" ht="15" customHeight="1" x14ac:dyDescent="0.3">
      <c r="A50" t="s">
        <v>1454</v>
      </c>
      <c r="B50" s="2">
        <v>350</v>
      </c>
      <c r="C50" s="1" t="s">
        <v>23</v>
      </c>
      <c r="D50" s="1" t="s">
        <v>24</v>
      </c>
      <c r="E50" s="2">
        <v>22</v>
      </c>
      <c r="F50" s="1" t="s">
        <v>113</v>
      </c>
      <c r="G50" s="1" t="s">
        <v>26</v>
      </c>
      <c r="H50" s="2">
        <v>4</v>
      </c>
      <c r="I50" s="1" t="s">
        <v>27</v>
      </c>
      <c r="J50" s="1" t="s">
        <v>116</v>
      </c>
      <c r="K50" s="2">
        <v>0</v>
      </c>
      <c r="L50" s="2">
        <v>3</v>
      </c>
      <c r="M50" s="5">
        <v>1267.395</v>
      </c>
      <c r="N50" s="5">
        <v>1267.425</v>
      </c>
      <c r="O50" s="1" t="s">
        <v>68</v>
      </c>
      <c r="Q50" s="2">
        <v>101</v>
      </c>
      <c r="R50" s="2">
        <v>2</v>
      </c>
      <c r="T50" s="2">
        <v>35</v>
      </c>
      <c r="U50" s="1" t="s">
        <v>383</v>
      </c>
      <c r="V50" s="1" t="s">
        <v>485</v>
      </c>
      <c r="X50" s="1" t="s">
        <v>486</v>
      </c>
    </row>
    <row r="51" spans="1:67" ht="15" customHeight="1" x14ac:dyDescent="0.3">
      <c r="A51" t="s">
        <v>1454</v>
      </c>
      <c r="B51" s="2">
        <v>350</v>
      </c>
      <c r="C51" s="1" t="s">
        <v>23</v>
      </c>
      <c r="D51" s="1" t="s">
        <v>24</v>
      </c>
      <c r="E51" s="2">
        <v>22</v>
      </c>
      <c r="F51" s="1" t="s">
        <v>113</v>
      </c>
      <c r="G51" s="1" t="s">
        <v>26</v>
      </c>
      <c r="H51" s="2">
        <v>4</v>
      </c>
      <c r="I51" s="1" t="s">
        <v>27</v>
      </c>
      <c r="J51" s="1" t="s">
        <v>116</v>
      </c>
      <c r="K51" s="2">
        <v>0</v>
      </c>
      <c r="L51" s="2">
        <v>3</v>
      </c>
      <c r="M51" s="5">
        <v>1267.395</v>
      </c>
      <c r="N51" s="5">
        <v>1267.425</v>
      </c>
      <c r="O51" s="1" t="s">
        <v>68</v>
      </c>
      <c r="Q51" s="2">
        <v>101</v>
      </c>
      <c r="R51" s="2">
        <v>3</v>
      </c>
      <c r="T51" s="2">
        <v>15</v>
      </c>
      <c r="U51" s="1" t="s">
        <v>469</v>
      </c>
      <c r="V51" s="1" t="s">
        <v>428</v>
      </c>
      <c r="X51" s="1" t="s">
        <v>487</v>
      </c>
      <c r="AD51" s="1" t="s">
        <v>374</v>
      </c>
      <c r="AE51" s="1" t="s">
        <v>425</v>
      </c>
      <c r="AF51" s="1" t="s">
        <v>396</v>
      </c>
      <c r="AG51" s="1" t="s">
        <v>375</v>
      </c>
    </row>
    <row r="52" spans="1:67" ht="15" customHeight="1" x14ac:dyDescent="0.3">
      <c r="A52" t="s">
        <v>1456</v>
      </c>
      <c r="B52" s="2">
        <v>350</v>
      </c>
      <c r="C52" s="1" t="s">
        <v>23</v>
      </c>
      <c r="D52" s="1" t="s">
        <v>24</v>
      </c>
      <c r="E52" s="2">
        <v>22</v>
      </c>
      <c r="F52" s="1" t="s">
        <v>120</v>
      </c>
      <c r="G52" s="1" t="s">
        <v>26</v>
      </c>
      <c r="H52" s="2">
        <v>6</v>
      </c>
      <c r="I52" s="1" t="s">
        <v>27</v>
      </c>
      <c r="J52" s="1" t="s">
        <v>121</v>
      </c>
      <c r="K52" s="2">
        <v>0</v>
      </c>
      <c r="L52" s="2">
        <v>3</v>
      </c>
      <c r="M52" s="3">
        <v>1269.46</v>
      </c>
      <c r="N52" s="3">
        <v>1269.49</v>
      </c>
      <c r="O52" s="1" t="s">
        <v>29</v>
      </c>
      <c r="Q52" s="2">
        <v>102</v>
      </c>
      <c r="R52" s="2">
        <v>0</v>
      </c>
      <c r="U52" s="1" t="s">
        <v>367</v>
      </c>
      <c r="V52" s="1" t="s">
        <v>368</v>
      </c>
      <c r="W52" s="1" t="s">
        <v>451</v>
      </c>
      <c r="X52" s="1" t="s">
        <v>488</v>
      </c>
    </row>
    <row r="53" spans="1:67" ht="15" customHeight="1" x14ac:dyDescent="0.3">
      <c r="A53" t="s">
        <v>1456</v>
      </c>
      <c r="B53" s="2">
        <v>350</v>
      </c>
      <c r="C53" s="1" t="s">
        <v>23</v>
      </c>
      <c r="D53" s="1" t="s">
        <v>24</v>
      </c>
      <c r="E53" s="2">
        <v>22</v>
      </c>
      <c r="F53" s="1" t="s">
        <v>120</v>
      </c>
      <c r="G53" s="1" t="s">
        <v>26</v>
      </c>
      <c r="H53" s="2">
        <v>6</v>
      </c>
      <c r="I53" s="1" t="s">
        <v>27</v>
      </c>
      <c r="J53" s="1" t="s">
        <v>121</v>
      </c>
      <c r="K53" s="2">
        <v>0</v>
      </c>
      <c r="L53" s="2">
        <v>3</v>
      </c>
      <c r="M53" s="3">
        <v>1269.46</v>
      </c>
      <c r="N53" s="3">
        <v>1269.49</v>
      </c>
      <c r="O53" s="1" t="s">
        <v>29</v>
      </c>
      <c r="Q53" s="2">
        <v>102</v>
      </c>
      <c r="R53" s="2">
        <v>1</v>
      </c>
      <c r="T53" s="2">
        <v>90</v>
      </c>
      <c r="U53" s="1" t="s">
        <v>383</v>
      </c>
      <c r="V53" s="1" t="s">
        <v>384</v>
      </c>
      <c r="W53" s="1" t="s">
        <v>421</v>
      </c>
      <c r="X53" s="1" t="s">
        <v>463</v>
      </c>
      <c r="Y53" s="1" t="s">
        <v>423</v>
      </c>
      <c r="Z53" s="1" t="s">
        <v>371</v>
      </c>
      <c r="AA53" s="1" t="s">
        <v>390</v>
      </c>
      <c r="AB53" s="1" t="s">
        <v>372</v>
      </c>
      <c r="AC53" s="1" t="s">
        <v>373</v>
      </c>
      <c r="AD53" s="1" t="s">
        <v>374</v>
      </c>
      <c r="AP53" s="1" t="s">
        <v>376</v>
      </c>
      <c r="AQ53" s="1" t="s">
        <v>379</v>
      </c>
      <c r="AR53" s="4">
        <v>0.1</v>
      </c>
      <c r="AY53" s="1" t="s">
        <v>430</v>
      </c>
      <c r="AZ53" s="1" t="s">
        <v>425</v>
      </c>
    </row>
    <row r="54" spans="1:67" ht="15" customHeight="1" x14ac:dyDescent="0.3">
      <c r="A54" t="s">
        <v>1456</v>
      </c>
      <c r="B54" s="2">
        <v>350</v>
      </c>
      <c r="C54" s="1" t="s">
        <v>23</v>
      </c>
      <c r="D54" s="1" t="s">
        <v>24</v>
      </c>
      <c r="E54" s="2">
        <v>22</v>
      </c>
      <c r="F54" s="1" t="s">
        <v>120</v>
      </c>
      <c r="G54" s="1" t="s">
        <v>26</v>
      </c>
      <c r="H54" s="2">
        <v>6</v>
      </c>
      <c r="I54" s="1" t="s">
        <v>27</v>
      </c>
      <c r="J54" s="1" t="s">
        <v>121</v>
      </c>
      <c r="K54" s="2">
        <v>0</v>
      </c>
      <c r="L54" s="2">
        <v>3</v>
      </c>
      <c r="M54" s="3">
        <v>1269.46</v>
      </c>
      <c r="N54" s="3">
        <v>1269.49</v>
      </c>
      <c r="O54" s="1" t="s">
        <v>29</v>
      </c>
      <c r="Q54" s="2">
        <v>102</v>
      </c>
      <c r="R54" s="2">
        <v>2</v>
      </c>
      <c r="T54" s="2">
        <v>10</v>
      </c>
      <c r="U54" s="1" t="s">
        <v>367</v>
      </c>
      <c r="V54" s="1" t="s">
        <v>368</v>
      </c>
      <c r="W54" s="1" t="s">
        <v>399</v>
      </c>
      <c r="X54" s="1" t="s">
        <v>448</v>
      </c>
      <c r="Y54" s="1" t="s">
        <v>423</v>
      </c>
      <c r="Z54" s="1" t="s">
        <v>371</v>
      </c>
      <c r="AA54" s="1" t="s">
        <v>372</v>
      </c>
      <c r="AB54" s="1" t="s">
        <v>373</v>
      </c>
      <c r="AD54" s="1" t="s">
        <v>374</v>
      </c>
      <c r="AP54" s="1" t="s">
        <v>376</v>
      </c>
      <c r="AQ54" s="1" t="s">
        <v>379</v>
      </c>
      <c r="AR54" s="4">
        <v>0.2</v>
      </c>
    </row>
    <row r="55" spans="1:67" ht="15" customHeight="1" x14ac:dyDescent="0.3">
      <c r="A55" t="s">
        <v>1457</v>
      </c>
      <c r="B55" s="2">
        <v>350</v>
      </c>
      <c r="C55" s="1" t="s">
        <v>23</v>
      </c>
      <c r="D55" s="1" t="s">
        <v>24</v>
      </c>
      <c r="E55" s="2">
        <v>25</v>
      </c>
      <c r="F55" s="1" t="s">
        <v>123</v>
      </c>
      <c r="G55" s="1" t="s">
        <v>26</v>
      </c>
      <c r="H55" s="2">
        <v>3</v>
      </c>
      <c r="I55" s="1" t="s">
        <v>27</v>
      </c>
      <c r="J55" s="1" t="s">
        <v>124</v>
      </c>
      <c r="K55" s="2">
        <v>0</v>
      </c>
      <c r="L55" s="2">
        <v>2</v>
      </c>
      <c r="M55" s="3">
        <v>1294.06</v>
      </c>
      <c r="N55" s="3">
        <v>1294.08</v>
      </c>
      <c r="O55" s="1" t="s">
        <v>29</v>
      </c>
      <c r="Q55" s="2">
        <v>103</v>
      </c>
      <c r="R55" s="2">
        <v>0</v>
      </c>
      <c r="U55" s="1" t="s">
        <v>469</v>
      </c>
      <c r="V55" s="1" t="s">
        <v>428</v>
      </c>
      <c r="W55" s="1" t="s">
        <v>451</v>
      </c>
      <c r="X55" s="1" t="s">
        <v>489</v>
      </c>
    </row>
    <row r="56" spans="1:67" ht="15" customHeight="1" x14ac:dyDescent="0.3">
      <c r="A56" t="s">
        <v>1457</v>
      </c>
      <c r="B56" s="2">
        <v>350</v>
      </c>
      <c r="C56" s="1" t="s">
        <v>23</v>
      </c>
      <c r="D56" s="1" t="s">
        <v>24</v>
      </c>
      <c r="E56" s="2">
        <v>25</v>
      </c>
      <c r="F56" s="1" t="s">
        <v>123</v>
      </c>
      <c r="G56" s="1" t="s">
        <v>26</v>
      </c>
      <c r="H56" s="2">
        <v>3</v>
      </c>
      <c r="I56" s="1" t="s">
        <v>27</v>
      </c>
      <c r="J56" s="1" t="s">
        <v>124</v>
      </c>
      <c r="K56" s="2">
        <v>0</v>
      </c>
      <c r="L56" s="2">
        <v>2</v>
      </c>
      <c r="M56" s="3">
        <v>1294.06</v>
      </c>
      <c r="N56" s="3">
        <v>1294.08</v>
      </c>
      <c r="O56" s="1" t="s">
        <v>29</v>
      </c>
      <c r="Q56" s="2">
        <v>103</v>
      </c>
      <c r="R56" s="2">
        <v>1</v>
      </c>
      <c r="T56" s="2">
        <v>80</v>
      </c>
      <c r="U56" s="1" t="s">
        <v>469</v>
      </c>
      <c r="V56" s="1" t="s">
        <v>428</v>
      </c>
      <c r="W56" s="1" t="s">
        <v>434</v>
      </c>
      <c r="X56" s="1" t="s">
        <v>490</v>
      </c>
      <c r="Y56" s="1" t="s">
        <v>423</v>
      </c>
      <c r="Z56" s="1" t="s">
        <v>371</v>
      </c>
      <c r="AA56" s="1" t="s">
        <v>372</v>
      </c>
      <c r="AB56" s="1" t="s">
        <v>390</v>
      </c>
      <c r="AC56" s="1" t="s">
        <v>373</v>
      </c>
      <c r="AD56" s="1" t="s">
        <v>374</v>
      </c>
      <c r="AE56" s="1" t="s">
        <v>375</v>
      </c>
      <c r="AP56" s="1" t="s">
        <v>376</v>
      </c>
      <c r="AQ56" s="1" t="s">
        <v>379</v>
      </c>
      <c r="AR56" s="4">
        <v>0.1</v>
      </c>
      <c r="AS56" s="1" t="s">
        <v>380</v>
      </c>
      <c r="AT56" s="1" t="s">
        <v>381</v>
      </c>
      <c r="AU56" s="4">
        <v>0.1</v>
      </c>
      <c r="AV56" s="1" t="s">
        <v>378</v>
      </c>
      <c r="AW56" s="1" t="s">
        <v>379</v>
      </c>
      <c r="AX56" s="4">
        <v>0.1</v>
      </c>
      <c r="AY56" s="1" t="s">
        <v>430</v>
      </c>
      <c r="AZ56" s="1" t="s">
        <v>375</v>
      </c>
      <c r="BO56" s="1" t="s">
        <v>419</v>
      </c>
    </row>
    <row r="57" spans="1:67" ht="15" customHeight="1" x14ac:dyDescent="0.3">
      <c r="A57" t="s">
        <v>1457</v>
      </c>
      <c r="B57" s="2">
        <v>350</v>
      </c>
      <c r="C57" s="1" t="s">
        <v>23</v>
      </c>
      <c r="D57" s="1" t="s">
        <v>24</v>
      </c>
      <c r="E57" s="2">
        <v>25</v>
      </c>
      <c r="F57" s="1" t="s">
        <v>123</v>
      </c>
      <c r="G57" s="1" t="s">
        <v>26</v>
      </c>
      <c r="H57" s="2">
        <v>3</v>
      </c>
      <c r="I57" s="1" t="s">
        <v>27</v>
      </c>
      <c r="J57" s="1" t="s">
        <v>124</v>
      </c>
      <c r="K57" s="2">
        <v>0</v>
      </c>
      <c r="L57" s="2">
        <v>2</v>
      </c>
      <c r="M57" s="3">
        <v>1294.06</v>
      </c>
      <c r="N57" s="3">
        <v>1294.08</v>
      </c>
      <c r="O57" s="1" t="s">
        <v>29</v>
      </c>
      <c r="Q57" s="2">
        <v>103</v>
      </c>
      <c r="R57" s="2">
        <v>2</v>
      </c>
      <c r="T57" s="2">
        <v>20</v>
      </c>
      <c r="U57" s="1" t="s">
        <v>383</v>
      </c>
      <c r="V57" s="1" t="s">
        <v>384</v>
      </c>
      <c r="X57" s="1" t="s">
        <v>385</v>
      </c>
      <c r="Y57" s="1" t="s">
        <v>423</v>
      </c>
      <c r="Z57" s="1" t="s">
        <v>371</v>
      </c>
      <c r="AA57" s="1" t="s">
        <v>390</v>
      </c>
      <c r="AB57" s="1" t="s">
        <v>372</v>
      </c>
      <c r="AC57" s="1" t="s">
        <v>373</v>
      </c>
      <c r="AD57" s="1" t="s">
        <v>374</v>
      </c>
      <c r="AE57" s="1" t="s">
        <v>375</v>
      </c>
      <c r="AP57" s="1" t="s">
        <v>376</v>
      </c>
      <c r="AQ57" s="1" t="s">
        <v>379</v>
      </c>
      <c r="AR57" s="4">
        <v>0.1</v>
      </c>
      <c r="AS57" s="1" t="s">
        <v>380</v>
      </c>
      <c r="AT57" s="1" t="s">
        <v>381</v>
      </c>
      <c r="AU57" s="4">
        <v>0.1</v>
      </c>
      <c r="AV57" s="1" t="s">
        <v>378</v>
      </c>
      <c r="AW57" s="1" t="s">
        <v>379</v>
      </c>
      <c r="BO57" s="1" t="s">
        <v>419</v>
      </c>
    </row>
    <row r="58" spans="1:67" ht="15" customHeight="1" x14ac:dyDescent="0.3">
      <c r="A58" t="s">
        <v>1458</v>
      </c>
      <c r="B58" s="2">
        <v>350</v>
      </c>
      <c r="C58" s="1" t="s">
        <v>23</v>
      </c>
      <c r="D58" s="1" t="s">
        <v>24</v>
      </c>
      <c r="E58" s="2">
        <v>25</v>
      </c>
      <c r="F58" s="1" t="s">
        <v>126</v>
      </c>
      <c r="G58" s="1" t="s">
        <v>26</v>
      </c>
      <c r="H58" s="2">
        <v>4</v>
      </c>
      <c r="I58" s="1" t="s">
        <v>27</v>
      </c>
      <c r="J58" s="1" t="s">
        <v>127</v>
      </c>
      <c r="K58" s="2">
        <v>0</v>
      </c>
      <c r="L58" s="2">
        <v>3</v>
      </c>
      <c r="M58" s="3">
        <v>1295.55</v>
      </c>
      <c r="N58" s="3">
        <v>1295.58</v>
      </c>
      <c r="O58" s="1" t="s">
        <v>29</v>
      </c>
      <c r="Q58" s="2">
        <v>104</v>
      </c>
      <c r="U58" s="1" t="s">
        <v>367</v>
      </c>
      <c r="V58" s="1" t="s">
        <v>368</v>
      </c>
      <c r="W58" s="1" t="s">
        <v>451</v>
      </c>
      <c r="X58" s="1" t="s">
        <v>488</v>
      </c>
      <c r="Y58" s="1" t="s">
        <v>423</v>
      </c>
      <c r="Z58" s="1" t="s">
        <v>403</v>
      </c>
      <c r="AA58" s="1" t="s">
        <v>373</v>
      </c>
      <c r="AB58" s="1" t="s">
        <v>390</v>
      </c>
      <c r="AC58" s="1" t="s">
        <v>395</v>
      </c>
      <c r="AD58" s="1" t="s">
        <v>374</v>
      </c>
      <c r="AE58" s="1" t="s">
        <v>406</v>
      </c>
      <c r="AJ58" s="1" t="s">
        <v>491</v>
      </c>
      <c r="AK58" s="1" t="s">
        <v>406</v>
      </c>
      <c r="AP58" s="1" t="s">
        <v>376</v>
      </c>
      <c r="AQ58" s="1" t="s">
        <v>381</v>
      </c>
      <c r="AR58" s="4">
        <v>0.3</v>
      </c>
      <c r="AS58" s="1" t="s">
        <v>378</v>
      </c>
      <c r="AT58" s="1" t="s">
        <v>379</v>
      </c>
      <c r="AU58" s="4">
        <v>0.2</v>
      </c>
      <c r="AV58" s="1" t="s">
        <v>492</v>
      </c>
      <c r="AW58" s="1" t="s">
        <v>377</v>
      </c>
      <c r="AX58" s="4">
        <v>0.2</v>
      </c>
    </row>
    <row r="59" spans="1:67" ht="15" customHeight="1" x14ac:dyDescent="0.3">
      <c r="A59" t="s">
        <v>1459</v>
      </c>
      <c r="B59" s="2">
        <v>350</v>
      </c>
      <c r="C59" s="1" t="s">
        <v>23</v>
      </c>
      <c r="D59" s="1" t="s">
        <v>24</v>
      </c>
      <c r="E59" s="2">
        <v>26</v>
      </c>
      <c r="F59" s="1" t="s">
        <v>129</v>
      </c>
      <c r="G59" s="1" t="s">
        <v>26</v>
      </c>
      <c r="H59" s="2">
        <v>2</v>
      </c>
      <c r="I59" s="1" t="s">
        <v>27</v>
      </c>
      <c r="J59" s="1" t="s">
        <v>130</v>
      </c>
      <c r="K59" s="2">
        <v>0</v>
      </c>
      <c r="L59" s="2">
        <v>3</v>
      </c>
      <c r="M59" s="3">
        <v>1302.92</v>
      </c>
      <c r="N59" s="3">
        <v>1302.95</v>
      </c>
      <c r="O59" s="1" t="s">
        <v>131</v>
      </c>
      <c r="Q59" s="2">
        <v>105</v>
      </c>
      <c r="U59" s="1" t="s">
        <v>383</v>
      </c>
      <c r="V59" s="1" t="s">
        <v>384</v>
      </c>
      <c r="X59" s="1" t="s">
        <v>385</v>
      </c>
      <c r="Y59" s="1" t="s">
        <v>423</v>
      </c>
      <c r="Z59" s="1" t="s">
        <v>371</v>
      </c>
      <c r="AA59" s="1" t="s">
        <v>390</v>
      </c>
      <c r="AB59" s="1" t="s">
        <v>372</v>
      </c>
      <c r="AC59" s="1" t="s">
        <v>373</v>
      </c>
      <c r="AD59" s="1" t="s">
        <v>374</v>
      </c>
      <c r="AE59" s="1" t="s">
        <v>375</v>
      </c>
      <c r="AP59" s="1" t="s">
        <v>376</v>
      </c>
      <c r="AQ59" s="1" t="s">
        <v>377</v>
      </c>
      <c r="AR59" s="4">
        <v>0.2</v>
      </c>
      <c r="AS59" s="1" t="s">
        <v>492</v>
      </c>
      <c r="AT59" s="1" t="s">
        <v>377</v>
      </c>
      <c r="AU59" s="4">
        <v>0.2</v>
      </c>
      <c r="AV59" s="1" t="s">
        <v>378</v>
      </c>
      <c r="AW59" s="1" t="s">
        <v>377</v>
      </c>
      <c r="AX59" s="4">
        <v>0.1</v>
      </c>
      <c r="BO59" s="1" t="s">
        <v>382</v>
      </c>
    </row>
    <row r="60" spans="1:67" ht="15" customHeight="1" x14ac:dyDescent="0.3">
      <c r="A60" t="s">
        <v>1460</v>
      </c>
      <c r="B60" s="2">
        <v>350</v>
      </c>
      <c r="C60" s="1" t="s">
        <v>23</v>
      </c>
      <c r="D60" s="1" t="s">
        <v>24</v>
      </c>
      <c r="E60" s="2">
        <v>26</v>
      </c>
      <c r="F60" s="1" t="s">
        <v>129</v>
      </c>
      <c r="G60" s="1" t="s">
        <v>26</v>
      </c>
      <c r="H60" s="2">
        <v>2</v>
      </c>
      <c r="I60" s="1" t="s">
        <v>27</v>
      </c>
      <c r="J60" s="1" t="s">
        <v>133</v>
      </c>
      <c r="K60" s="2">
        <v>0</v>
      </c>
      <c r="L60" s="2">
        <v>3</v>
      </c>
      <c r="M60" s="2">
        <v>1303</v>
      </c>
      <c r="N60" s="3">
        <v>1303.03</v>
      </c>
      <c r="O60" s="1" t="s">
        <v>131</v>
      </c>
      <c r="Q60" s="2">
        <v>106</v>
      </c>
      <c r="R60" s="2">
        <v>1</v>
      </c>
      <c r="T60" s="2">
        <v>66</v>
      </c>
      <c r="U60" s="1" t="s">
        <v>383</v>
      </c>
      <c r="V60" s="1" t="s">
        <v>384</v>
      </c>
      <c r="X60" s="1" t="s">
        <v>385</v>
      </c>
      <c r="Y60" s="1" t="s">
        <v>423</v>
      </c>
      <c r="Z60" s="1" t="s">
        <v>371</v>
      </c>
      <c r="AA60" s="1" t="s">
        <v>390</v>
      </c>
      <c r="AB60" s="1" t="s">
        <v>372</v>
      </c>
      <c r="AC60" s="1" t="s">
        <v>373</v>
      </c>
      <c r="AD60" s="1" t="s">
        <v>374</v>
      </c>
      <c r="AE60" s="1" t="s">
        <v>375</v>
      </c>
      <c r="AP60" s="1" t="s">
        <v>376</v>
      </c>
      <c r="AQ60" s="1" t="s">
        <v>377</v>
      </c>
      <c r="AR60" s="3">
        <v>0.05</v>
      </c>
      <c r="AS60" s="1" t="s">
        <v>380</v>
      </c>
      <c r="AT60" s="1" t="s">
        <v>379</v>
      </c>
      <c r="AU60" s="2">
        <v>1</v>
      </c>
      <c r="BO60" s="1" t="s">
        <v>436</v>
      </c>
    </row>
    <row r="61" spans="1:67" ht="15" customHeight="1" x14ac:dyDescent="0.3">
      <c r="A61" t="s">
        <v>1460</v>
      </c>
      <c r="B61" s="2">
        <v>350</v>
      </c>
      <c r="C61" s="1" t="s">
        <v>23</v>
      </c>
      <c r="D61" s="1" t="s">
        <v>24</v>
      </c>
      <c r="E61" s="2">
        <v>26</v>
      </c>
      <c r="F61" s="1" t="s">
        <v>129</v>
      </c>
      <c r="G61" s="1" t="s">
        <v>26</v>
      </c>
      <c r="H61" s="2">
        <v>2</v>
      </c>
      <c r="I61" s="1" t="s">
        <v>27</v>
      </c>
      <c r="J61" s="1" t="s">
        <v>133</v>
      </c>
      <c r="K61" s="2">
        <v>0</v>
      </c>
      <c r="L61" s="2">
        <v>3</v>
      </c>
      <c r="M61" s="2">
        <v>1303</v>
      </c>
      <c r="N61" s="3">
        <v>1303.03</v>
      </c>
      <c r="O61" s="1" t="s">
        <v>131</v>
      </c>
      <c r="Q61" s="2">
        <v>106</v>
      </c>
      <c r="R61" s="2">
        <v>2</v>
      </c>
      <c r="T61" s="2">
        <v>33</v>
      </c>
      <c r="U61" s="1" t="s">
        <v>493</v>
      </c>
      <c r="V61" s="1" t="s">
        <v>368</v>
      </c>
      <c r="W61" s="1" t="s">
        <v>399</v>
      </c>
      <c r="X61" s="1" t="s">
        <v>494</v>
      </c>
      <c r="Y61" s="1" t="s">
        <v>423</v>
      </c>
      <c r="AA61" s="1" t="s">
        <v>372</v>
      </c>
      <c r="AB61" s="1" t="s">
        <v>373</v>
      </c>
      <c r="AD61" s="1" t="s">
        <v>374</v>
      </c>
      <c r="AE61" s="1" t="s">
        <v>375</v>
      </c>
      <c r="AP61" s="1" t="s">
        <v>376</v>
      </c>
      <c r="AQ61" s="1" t="s">
        <v>377</v>
      </c>
      <c r="AR61" s="4">
        <v>0.1</v>
      </c>
      <c r="AS61" s="1" t="s">
        <v>380</v>
      </c>
      <c r="AT61" s="1" t="s">
        <v>377</v>
      </c>
      <c r="AU61" s="4">
        <v>0.1</v>
      </c>
      <c r="AV61" s="1" t="s">
        <v>378</v>
      </c>
      <c r="AW61" s="1" t="s">
        <v>377</v>
      </c>
      <c r="AX61" s="3">
        <v>0.15</v>
      </c>
    </row>
    <row r="62" spans="1:67" ht="15" customHeight="1" x14ac:dyDescent="0.3">
      <c r="A62" t="s">
        <v>1461</v>
      </c>
      <c r="B62" s="2">
        <v>350</v>
      </c>
      <c r="C62" s="1" t="s">
        <v>23</v>
      </c>
      <c r="D62" s="1" t="s">
        <v>24</v>
      </c>
      <c r="E62" s="2">
        <v>26</v>
      </c>
      <c r="F62" s="1" t="s">
        <v>135</v>
      </c>
      <c r="G62" s="1" t="s">
        <v>26</v>
      </c>
      <c r="H62" s="2">
        <v>4</v>
      </c>
      <c r="I62" s="1" t="s">
        <v>27</v>
      </c>
      <c r="J62" s="1" t="s">
        <v>136</v>
      </c>
      <c r="K62" s="2">
        <v>0</v>
      </c>
      <c r="L62" s="2">
        <v>3</v>
      </c>
      <c r="M62" s="3">
        <v>1305.29</v>
      </c>
      <c r="N62" s="3">
        <v>1305.32</v>
      </c>
      <c r="O62" s="1" t="s">
        <v>35</v>
      </c>
      <c r="Q62" s="2">
        <v>107</v>
      </c>
      <c r="R62" s="2">
        <v>0</v>
      </c>
      <c r="S62" s="1" t="s">
        <v>398</v>
      </c>
      <c r="U62" s="1" t="s">
        <v>472</v>
      </c>
      <c r="V62" s="1" t="s">
        <v>428</v>
      </c>
      <c r="X62" s="1" t="s">
        <v>495</v>
      </c>
      <c r="AA62" s="1" t="s">
        <v>372</v>
      </c>
      <c r="AB62" s="1" t="s">
        <v>373</v>
      </c>
      <c r="AC62" s="1" t="s">
        <v>395</v>
      </c>
    </row>
    <row r="63" spans="1:67" ht="15" customHeight="1" x14ac:dyDescent="0.3">
      <c r="A63" t="s">
        <v>1461</v>
      </c>
      <c r="B63" s="2">
        <v>350</v>
      </c>
      <c r="C63" s="1" t="s">
        <v>23</v>
      </c>
      <c r="D63" s="1" t="s">
        <v>24</v>
      </c>
      <c r="E63" s="2">
        <v>26</v>
      </c>
      <c r="F63" s="1" t="s">
        <v>135</v>
      </c>
      <c r="G63" s="1" t="s">
        <v>26</v>
      </c>
      <c r="H63" s="2">
        <v>4</v>
      </c>
      <c r="I63" s="1" t="s">
        <v>27</v>
      </c>
      <c r="J63" s="1" t="s">
        <v>136</v>
      </c>
      <c r="K63" s="2">
        <v>0</v>
      </c>
      <c r="L63" s="2">
        <v>3</v>
      </c>
      <c r="M63" s="3">
        <v>1305.29</v>
      </c>
      <c r="N63" s="3">
        <v>1305.32</v>
      </c>
      <c r="O63" s="1" t="s">
        <v>35</v>
      </c>
      <c r="Q63" s="2">
        <v>107</v>
      </c>
      <c r="R63" s="2">
        <v>2</v>
      </c>
      <c r="T63" s="2">
        <v>30</v>
      </c>
      <c r="V63" s="1" t="s">
        <v>428</v>
      </c>
      <c r="W63" s="1" t="s">
        <v>399</v>
      </c>
      <c r="X63" s="1" t="s">
        <v>496</v>
      </c>
      <c r="AA63" s="1" t="s">
        <v>372</v>
      </c>
      <c r="AB63" s="1" t="s">
        <v>373</v>
      </c>
      <c r="AC63" s="1" t="s">
        <v>395</v>
      </c>
      <c r="AD63" s="1" t="s">
        <v>374</v>
      </c>
      <c r="AE63" s="1" t="s">
        <v>375</v>
      </c>
      <c r="AJ63" s="1" t="s">
        <v>432</v>
      </c>
      <c r="AK63" s="1" t="s">
        <v>375</v>
      </c>
      <c r="AP63" s="1" t="s">
        <v>376</v>
      </c>
      <c r="AQ63" s="1" t="s">
        <v>377</v>
      </c>
      <c r="AR63" s="4">
        <v>0.5</v>
      </c>
      <c r="AS63" s="1" t="s">
        <v>378</v>
      </c>
      <c r="AT63" s="1" t="s">
        <v>377</v>
      </c>
      <c r="AU63" s="4">
        <v>0.5</v>
      </c>
      <c r="AV63" s="1" t="s">
        <v>411</v>
      </c>
      <c r="AW63" s="1" t="s">
        <v>379</v>
      </c>
      <c r="AX63" s="3">
        <v>0.25</v>
      </c>
    </row>
    <row r="64" spans="1:67" ht="15" customHeight="1" x14ac:dyDescent="0.3">
      <c r="A64" t="s">
        <v>1461</v>
      </c>
      <c r="B64" s="2">
        <v>350</v>
      </c>
      <c r="C64" s="1" t="s">
        <v>23</v>
      </c>
      <c r="D64" s="1" t="s">
        <v>24</v>
      </c>
      <c r="E64" s="2">
        <v>26</v>
      </c>
      <c r="F64" s="1" t="s">
        <v>135</v>
      </c>
      <c r="G64" s="1" t="s">
        <v>26</v>
      </c>
      <c r="H64" s="2">
        <v>4</v>
      </c>
      <c r="I64" s="1" t="s">
        <v>27</v>
      </c>
      <c r="J64" s="1" t="s">
        <v>136</v>
      </c>
      <c r="K64" s="2">
        <v>0</v>
      </c>
      <c r="L64" s="2">
        <v>3</v>
      </c>
      <c r="M64" s="3">
        <v>1305.29</v>
      </c>
      <c r="N64" s="3">
        <v>1305.32</v>
      </c>
      <c r="O64" s="1" t="s">
        <v>35</v>
      </c>
      <c r="Q64" s="2">
        <v>107</v>
      </c>
      <c r="R64" s="2">
        <v>1</v>
      </c>
      <c r="T64" s="2">
        <v>70</v>
      </c>
      <c r="V64" s="1" t="s">
        <v>428</v>
      </c>
      <c r="W64" s="1" t="s">
        <v>434</v>
      </c>
      <c r="X64" s="1" t="s">
        <v>497</v>
      </c>
      <c r="Y64" s="1" t="s">
        <v>423</v>
      </c>
      <c r="AA64" s="1" t="s">
        <v>372</v>
      </c>
      <c r="AB64" s="1" t="s">
        <v>373</v>
      </c>
      <c r="AC64" s="1" t="s">
        <v>395</v>
      </c>
      <c r="AD64" s="1" t="s">
        <v>430</v>
      </c>
      <c r="AE64" s="1" t="s">
        <v>375</v>
      </c>
      <c r="AF64" s="1" t="s">
        <v>374</v>
      </c>
      <c r="AG64" s="1" t="s">
        <v>375</v>
      </c>
      <c r="AJ64" s="1" t="s">
        <v>432</v>
      </c>
      <c r="AK64" s="1" t="s">
        <v>375</v>
      </c>
      <c r="AP64" s="1" t="s">
        <v>376</v>
      </c>
      <c r="AQ64" s="1" t="s">
        <v>377</v>
      </c>
      <c r="AR64" s="4">
        <v>0.3</v>
      </c>
      <c r="AS64" s="1" t="s">
        <v>378</v>
      </c>
      <c r="AT64" s="1" t="s">
        <v>377</v>
      </c>
      <c r="AU64" s="4">
        <v>0.5</v>
      </c>
    </row>
    <row r="65" spans="1:90" ht="15" customHeight="1" x14ac:dyDescent="0.3">
      <c r="A65" t="s">
        <v>1462</v>
      </c>
      <c r="B65" s="2">
        <v>350</v>
      </c>
      <c r="C65" s="1" t="s">
        <v>23</v>
      </c>
      <c r="D65" s="1" t="s">
        <v>24</v>
      </c>
      <c r="E65" s="2">
        <v>27</v>
      </c>
      <c r="F65" s="1" t="s">
        <v>138</v>
      </c>
      <c r="G65" s="1" t="s">
        <v>26</v>
      </c>
      <c r="H65" s="2">
        <v>1</v>
      </c>
      <c r="I65" s="1" t="s">
        <v>27</v>
      </c>
      <c r="J65" s="1" t="s">
        <v>139</v>
      </c>
      <c r="K65" s="2">
        <v>0</v>
      </c>
      <c r="L65" s="2">
        <v>3</v>
      </c>
      <c r="M65" s="3">
        <v>1311.29</v>
      </c>
      <c r="N65" s="3">
        <v>1311.32</v>
      </c>
      <c r="O65" s="1" t="s">
        <v>35</v>
      </c>
      <c r="Q65" s="2">
        <v>108</v>
      </c>
      <c r="U65" s="1" t="s">
        <v>427</v>
      </c>
      <c r="V65" s="1" t="s">
        <v>368</v>
      </c>
      <c r="X65" s="1" t="s">
        <v>465</v>
      </c>
      <c r="Y65" s="1" t="s">
        <v>498</v>
      </c>
      <c r="AA65" s="1" t="s">
        <v>372</v>
      </c>
      <c r="AB65" s="1" t="s">
        <v>373</v>
      </c>
      <c r="AD65" s="1" t="s">
        <v>374</v>
      </c>
      <c r="AE65" s="1" t="s">
        <v>375</v>
      </c>
      <c r="AF65" s="1" t="s">
        <v>396</v>
      </c>
      <c r="AG65" s="1" t="s">
        <v>375</v>
      </c>
      <c r="AP65" s="1" t="s">
        <v>376</v>
      </c>
      <c r="AQ65" s="1" t="s">
        <v>379</v>
      </c>
      <c r="AR65" s="3">
        <v>0.25</v>
      </c>
      <c r="AS65" s="1" t="s">
        <v>411</v>
      </c>
      <c r="AT65" s="1" t="s">
        <v>377</v>
      </c>
      <c r="AU65" s="4">
        <v>0.2</v>
      </c>
      <c r="AV65" s="1" t="s">
        <v>378</v>
      </c>
      <c r="AW65" s="1" t="s">
        <v>377</v>
      </c>
      <c r="AX65" s="4">
        <v>0.2</v>
      </c>
    </row>
    <row r="66" spans="1:90" ht="15" customHeight="1" x14ac:dyDescent="0.3">
      <c r="A66" t="s">
        <v>1463</v>
      </c>
      <c r="B66" s="2">
        <v>350</v>
      </c>
      <c r="C66" s="1" t="s">
        <v>23</v>
      </c>
      <c r="D66" s="1" t="s">
        <v>24</v>
      </c>
      <c r="E66" s="2">
        <v>28</v>
      </c>
      <c r="F66" s="1" t="s">
        <v>141</v>
      </c>
      <c r="G66" s="1" t="s">
        <v>26</v>
      </c>
      <c r="H66" s="2">
        <v>1</v>
      </c>
      <c r="I66" s="1" t="s">
        <v>27</v>
      </c>
      <c r="J66" s="1" t="s">
        <v>142</v>
      </c>
      <c r="K66" s="2">
        <v>0</v>
      </c>
      <c r="L66" s="2">
        <v>3</v>
      </c>
      <c r="M66" s="3">
        <v>1320.04</v>
      </c>
      <c r="N66" s="3">
        <v>1320.07</v>
      </c>
      <c r="O66" s="1" t="s">
        <v>499</v>
      </c>
      <c r="Q66" s="2">
        <v>109</v>
      </c>
      <c r="U66" s="1" t="s">
        <v>478</v>
      </c>
      <c r="V66" s="1" t="s">
        <v>428</v>
      </c>
      <c r="X66" s="1" t="s">
        <v>500</v>
      </c>
      <c r="Y66" s="1" t="s">
        <v>370</v>
      </c>
      <c r="Z66" s="1" t="s">
        <v>371</v>
      </c>
      <c r="AA66" s="1" t="s">
        <v>372</v>
      </c>
      <c r="AB66" s="1" t="s">
        <v>395</v>
      </c>
      <c r="AC66" s="1" t="s">
        <v>373</v>
      </c>
      <c r="AD66" s="1" t="s">
        <v>396</v>
      </c>
      <c r="AE66" s="1" t="s">
        <v>375</v>
      </c>
      <c r="AJ66" s="1" t="s">
        <v>407</v>
      </c>
      <c r="AK66" s="1" t="s">
        <v>375</v>
      </c>
      <c r="AL66" s="1" t="s">
        <v>384</v>
      </c>
      <c r="AM66" s="1" t="s">
        <v>406</v>
      </c>
      <c r="AN66" s="1" t="s">
        <v>501</v>
      </c>
      <c r="AO66" s="1" t="s">
        <v>375</v>
      </c>
      <c r="AP66" s="1" t="s">
        <v>376</v>
      </c>
      <c r="AQ66" s="1" t="s">
        <v>377</v>
      </c>
      <c r="AR66" s="2">
        <v>1</v>
      </c>
      <c r="AS66" s="1" t="s">
        <v>380</v>
      </c>
      <c r="AT66" s="1" t="s">
        <v>379</v>
      </c>
      <c r="AU66" s="2">
        <v>2</v>
      </c>
      <c r="AV66" s="1" t="s">
        <v>378</v>
      </c>
      <c r="AW66" s="1" t="s">
        <v>377</v>
      </c>
      <c r="AX66" s="4">
        <v>0.3</v>
      </c>
      <c r="AY66" s="1" t="s">
        <v>396</v>
      </c>
      <c r="AZ66" s="1" t="s">
        <v>406</v>
      </c>
      <c r="BE66" s="1" t="s">
        <v>407</v>
      </c>
      <c r="BF66" s="1" t="s">
        <v>375</v>
      </c>
      <c r="BG66" s="1" t="s">
        <v>384</v>
      </c>
      <c r="BH66" s="1" t="s">
        <v>406</v>
      </c>
      <c r="BI66" s="1" t="s">
        <v>501</v>
      </c>
      <c r="BJ66" s="1" t="s">
        <v>375</v>
      </c>
    </row>
    <row r="67" spans="1:90" ht="15" customHeight="1" x14ac:dyDescent="0.3">
      <c r="A67" t="s">
        <v>1464</v>
      </c>
      <c r="B67" s="2">
        <v>350</v>
      </c>
      <c r="C67" s="1" t="s">
        <v>23</v>
      </c>
      <c r="D67" s="1" t="s">
        <v>24</v>
      </c>
      <c r="E67" s="2">
        <v>28</v>
      </c>
      <c r="F67" s="1" t="s">
        <v>145</v>
      </c>
      <c r="G67" s="1" t="s">
        <v>26</v>
      </c>
      <c r="H67" s="2">
        <v>2</v>
      </c>
      <c r="I67" s="1" t="s">
        <v>27</v>
      </c>
      <c r="J67" s="1" t="s">
        <v>146</v>
      </c>
      <c r="K67" s="2">
        <v>0</v>
      </c>
      <c r="L67" s="2">
        <v>3</v>
      </c>
      <c r="M67" s="3">
        <v>1322.26</v>
      </c>
      <c r="N67" s="3">
        <v>1322.29</v>
      </c>
      <c r="O67" s="1" t="s">
        <v>54</v>
      </c>
      <c r="Q67" s="2">
        <v>110</v>
      </c>
      <c r="U67" s="1" t="s">
        <v>478</v>
      </c>
      <c r="V67" s="1" t="s">
        <v>428</v>
      </c>
      <c r="X67" s="1" t="s">
        <v>500</v>
      </c>
      <c r="Y67" s="1" t="s">
        <v>423</v>
      </c>
      <c r="AA67" s="1" t="s">
        <v>372</v>
      </c>
      <c r="AB67" s="1" t="s">
        <v>373</v>
      </c>
      <c r="AD67" s="1" t="s">
        <v>396</v>
      </c>
      <c r="AE67" s="1" t="s">
        <v>375</v>
      </c>
      <c r="AP67" s="1" t="s">
        <v>376</v>
      </c>
      <c r="AQ67" s="1" t="s">
        <v>379</v>
      </c>
      <c r="AR67" s="4">
        <v>0.1</v>
      </c>
      <c r="AS67" s="1" t="s">
        <v>378</v>
      </c>
      <c r="AU67" s="4">
        <v>0.1</v>
      </c>
      <c r="AY67" s="1" t="s">
        <v>396</v>
      </c>
      <c r="AZ67" s="1" t="s">
        <v>375</v>
      </c>
      <c r="BK67" s="1" t="s">
        <v>502</v>
      </c>
      <c r="BO67" s="1" t="s">
        <v>419</v>
      </c>
    </row>
    <row r="68" spans="1:90" ht="15" customHeight="1" x14ac:dyDescent="0.3">
      <c r="A68" t="s">
        <v>1465</v>
      </c>
      <c r="B68" s="2">
        <v>350</v>
      </c>
      <c r="C68" s="1" t="s">
        <v>23</v>
      </c>
      <c r="D68" s="1" t="s">
        <v>24</v>
      </c>
      <c r="E68" s="2">
        <v>28</v>
      </c>
      <c r="F68" s="1" t="s">
        <v>148</v>
      </c>
      <c r="G68" s="1" t="s">
        <v>26</v>
      </c>
      <c r="H68" s="2">
        <v>4</v>
      </c>
      <c r="I68" s="1" t="s">
        <v>27</v>
      </c>
      <c r="J68" s="1" t="s">
        <v>149</v>
      </c>
      <c r="K68" s="2">
        <v>0</v>
      </c>
      <c r="L68" s="2">
        <v>4</v>
      </c>
      <c r="M68" s="3">
        <v>1324.65</v>
      </c>
      <c r="N68" s="3">
        <v>1324.69</v>
      </c>
      <c r="O68" s="1" t="s">
        <v>54</v>
      </c>
      <c r="Q68" s="2">
        <v>111</v>
      </c>
      <c r="R68" s="2">
        <v>1</v>
      </c>
      <c r="S68" s="2">
        <v>1</v>
      </c>
      <c r="U68" s="1" t="s">
        <v>383</v>
      </c>
      <c r="V68" s="1" t="s">
        <v>384</v>
      </c>
      <c r="X68" s="1" t="s">
        <v>385</v>
      </c>
      <c r="Y68" s="1" t="s">
        <v>423</v>
      </c>
      <c r="AA68" s="1" t="s">
        <v>390</v>
      </c>
      <c r="AB68" s="1" t="s">
        <v>373</v>
      </c>
      <c r="AP68" s="1" t="s">
        <v>376</v>
      </c>
      <c r="AQ68" s="1" t="s">
        <v>379</v>
      </c>
      <c r="AR68" s="3">
        <v>0.05</v>
      </c>
      <c r="AS68" s="1" t="s">
        <v>378</v>
      </c>
      <c r="AU68" s="3">
        <v>0.05</v>
      </c>
      <c r="BO68" s="1" t="s">
        <v>382</v>
      </c>
      <c r="CL68" s="1" t="s">
        <v>503</v>
      </c>
    </row>
    <row r="69" spans="1:90" ht="15" customHeight="1" x14ac:dyDescent="0.3">
      <c r="A69" t="s">
        <v>1465</v>
      </c>
      <c r="B69" s="2">
        <v>350</v>
      </c>
      <c r="C69" s="1" t="s">
        <v>23</v>
      </c>
      <c r="D69" s="1" t="s">
        <v>24</v>
      </c>
      <c r="E69" s="2">
        <v>28</v>
      </c>
      <c r="F69" s="1" t="s">
        <v>148</v>
      </c>
      <c r="G69" s="1" t="s">
        <v>26</v>
      </c>
      <c r="H69" s="2">
        <v>4</v>
      </c>
      <c r="I69" s="1" t="s">
        <v>27</v>
      </c>
      <c r="J69" s="1" t="s">
        <v>149</v>
      </c>
      <c r="K69" s="2">
        <v>0</v>
      </c>
      <c r="L69" s="2">
        <v>4</v>
      </c>
      <c r="M69" s="3">
        <v>1324.65</v>
      </c>
      <c r="N69" s="3">
        <v>1324.69</v>
      </c>
      <c r="O69" s="1" t="s">
        <v>54</v>
      </c>
      <c r="Q69" s="2">
        <v>111</v>
      </c>
      <c r="R69" s="2">
        <v>2</v>
      </c>
      <c r="S69" s="2">
        <v>2</v>
      </c>
      <c r="V69" s="1" t="s">
        <v>368</v>
      </c>
      <c r="X69" s="1" t="s">
        <v>417</v>
      </c>
      <c r="AA69" s="1" t="s">
        <v>372</v>
      </c>
      <c r="AB69" s="1" t="s">
        <v>373</v>
      </c>
      <c r="AD69" s="1" t="s">
        <v>396</v>
      </c>
      <c r="AE69" s="1" t="s">
        <v>375</v>
      </c>
      <c r="AP69" s="1" t="s">
        <v>376</v>
      </c>
      <c r="AQ69" s="1" t="s">
        <v>379</v>
      </c>
      <c r="AR69" s="4">
        <v>0.1</v>
      </c>
      <c r="AS69" s="1" t="s">
        <v>378</v>
      </c>
      <c r="AU69" s="3">
        <v>0.05</v>
      </c>
      <c r="CL69" s="1" t="s">
        <v>504</v>
      </c>
    </row>
    <row r="70" spans="1:90" ht="15" customHeight="1" x14ac:dyDescent="0.3">
      <c r="A70" t="s">
        <v>1466</v>
      </c>
      <c r="B70" s="2">
        <v>350</v>
      </c>
      <c r="C70" s="1" t="s">
        <v>23</v>
      </c>
      <c r="D70" s="1" t="s">
        <v>24</v>
      </c>
      <c r="E70" s="2">
        <v>29</v>
      </c>
      <c r="F70" s="1" t="s">
        <v>151</v>
      </c>
      <c r="G70" s="1" t="s">
        <v>26</v>
      </c>
      <c r="H70" s="2">
        <v>3</v>
      </c>
      <c r="I70" s="1" t="s">
        <v>27</v>
      </c>
      <c r="J70" s="1" t="s">
        <v>152</v>
      </c>
      <c r="K70" s="2">
        <v>0</v>
      </c>
      <c r="L70" s="2">
        <v>3</v>
      </c>
      <c r="M70" s="3">
        <v>1333.08</v>
      </c>
      <c r="N70" s="3">
        <v>1333.11</v>
      </c>
      <c r="O70" s="1" t="s">
        <v>143</v>
      </c>
      <c r="Q70" s="2">
        <v>112</v>
      </c>
      <c r="U70" s="1" t="s">
        <v>505</v>
      </c>
      <c r="V70" s="1" t="s">
        <v>428</v>
      </c>
      <c r="W70" s="1" t="s">
        <v>399</v>
      </c>
      <c r="X70" s="1" t="s">
        <v>506</v>
      </c>
      <c r="Y70" s="1" t="s">
        <v>370</v>
      </c>
      <c r="Z70" s="1" t="s">
        <v>371</v>
      </c>
      <c r="AA70" s="1" t="s">
        <v>372</v>
      </c>
      <c r="AB70" s="1" t="s">
        <v>395</v>
      </c>
      <c r="AC70" s="1" t="s">
        <v>373</v>
      </c>
      <c r="AD70" s="1" t="s">
        <v>396</v>
      </c>
      <c r="AE70" s="1" t="s">
        <v>375</v>
      </c>
      <c r="AJ70" s="1" t="s">
        <v>407</v>
      </c>
      <c r="AK70" s="1" t="s">
        <v>375</v>
      </c>
      <c r="AL70" s="1" t="s">
        <v>384</v>
      </c>
      <c r="AM70" s="1" t="s">
        <v>406</v>
      </c>
      <c r="AP70" s="1" t="s">
        <v>376</v>
      </c>
      <c r="AQ70" s="1" t="s">
        <v>381</v>
      </c>
      <c r="AR70" s="4">
        <v>0.7</v>
      </c>
      <c r="AS70" s="1" t="s">
        <v>378</v>
      </c>
      <c r="AT70" s="1" t="s">
        <v>379</v>
      </c>
      <c r="AU70" s="4">
        <v>0.6</v>
      </c>
      <c r="AV70" s="1" t="s">
        <v>411</v>
      </c>
      <c r="AW70" s="1" t="s">
        <v>379</v>
      </c>
      <c r="AX70" s="4">
        <v>0.3</v>
      </c>
      <c r="AY70" s="1" t="s">
        <v>396</v>
      </c>
      <c r="AZ70" s="1" t="s">
        <v>406</v>
      </c>
      <c r="BE70" s="1" t="s">
        <v>384</v>
      </c>
      <c r="BF70" s="1" t="s">
        <v>375</v>
      </c>
    </row>
    <row r="71" spans="1:90" ht="15" customHeight="1" x14ac:dyDescent="0.3">
      <c r="A71" t="s">
        <v>1467</v>
      </c>
      <c r="B71" s="2">
        <v>350</v>
      </c>
      <c r="C71" s="1" t="s">
        <v>23</v>
      </c>
      <c r="D71" s="1" t="s">
        <v>24</v>
      </c>
      <c r="E71" s="2">
        <v>30</v>
      </c>
      <c r="F71" s="1" t="s">
        <v>154</v>
      </c>
      <c r="G71" s="1" t="s">
        <v>26</v>
      </c>
      <c r="H71" s="2">
        <v>3</v>
      </c>
      <c r="I71" s="1" t="s">
        <v>27</v>
      </c>
      <c r="J71" s="1" t="s">
        <v>155</v>
      </c>
      <c r="K71" s="2">
        <v>0</v>
      </c>
      <c r="L71" s="2">
        <v>3</v>
      </c>
      <c r="M71" s="3">
        <v>1342.45</v>
      </c>
      <c r="N71" s="3">
        <v>1342.48</v>
      </c>
      <c r="O71" s="1" t="s">
        <v>143</v>
      </c>
      <c r="Q71" s="2">
        <v>113</v>
      </c>
      <c r="R71" s="2">
        <v>1</v>
      </c>
      <c r="S71" s="1" t="s">
        <v>507</v>
      </c>
      <c r="T71" s="2">
        <v>40</v>
      </c>
      <c r="V71" s="1" t="s">
        <v>384</v>
      </c>
      <c r="W71" s="1" t="s">
        <v>508</v>
      </c>
      <c r="X71" s="1" t="s">
        <v>509</v>
      </c>
      <c r="Y71" s="1" t="s">
        <v>370</v>
      </c>
      <c r="Z71" s="1" t="s">
        <v>371</v>
      </c>
      <c r="AA71" s="1" t="s">
        <v>373</v>
      </c>
      <c r="AB71" s="1" t="s">
        <v>395</v>
      </c>
      <c r="AJ71" s="1" t="s">
        <v>407</v>
      </c>
      <c r="AK71" s="1" t="s">
        <v>425</v>
      </c>
      <c r="AP71" s="1" t="s">
        <v>376</v>
      </c>
      <c r="AQ71" s="1" t="s">
        <v>377</v>
      </c>
      <c r="AR71" s="4">
        <v>0.1</v>
      </c>
      <c r="AS71" s="1" t="s">
        <v>378</v>
      </c>
      <c r="AT71" s="1" t="s">
        <v>377</v>
      </c>
      <c r="AU71" s="3">
        <v>0.03</v>
      </c>
      <c r="BO71" s="1" t="s">
        <v>436</v>
      </c>
    </row>
    <row r="72" spans="1:90" ht="15" customHeight="1" x14ac:dyDescent="0.3">
      <c r="A72" t="s">
        <v>1467</v>
      </c>
      <c r="B72" s="2">
        <v>350</v>
      </c>
      <c r="C72" s="1" t="s">
        <v>23</v>
      </c>
      <c r="D72" s="1" t="s">
        <v>24</v>
      </c>
      <c r="E72" s="2">
        <v>30</v>
      </c>
      <c r="F72" s="1" t="s">
        <v>154</v>
      </c>
      <c r="G72" s="1" t="s">
        <v>26</v>
      </c>
      <c r="H72" s="2">
        <v>3</v>
      </c>
      <c r="I72" s="1" t="s">
        <v>27</v>
      </c>
      <c r="J72" s="1" t="s">
        <v>155</v>
      </c>
      <c r="K72" s="2">
        <v>0</v>
      </c>
      <c r="L72" s="2">
        <v>3</v>
      </c>
      <c r="M72" s="3">
        <v>1342.45</v>
      </c>
      <c r="N72" s="3">
        <v>1342.48</v>
      </c>
      <c r="O72" s="1" t="s">
        <v>143</v>
      </c>
      <c r="Q72" s="2">
        <v>113</v>
      </c>
      <c r="R72" s="2">
        <v>2</v>
      </c>
      <c r="S72" s="1" t="s">
        <v>510</v>
      </c>
      <c r="T72" s="2">
        <v>60</v>
      </c>
      <c r="U72" s="1" t="s">
        <v>367</v>
      </c>
      <c r="V72" s="1" t="s">
        <v>510</v>
      </c>
      <c r="X72" s="1" t="s">
        <v>511</v>
      </c>
      <c r="Y72" s="1" t="s">
        <v>423</v>
      </c>
      <c r="Z72" s="1" t="s">
        <v>371</v>
      </c>
      <c r="AA72" s="1" t="s">
        <v>373</v>
      </c>
      <c r="AB72" s="1" t="s">
        <v>395</v>
      </c>
      <c r="AC72" s="1" t="s">
        <v>372</v>
      </c>
      <c r="AD72" s="1" t="s">
        <v>424</v>
      </c>
      <c r="AE72" s="1" t="s">
        <v>425</v>
      </c>
      <c r="AJ72" s="1" t="s">
        <v>407</v>
      </c>
      <c r="AK72" s="1" t="s">
        <v>425</v>
      </c>
      <c r="AP72" s="1" t="s">
        <v>376</v>
      </c>
      <c r="AQ72" s="1" t="s">
        <v>381</v>
      </c>
      <c r="AR72" s="4">
        <v>0.1</v>
      </c>
      <c r="AS72" s="1" t="s">
        <v>378</v>
      </c>
      <c r="AT72" s="1" t="s">
        <v>381</v>
      </c>
      <c r="AU72" s="3">
        <v>0.05</v>
      </c>
      <c r="BO72" s="1" t="s">
        <v>419</v>
      </c>
    </row>
    <row r="73" spans="1:90" ht="15" customHeight="1" x14ac:dyDescent="0.3">
      <c r="A73" t="s">
        <v>1468</v>
      </c>
      <c r="B73" s="2">
        <v>350</v>
      </c>
      <c r="C73" s="1" t="s">
        <v>23</v>
      </c>
      <c r="D73" s="1" t="s">
        <v>24</v>
      </c>
      <c r="E73" s="2">
        <v>31</v>
      </c>
      <c r="F73" s="1" t="s">
        <v>157</v>
      </c>
      <c r="G73" s="1" t="s">
        <v>26</v>
      </c>
      <c r="H73" s="2">
        <v>2</v>
      </c>
      <c r="I73" s="1" t="s">
        <v>27</v>
      </c>
      <c r="J73" s="1" t="s">
        <v>158</v>
      </c>
      <c r="K73" s="2">
        <v>0</v>
      </c>
      <c r="L73" s="2">
        <v>4</v>
      </c>
      <c r="M73" s="3">
        <v>1350.54</v>
      </c>
      <c r="N73" s="3">
        <v>1350.58</v>
      </c>
      <c r="O73" s="1" t="s">
        <v>143</v>
      </c>
      <c r="Q73" s="2">
        <v>114</v>
      </c>
      <c r="U73" s="1" t="s">
        <v>367</v>
      </c>
      <c r="V73" s="1" t="s">
        <v>456</v>
      </c>
      <c r="W73" s="1" t="s">
        <v>399</v>
      </c>
      <c r="X73" s="1" t="s">
        <v>512</v>
      </c>
      <c r="Y73" s="1" t="s">
        <v>370</v>
      </c>
      <c r="Z73" s="1" t="s">
        <v>371</v>
      </c>
      <c r="AA73" s="1" t="s">
        <v>372</v>
      </c>
      <c r="AB73" s="1" t="s">
        <v>395</v>
      </c>
      <c r="AC73" s="1" t="s">
        <v>373</v>
      </c>
      <c r="AD73" s="1" t="s">
        <v>396</v>
      </c>
      <c r="AE73" s="1" t="s">
        <v>425</v>
      </c>
      <c r="AJ73" s="1" t="s">
        <v>407</v>
      </c>
      <c r="AK73" s="1" t="s">
        <v>375</v>
      </c>
      <c r="AP73" s="1" t="s">
        <v>376</v>
      </c>
      <c r="AQ73" s="1" t="s">
        <v>381</v>
      </c>
      <c r="AR73" s="4">
        <v>0.5</v>
      </c>
      <c r="AS73" s="1" t="s">
        <v>378</v>
      </c>
      <c r="AT73" s="1" t="s">
        <v>381</v>
      </c>
      <c r="AU73" s="4">
        <v>0.8</v>
      </c>
      <c r="AY73" s="1" t="s">
        <v>396</v>
      </c>
      <c r="AZ73" s="1" t="s">
        <v>425</v>
      </c>
      <c r="BE73" s="1" t="s">
        <v>407</v>
      </c>
      <c r="BF73" s="1" t="s">
        <v>425</v>
      </c>
    </row>
    <row r="74" spans="1:90" ht="15" customHeight="1" x14ac:dyDescent="0.3">
      <c r="A74" t="s">
        <v>1469</v>
      </c>
      <c r="B74" s="2">
        <v>350</v>
      </c>
      <c r="C74" s="1" t="s">
        <v>23</v>
      </c>
      <c r="D74" s="1" t="s">
        <v>24</v>
      </c>
      <c r="E74" s="2">
        <v>31</v>
      </c>
      <c r="F74" s="1" t="s">
        <v>160</v>
      </c>
      <c r="G74" s="1" t="s">
        <v>26</v>
      </c>
      <c r="H74" s="2">
        <v>3</v>
      </c>
      <c r="I74" s="1" t="s">
        <v>27</v>
      </c>
      <c r="J74" s="1" t="s">
        <v>161</v>
      </c>
      <c r="K74" s="2">
        <v>0</v>
      </c>
      <c r="L74" s="2">
        <v>4</v>
      </c>
      <c r="M74" s="3">
        <v>1352.77</v>
      </c>
      <c r="N74" s="3">
        <v>1352.81</v>
      </c>
      <c r="O74" s="1" t="s">
        <v>54</v>
      </c>
      <c r="Q74" s="2">
        <v>115</v>
      </c>
      <c r="R74" s="2">
        <v>1</v>
      </c>
      <c r="U74" s="1" t="s">
        <v>383</v>
      </c>
      <c r="V74" s="1" t="s">
        <v>384</v>
      </c>
      <c r="X74" s="1" t="s">
        <v>385</v>
      </c>
      <c r="Y74" s="1" t="s">
        <v>423</v>
      </c>
      <c r="AA74" s="1" t="s">
        <v>390</v>
      </c>
      <c r="AB74" s="1" t="s">
        <v>372</v>
      </c>
      <c r="AC74" s="1" t="s">
        <v>373</v>
      </c>
      <c r="AD74" s="1" t="s">
        <v>424</v>
      </c>
      <c r="AE74" s="1" t="s">
        <v>425</v>
      </c>
      <c r="AP74" s="1" t="s">
        <v>376</v>
      </c>
      <c r="AQ74" s="1" t="s">
        <v>379</v>
      </c>
      <c r="AR74" s="4">
        <v>0.2</v>
      </c>
      <c r="AS74" s="1" t="s">
        <v>378</v>
      </c>
      <c r="AU74" s="3">
        <v>0.05</v>
      </c>
      <c r="AV74" s="1" t="s">
        <v>414</v>
      </c>
      <c r="BO74" s="1" t="s">
        <v>382</v>
      </c>
      <c r="CL74" s="1" t="s">
        <v>513</v>
      </c>
    </row>
    <row r="75" spans="1:90" ht="15" customHeight="1" x14ac:dyDescent="0.3">
      <c r="A75" t="s">
        <v>1469</v>
      </c>
      <c r="B75" s="2">
        <v>350</v>
      </c>
      <c r="C75" s="1" t="s">
        <v>23</v>
      </c>
      <c r="D75" s="1" t="s">
        <v>24</v>
      </c>
      <c r="E75" s="2">
        <v>31</v>
      </c>
      <c r="F75" s="1" t="s">
        <v>160</v>
      </c>
      <c r="G75" s="1" t="s">
        <v>26</v>
      </c>
      <c r="H75" s="2">
        <v>3</v>
      </c>
      <c r="I75" s="1" t="s">
        <v>27</v>
      </c>
      <c r="J75" s="1" t="s">
        <v>161</v>
      </c>
      <c r="K75" s="2">
        <v>0</v>
      </c>
      <c r="L75" s="2">
        <v>4</v>
      </c>
      <c r="M75" s="3">
        <v>1352.77</v>
      </c>
      <c r="N75" s="3">
        <v>1352.81</v>
      </c>
      <c r="O75" s="1" t="s">
        <v>54</v>
      </c>
      <c r="Q75" s="2">
        <v>115</v>
      </c>
      <c r="R75" s="2">
        <v>2</v>
      </c>
      <c r="V75" s="1" t="s">
        <v>428</v>
      </c>
      <c r="X75" s="1" t="s">
        <v>514</v>
      </c>
      <c r="AA75" s="1" t="s">
        <v>372</v>
      </c>
      <c r="AB75" s="1" t="s">
        <v>373</v>
      </c>
      <c r="AD75" s="1" t="s">
        <v>396</v>
      </c>
      <c r="AP75" s="1" t="s">
        <v>376</v>
      </c>
      <c r="AQ75" s="1" t="s">
        <v>379</v>
      </c>
      <c r="AR75" s="4">
        <v>0.3</v>
      </c>
      <c r="AS75" s="1" t="s">
        <v>378</v>
      </c>
      <c r="AU75" s="3">
        <v>0.05</v>
      </c>
      <c r="AY75" s="1" t="s">
        <v>396</v>
      </c>
      <c r="AZ75" s="1" t="s">
        <v>375</v>
      </c>
      <c r="BK75" s="1" t="s">
        <v>515</v>
      </c>
      <c r="CL75" s="1" t="s">
        <v>516</v>
      </c>
    </row>
    <row r="76" spans="1:90" ht="15" customHeight="1" x14ac:dyDescent="0.3">
      <c r="A76" t="s">
        <v>1470</v>
      </c>
      <c r="B76" s="2">
        <v>350</v>
      </c>
      <c r="C76" s="1" t="s">
        <v>23</v>
      </c>
      <c r="D76" s="1" t="s">
        <v>24</v>
      </c>
      <c r="E76" s="2">
        <v>31</v>
      </c>
      <c r="F76" s="1" t="s">
        <v>163</v>
      </c>
      <c r="G76" s="1" t="s">
        <v>26</v>
      </c>
      <c r="H76" s="2">
        <v>5</v>
      </c>
      <c r="I76" s="1" t="s">
        <v>27</v>
      </c>
      <c r="J76" s="1" t="s">
        <v>164</v>
      </c>
      <c r="K76" s="2">
        <v>0</v>
      </c>
      <c r="L76" s="2">
        <v>4</v>
      </c>
      <c r="M76" s="3">
        <v>1354.58</v>
      </c>
      <c r="N76" s="3">
        <v>1354.62</v>
      </c>
      <c r="O76" s="1" t="s">
        <v>54</v>
      </c>
      <c r="Q76" s="2">
        <v>116</v>
      </c>
      <c r="U76" s="1" t="s">
        <v>455</v>
      </c>
      <c r="V76" s="1" t="s">
        <v>368</v>
      </c>
      <c r="X76" s="1" t="s">
        <v>517</v>
      </c>
      <c r="AA76" s="1" t="s">
        <v>372</v>
      </c>
      <c r="AB76" s="1" t="s">
        <v>395</v>
      </c>
      <c r="AC76" s="1" t="s">
        <v>373</v>
      </c>
      <c r="AD76" s="1" t="s">
        <v>396</v>
      </c>
      <c r="AE76" s="1" t="s">
        <v>375</v>
      </c>
      <c r="AJ76" s="1" t="s">
        <v>407</v>
      </c>
      <c r="AK76" s="1" t="s">
        <v>375</v>
      </c>
      <c r="AP76" s="1" t="s">
        <v>376</v>
      </c>
      <c r="AQ76" s="1" t="s">
        <v>379</v>
      </c>
      <c r="AR76" s="4">
        <v>0.5</v>
      </c>
      <c r="AS76" s="1" t="s">
        <v>378</v>
      </c>
      <c r="AU76" s="4">
        <v>0.1</v>
      </c>
      <c r="AV76" s="1" t="s">
        <v>418</v>
      </c>
      <c r="AW76" s="1" t="s">
        <v>379</v>
      </c>
      <c r="CL76" s="1" t="s">
        <v>518</v>
      </c>
    </row>
    <row r="77" spans="1:90" ht="15" customHeight="1" x14ac:dyDescent="0.3">
      <c r="A77" t="s">
        <v>1471</v>
      </c>
      <c r="B77" s="2">
        <v>350</v>
      </c>
      <c r="C77" s="1" t="s">
        <v>23</v>
      </c>
      <c r="D77" s="1" t="s">
        <v>24</v>
      </c>
      <c r="E77" s="2">
        <v>32</v>
      </c>
      <c r="F77" s="1" t="s">
        <v>166</v>
      </c>
      <c r="G77" s="1" t="s">
        <v>26</v>
      </c>
      <c r="H77" s="2">
        <v>3</v>
      </c>
      <c r="I77" s="1" t="s">
        <v>27</v>
      </c>
      <c r="J77" s="1" t="s">
        <v>167</v>
      </c>
      <c r="K77" s="2">
        <v>0</v>
      </c>
      <c r="L77" s="2">
        <v>3</v>
      </c>
      <c r="M77" s="3">
        <v>1362.83</v>
      </c>
      <c r="N77" s="3">
        <v>1362.86</v>
      </c>
      <c r="O77" s="1" t="s">
        <v>54</v>
      </c>
      <c r="Q77" s="2">
        <v>117</v>
      </c>
      <c r="U77" s="1" t="s">
        <v>455</v>
      </c>
      <c r="V77" s="1" t="s">
        <v>428</v>
      </c>
      <c r="X77" s="1" t="s">
        <v>519</v>
      </c>
      <c r="AA77" s="1" t="s">
        <v>372</v>
      </c>
      <c r="AB77" s="1" t="s">
        <v>395</v>
      </c>
      <c r="AC77" s="1" t="s">
        <v>373</v>
      </c>
      <c r="AJ77" s="1" t="s">
        <v>407</v>
      </c>
      <c r="AK77" s="1" t="s">
        <v>375</v>
      </c>
      <c r="AP77" s="1" t="s">
        <v>376</v>
      </c>
      <c r="AQ77" s="1" t="s">
        <v>379</v>
      </c>
      <c r="AR77" s="4">
        <v>0.4</v>
      </c>
      <c r="AS77" s="1" t="s">
        <v>378</v>
      </c>
      <c r="AT77" s="1" t="s">
        <v>379</v>
      </c>
      <c r="AU77" s="4">
        <v>0.2</v>
      </c>
      <c r="AV77" s="1" t="s">
        <v>411</v>
      </c>
      <c r="AW77" s="1" t="s">
        <v>381</v>
      </c>
      <c r="AY77" s="1" t="s">
        <v>396</v>
      </c>
      <c r="AZ77" s="1" t="s">
        <v>375</v>
      </c>
      <c r="BK77" s="1" t="s">
        <v>520</v>
      </c>
    </row>
    <row r="78" spans="1:90" ht="15" customHeight="1" x14ac:dyDescent="0.3">
      <c r="A78" t="s">
        <v>1472</v>
      </c>
      <c r="B78" s="2">
        <v>350</v>
      </c>
      <c r="C78" s="1" t="s">
        <v>23</v>
      </c>
      <c r="D78" s="1" t="s">
        <v>24</v>
      </c>
      <c r="E78" s="2">
        <v>33</v>
      </c>
      <c r="F78" s="1" t="s">
        <v>168</v>
      </c>
      <c r="G78" s="1" t="s">
        <v>26</v>
      </c>
      <c r="H78" s="2">
        <v>2</v>
      </c>
      <c r="I78" s="1" t="s">
        <v>27</v>
      </c>
      <c r="J78" s="1" t="s">
        <v>169</v>
      </c>
      <c r="K78" s="2">
        <v>0</v>
      </c>
      <c r="L78" s="2">
        <v>3</v>
      </c>
      <c r="M78" s="4">
        <v>1370.3</v>
      </c>
      <c r="N78" s="3">
        <v>1370.33</v>
      </c>
      <c r="O78" s="1" t="s">
        <v>143</v>
      </c>
      <c r="Q78" s="2">
        <v>118</v>
      </c>
      <c r="U78" s="1" t="s">
        <v>367</v>
      </c>
      <c r="V78" s="1" t="s">
        <v>456</v>
      </c>
      <c r="X78" s="1" t="s">
        <v>521</v>
      </c>
      <c r="Y78" s="1" t="s">
        <v>370</v>
      </c>
      <c r="Z78" s="1" t="s">
        <v>371</v>
      </c>
      <c r="AA78" s="1" t="s">
        <v>372</v>
      </c>
      <c r="AB78" s="1" t="s">
        <v>395</v>
      </c>
      <c r="AC78" s="1" t="s">
        <v>373</v>
      </c>
      <c r="AD78" s="1" t="s">
        <v>396</v>
      </c>
      <c r="AE78" s="1" t="s">
        <v>425</v>
      </c>
      <c r="AJ78" s="1" t="s">
        <v>407</v>
      </c>
      <c r="AK78" s="1" t="s">
        <v>375</v>
      </c>
      <c r="AP78" s="1" t="s">
        <v>376</v>
      </c>
      <c r="AQ78" s="1" t="s">
        <v>381</v>
      </c>
      <c r="AR78" s="4">
        <v>0.7</v>
      </c>
      <c r="AS78" s="1" t="s">
        <v>378</v>
      </c>
      <c r="AT78" s="1" t="s">
        <v>381</v>
      </c>
      <c r="AU78" s="4">
        <v>0.2</v>
      </c>
      <c r="AV78" s="1" t="s">
        <v>411</v>
      </c>
      <c r="AW78" s="1" t="s">
        <v>381</v>
      </c>
      <c r="AX78" s="4">
        <v>0.4</v>
      </c>
      <c r="AY78" s="1" t="s">
        <v>396</v>
      </c>
      <c r="AZ78" s="1" t="s">
        <v>425</v>
      </c>
      <c r="BE78" s="1" t="s">
        <v>501</v>
      </c>
      <c r="BF78" s="1" t="s">
        <v>425</v>
      </c>
    </row>
    <row r="79" spans="1:90" ht="15" customHeight="1" x14ac:dyDescent="0.3">
      <c r="A79" t="s">
        <v>1473</v>
      </c>
      <c r="B79" s="2">
        <v>350</v>
      </c>
      <c r="C79" s="1" t="s">
        <v>23</v>
      </c>
      <c r="D79" s="1" t="s">
        <v>24</v>
      </c>
      <c r="E79" s="2">
        <v>34</v>
      </c>
      <c r="F79" s="1" t="s">
        <v>171</v>
      </c>
      <c r="G79" s="1" t="s">
        <v>26</v>
      </c>
      <c r="H79" s="2">
        <v>4</v>
      </c>
      <c r="I79" s="1" t="s">
        <v>27</v>
      </c>
      <c r="J79" s="1" t="s">
        <v>172</v>
      </c>
      <c r="K79" s="2">
        <v>0</v>
      </c>
      <c r="L79" s="2">
        <v>3</v>
      </c>
      <c r="M79" s="3">
        <v>1381.81</v>
      </c>
      <c r="N79" s="3">
        <v>1381.84</v>
      </c>
      <c r="O79" s="1" t="s">
        <v>29</v>
      </c>
      <c r="Q79" s="2">
        <v>119</v>
      </c>
      <c r="U79" s="1" t="s">
        <v>455</v>
      </c>
      <c r="V79" s="1" t="s">
        <v>456</v>
      </c>
      <c r="W79" s="1" t="s">
        <v>522</v>
      </c>
      <c r="X79" s="1" t="s">
        <v>523</v>
      </c>
      <c r="Y79" s="1" t="s">
        <v>370</v>
      </c>
      <c r="Z79" s="1" t="s">
        <v>371</v>
      </c>
      <c r="AA79" s="1" t="s">
        <v>395</v>
      </c>
      <c r="AB79" s="1" t="s">
        <v>372</v>
      </c>
      <c r="AC79" s="1" t="s">
        <v>373</v>
      </c>
      <c r="AD79" s="1" t="s">
        <v>396</v>
      </c>
      <c r="AE79" s="1" t="s">
        <v>375</v>
      </c>
      <c r="AJ79" s="1" t="s">
        <v>407</v>
      </c>
      <c r="AK79" s="1" t="s">
        <v>375</v>
      </c>
      <c r="AP79" s="1" t="s">
        <v>376</v>
      </c>
      <c r="AQ79" s="1" t="s">
        <v>381</v>
      </c>
      <c r="AR79" s="2">
        <v>1</v>
      </c>
      <c r="AS79" s="1" t="s">
        <v>378</v>
      </c>
      <c r="AT79" s="1" t="s">
        <v>381</v>
      </c>
      <c r="AU79" s="4">
        <v>0.5</v>
      </c>
      <c r="AV79" s="1" t="s">
        <v>411</v>
      </c>
      <c r="AW79" s="1" t="s">
        <v>381</v>
      </c>
      <c r="AX79" s="4">
        <v>0.5</v>
      </c>
      <c r="AY79" s="1" t="s">
        <v>396</v>
      </c>
      <c r="AZ79" s="1" t="s">
        <v>425</v>
      </c>
      <c r="BE79" s="1" t="s">
        <v>407</v>
      </c>
      <c r="BF79" s="1" t="s">
        <v>425</v>
      </c>
    </row>
    <row r="80" spans="1:90" ht="15" customHeight="1" x14ac:dyDescent="0.3">
      <c r="A80" t="s">
        <v>1474</v>
      </c>
      <c r="B80" s="2">
        <v>350</v>
      </c>
      <c r="C80" s="1" t="s">
        <v>23</v>
      </c>
      <c r="D80" s="1" t="s">
        <v>24</v>
      </c>
      <c r="E80" s="2">
        <v>34</v>
      </c>
      <c r="F80" s="1" t="s">
        <v>174</v>
      </c>
      <c r="G80" s="1" t="s">
        <v>26</v>
      </c>
      <c r="H80" s="2">
        <v>5</v>
      </c>
      <c r="I80" s="1" t="s">
        <v>27</v>
      </c>
      <c r="J80" s="1" t="s">
        <v>175</v>
      </c>
      <c r="K80" s="2">
        <v>0</v>
      </c>
      <c r="L80" s="2">
        <v>3</v>
      </c>
      <c r="M80" s="4">
        <v>1383.5</v>
      </c>
      <c r="N80" s="3">
        <v>1383.53</v>
      </c>
      <c r="O80" s="1" t="s">
        <v>38</v>
      </c>
      <c r="Q80" s="2">
        <v>120</v>
      </c>
      <c r="U80" s="1" t="s">
        <v>505</v>
      </c>
      <c r="V80" s="1" t="s">
        <v>428</v>
      </c>
      <c r="X80" s="1" t="s">
        <v>524</v>
      </c>
      <c r="AA80" s="1" t="s">
        <v>395</v>
      </c>
      <c r="AB80" s="1" t="s">
        <v>372</v>
      </c>
      <c r="AJ80" s="1" t="s">
        <v>501</v>
      </c>
      <c r="AK80" s="1" t="s">
        <v>406</v>
      </c>
      <c r="AL80" s="1" t="s">
        <v>407</v>
      </c>
      <c r="AM80" s="1" t="s">
        <v>406</v>
      </c>
      <c r="AY80" s="1" t="s">
        <v>396</v>
      </c>
      <c r="AZ80" s="1" t="s">
        <v>406</v>
      </c>
      <c r="BE80" s="1" t="s">
        <v>407</v>
      </c>
      <c r="BF80" s="1" t="s">
        <v>406</v>
      </c>
      <c r="BK80" s="1" t="s">
        <v>525</v>
      </c>
    </row>
    <row r="81" spans="1:90" ht="15" customHeight="1" x14ac:dyDescent="0.3">
      <c r="A81" t="s">
        <v>1476</v>
      </c>
      <c r="B81" s="2">
        <v>350</v>
      </c>
      <c r="C81" s="1" t="s">
        <v>23</v>
      </c>
      <c r="D81" s="1" t="s">
        <v>24</v>
      </c>
      <c r="E81" s="2">
        <v>35</v>
      </c>
      <c r="F81" s="1" t="s">
        <v>177</v>
      </c>
      <c r="G81" s="1" t="s">
        <v>26</v>
      </c>
      <c r="H81" s="2">
        <v>1</v>
      </c>
      <c r="I81" s="1" t="s">
        <v>27</v>
      </c>
      <c r="J81" s="1" t="s">
        <v>181</v>
      </c>
      <c r="K81" s="2">
        <v>0</v>
      </c>
      <c r="L81" s="2">
        <v>2</v>
      </c>
      <c r="M81" s="3">
        <v>1388.86</v>
      </c>
      <c r="N81" s="3">
        <v>1388.88</v>
      </c>
      <c r="O81" s="1" t="s">
        <v>179</v>
      </c>
      <c r="Q81" s="2">
        <v>121</v>
      </c>
      <c r="U81" s="1" t="s">
        <v>455</v>
      </c>
      <c r="V81" s="1" t="s">
        <v>456</v>
      </c>
      <c r="X81" s="1" t="s">
        <v>457</v>
      </c>
      <c r="Z81" s="1" t="s">
        <v>371</v>
      </c>
      <c r="AA81" s="1" t="s">
        <v>395</v>
      </c>
      <c r="AB81" s="1" t="s">
        <v>372</v>
      </c>
      <c r="AC81" s="1" t="s">
        <v>373</v>
      </c>
      <c r="AD81" s="1" t="s">
        <v>396</v>
      </c>
      <c r="AE81" s="1" t="s">
        <v>375</v>
      </c>
      <c r="AJ81" s="1" t="s">
        <v>407</v>
      </c>
      <c r="AK81" s="1" t="s">
        <v>375</v>
      </c>
      <c r="AP81" s="1" t="s">
        <v>376</v>
      </c>
      <c r="AQ81" s="1" t="s">
        <v>381</v>
      </c>
      <c r="AR81" s="2">
        <v>2</v>
      </c>
      <c r="AS81" s="1" t="s">
        <v>378</v>
      </c>
      <c r="AU81" s="2">
        <v>1</v>
      </c>
      <c r="AY81" s="1" t="s">
        <v>396</v>
      </c>
      <c r="AZ81" s="1" t="s">
        <v>375</v>
      </c>
    </row>
    <row r="82" spans="1:90" ht="15" customHeight="1" x14ac:dyDescent="0.3">
      <c r="A82" t="s">
        <v>1478</v>
      </c>
      <c r="B82" s="2">
        <v>350</v>
      </c>
      <c r="C82" s="1" t="s">
        <v>23</v>
      </c>
      <c r="D82" s="1" t="s">
        <v>24</v>
      </c>
      <c r="E82" s="2">
        <v>35</v>
      </c>
      <c r="F82" s="1" t="s">
        <v>183</v>
      </c>
      <c r="G82" s="1" t="s">
        <v>26</v>
      </c>
      <c r="H82" s="2">
        <v>2</v>
      </c>
      <c r="I82" s="1" t="s">
        <v>27</v>
      </c>
      <c r="J82" s="1" t="s">
        <v>185</v>
      </c>
      <c r="K82" s="2">
        <v>0</v>
      </c>
      <c r="L82" s="2">
        <v>1</v>
      </c>
      <c r="M82" s="4">
        <v>1390.1</v>
      </c>
      <c r="N82" s="3">
        <v>1390.11</v>
      </c>
      <c r="O82" s="1" t="s">
        <v>38</v>
      </c>
      <c r="Q82" s="2">
        <v>124</v>
      </c>
      <c r="U82" s="1" t="s">
        <v>505</v>
      </c>
      <c r="V82" s="1" t="s">
        <v>428</v>
      </c>
      <c r="X82" s="1" t="s">
        <v>524</v>
      </c>
      <c r="AA82" s="1" t="s">
        <v>395</v>
      </c>
      <c r="AB82" s="1" t="s">
        <v>372</v>
      </c>
      <c r="AD82" s="1" t="s">
        <v>396</v>
      </c>
      <c r="AE82" s="1" t="s">
        <v>406</v>
      </c>
      <c r="AF82" s="1" t="s">
        <v>431</v>
      </c>
      <c r="AG82" s="1" t="s">
        <v>406</v>
      </c>
      <c r="AJ82" s="1" t="s">
        <v>407</v>
      </c>
      <c r="AK82" s="1" t="s">
        <v>406</v>
      </c>
      <c r="AL82" s="1" t="s">
        <v>501</v>
      </c>
      <c r="AM82" s="1" t="s">
        <v>406</v>
      </c>
      <c r="AY82" s="1" t="s">
        <v>431</v>
      </c>
      <c r="AZ82" s="1" t="s">
        <v>406</v>
      </c>
      <c r="BA82" s="1" t="s">
        <v>396</v>
      </c>
      <c r="BB82" s="1" t="s">
        <v>406</v>
      </c>
      <c r="BE82" s="1" t="s">
        <v>501</v>
      </c>
      <c r="BF82" s="1" t="s">
        <v>406</v>
      </c>
      <c r="BG82" s="1" t="s">
        <v>407</v>
      </c>
      <c r="BH82" s="1" t="s">
        <v>406</v>
      </c>
      <c r="BK82" s="1" t="s">
        <v>526</v>
      </c>
    </row>
    <row r="83" spans="1:90" ht="15" customHeight="1" x14ac:dyDescent="0.3">
      <c r="A83" t="s">
        <v>1479</v>
      </c>
      <c r="B83" s="2">
        <v>350</v>
      </c>
      <c r="C83" s="1" t="s">
        <v>23</v>
      </c>
      <c r="D83" s="1" t="s">
        <v>24</v>
      </c>
      <c r="E83" s="2">
        <v>36</v>
      </c>
      <c r="F83" s="1" t="s">
        <v>186</v>
      </c>
      <c r="G83" s="1" t="s">
        <v>26</v>
      </c>
      <c r="H83" s="1" t="s">
        <v>187</v>
      </c>
      <c r="I83" s="1" t="s">
        <v>188</v>
      </c>
      <c r="J83" s="1" t="s">
        <v>189</v>
      </c>
      <c r="K83" s="2">
        <v>0</v>
      </c>
      <c r="L83" s="2">
        <v>5</v>
      </c>
      <c r="M83" s="3">
        <v>1402.81</v>
      </c>
      <c r="N83" s="3">
        <v>1402.86</v>
      </c>
      <c r="O83" s="1" t="s">
        <v>38</v>
      </c>
      <c r="Q83" s="2">
        <v>128</v>
      </c>
      <c r="U83" s="1" t="s">
        <v>383</v>
      </c>
      <c r="V83" s="1" t="s">
        <v>384</v>
      </c>
      <c r="X83" s="1" t="s">
        <v>385</v>
      </c>
      <c r="AA83" s="1" t="s">
        <v>390</v>
      </c>
      <c r="AB83" s="1" t="s">
        <v>372</v>
      </c>
      <c r="AC83" s="1" t="s">
        <v>386</v>
      </c>
      <c r="AD83" s="1" t="s">
        <v>396</v>
      </c>
      <c r="AE83" s="1" t="s">
        <v>375</v>
      </c>
      <c r="AJ83" s="1" t="s">
        <v>407</v>
      </c>
      <c r="AK83" s="1" t="s">
        <v>406</v>
      </c>
      <c r="AP83" s="1" t="s">
        <v>380</v>
      </c>
      <c r="AQ83" s="1" t="s">
        <v>379</v>
      </c>
      <c r="AR83" s="4">
        <v>0.4</v>
      </c>
    </row>
    <row r="84" spans="1:90" ht="15" customHeight="1" x14ac:dyDescent="0.3">
      <c r="A84" t="s">
        <v>1480</v>
      </c>
      <c r="B84" s="2">
        <v>350</v>
      </c>
      <c r="C84" s="1" t="s">
        <v>23</v>
      </c>
      <c r="D84" s="1" t="s">
        <v>24</v>
      </c>
      <c r="E84" s="2">
        <v>38</v>
      </c>
      <c r="F84" s="1" t="s">
        <v>191</v>
      </c>
      <c r="G84" s="1" t="s">
        <v>26</v>
      </c>
      <c r="H84" s="2">
        <v>4</v>
      </c>
      <c r="I84" s="1" t="s">
        <v>27</v>
      </c>
      <c r="J84" s="1" t="s">
        <v>192</v>
      </c>
      <c r="K84" s="2">
        <v>0</v>
      </c>
      <c r="L84" s="2">
        <v>3</v>
      </c>
      <c r="M84" s="3">
        <v>1421.76</v>
      </c>
      <c r="N84" s="3">
        <v>1421.79</v>
      </c>
      <c r="O84" s="1" t="s">
        <v>54</v>
      </c>
      <c r="Q84" s="2">
        <v>129</v>
      </c>
      <c r="R84" s="2">
        <v>1</v>
      </c>
      <c r="U84" s="1" t="s">
        <v>383</v>
      </c>
      <c r="V84" s="1" t="s">
        <v>384</v>
      </c>
      <c r="X84" s="1" t="s">
        <v>385</v>
      </c>
      <c r="AA84" s="1" t="s">
        <v>390</v>
      </c>
      <c r="AB84" s="1" t="s">
        <v>372</v>
      </c>
      <c r="AC84" s="1" t="s">
        <v>386</v>
      </c>
      <c r="AD84" s="1" t="s">
        <v>396</v>
      </c>
      <c r="AP84" s="1" t="s">
        <v>376</v>
      </c>
      <c r="AQ84" s="1" t="s">
        <v>379</v>
      </c>
      <c r="AR84" s="4">
        <v>0.1</v>
      </c>
      <c r="AS84" s="1" t="s">
        <v>378</v>
      </c>
      <c r="AU84" s="4">
        <v>0.1</v>
      </c>
      <c r="CL84" s="1" t="s">
        <v>527</v>
      </c>
    </row>
    <row r="85" spans="1:90" ht="15" customHeight="1" x14ac:dyDescent="0.3">
      <c r="A85" t="s">
        <v>1480</v>
      </c>
      <c r="B85" s="2">
        <v>350</v>
      </c>
      <c r="C85" s="1" t="s">
        <v>23</v>
      </c>
      <c r="D85" s="1" t="s">
        <v>24</v>
      </c>
      <c r="E85" s="2">
        <v>38</v>
      </c>
      <c r="F85" s="1" t="s">
        <v>191</v>
      </c>
      <c r="G85" s="1" t="s">
        <v>26</v>
      </c>
      <c r="H85" s="2">
        <v>4</v>
      </c>
      <c r="I85" s="1" t="s">
        <v>27</v>
      </c>
      <c r="J85" s="1" t="s">
        <v>192</v>
      </c>
      <c r="K85" s="2">
        <v>0</v>
      </c>
      <c r="L85" s="2">
        <v>3</v>
      </c>
      <c r="M85" s="3">
        <v>1421.76</v>
      </c>
      <c r="N85" s="3">
        <v>1421.79</v>
      </c>
      <c r="O85" s="1" t="s">
        <v>54</v>
      </c>
      <c r="Q85" s="2">
        <v>129</v>
      </c>
      <c r="R85" s="2">
        <v>2</v>
      </c>
      <c r="V85" s="1" t="s">
        <v>368</v>
      </c>
      <c r="X85" s="1" t="s">
        <v>417</v>
      </c>
      <c r="AA85" s="1" t="s">
        <v>372</v>
      </c>
      <c r="AB85" s="1" t="s">
        <v>372</v>
      </c>
      <c r="AC85" s="1" t="s">
        <v>373</v>
      </c>
      <c r="AD85" s="1" t="s">
        <v>396</v>
      </c>
      <c r="AE85" s="1" t="s">
        <v>406</v>
      </c>
      <c r="AF85" s="1" t="s">
        <v>431</v>
      </c>
      <c r="AG85" s="1" t="s">
        <v>406</v>
      </c>
      <c r="AP85" s="1" t="s">
        <v>376</v>
      </c>
      <c r="AQ85" s="1" t="s">
        <v>379</v>
      </c>
      <c r="AR85" s="4">
        <v>0.2</v>
      </c>
      <c r="AS85" s="1" t="s">
        <v>378</v>
      </c>
      <c r="AU85" s="4">
        <v>0.1</v>
      </c>
      <c r="CL85" s="1" t="s">
        <v>528</v>
      </c>
    </row>
    <row r="86" spans="1:90" ht="15" customHeight="1" x14ac:dyDescent="0.3">
      <c r="A86" t="s">
        <v>1481</v>
      </c>
      <c r="B86" s="2">
        <v>350</v>
      </c>
      <c r="C86" s="1" t="s">
        <v>23</v>
      </c>
      <c r="D86" s="1" t="s">
        <v>24</v>
      </c>
      <c r="E86" s="2">
        <v>39</v>
      </c>
      <c r="F86" s="1" t="s">
        <v>194</v>
      </c>
      <c r="G86" s="1" t="s">
        <v>26</v>
      </c>
      <c r="H86" s="2">
        <v>8</v>
      </c>
      <c r="I86" s="1" t="s">
        <v>27</v>
      </c>
      <c r="J86" s="1" t="s">
        <v>195</v>
      </c>
      <c r="K86" s="2">
        <v>0</v>
      </c>
      <c r="L86" s="2">
        <v>4</v>
      </c>
      <c r="M86" s="3">
        <v>1436.19</v>
      </c>
      <c r="N86" s="3">
        <v>1436.23</v>
      </c>
      <c r="O86" s="1" t="s">
        <v>29</v>
      </c>
      <c r="Q86" s="2">
        <v>130</v>
      </c>
      <c r="U86" s="1" t="s">
        <v>367</v>
      </c>
      <c r="V86" s="1" t="s">
        <v>529</v>
      </c>
      <c r="X86" s="1" t="s">
        <v>530</v>
      </c>
      <c r="Y86" s="1" t="s">
        <v>423</v>
      </c>
      <c r="Z86" s="1" t="s">
        <v>371</v>
      </c>
      <c r="AA86" s="1" t="s">
        <v>372</v>
      </c>
      <c r="AB86" s="1" t="s">
        <v>373</v>
      </c>
      <c r="AD86" s="1" t="s">
        <v>396</v>
      </c>
      <c r="AE86" s="1" t="s">
        <v>375</v>
      </c>
      <c r="AF86" s="1" t="s">
        <v>374</v>
      </c>
      <c r="AH86" s="1" t="s">
        <v>430</v>
      </c>
      <c r="AP86" s="1" t="s">
        <v>376</v>
      </c>
      <c r="AQ86" s="1" t="s">
        <v>379</v>
      </c>
      <c r="AR86" s="4">
        <v>0.4</v>
      </c>
      <c r="AS86" s="1" t="s">
        <v>378</v>
      </c>
      <c r="AT86" s="1" t="s">
        <v>379</v>
      </c>
      <c r="AU86" s="4">
        <v>0.3</v>
      </c>
      <c r="AV86" s="1" t="s">
        <v>380</v>
      </c>
      <c r="AW86" s="1" t="s">
        <v>381</v>
      </c>
      <c r="AY86" s="1" t="s">
        <v>430</v>
      </c>
      <c r="AZ86" s="1" t="s">
        <v>406</v>
      </c>
      <c r="CL86" s="1" t="s">
        <v>531</v>
      </c>
    </row>
    <row r="87" spans="1:90" ht="15" customHeight="1" x14ac:dyDescent="0.3">
      <c r="A87" t="s">
        <v>1484</v>
      </c>
      <c r="B87" s="2">
        <v>350</v>
      </c>
      <c r="C87" s="1" t="s">
        <v>23</v>
      </c>
      <c r="D87" s="1" t="s">
        <v>24</v>
      </c>
      <c r="E87" s="2">
        <v>42</v>
      </c>
      <c r="F87" s="1" t="s">
        <v>200</v>
      </c>
      <c r="G87" s="1" t="s">
        <v>26</v>
      </c>
      <c r="H87" s="2">
        <v>3</v>
      </c>
      <c r="I87" s="1" t="s">
        <v>27</v>
      </c>
      <c r="J87" s="1" t="s">
        <v>203</v>
      </c>
      <c r="K87" s="2">
        <v>0</v>
      </c>
      <c r="L87" s="2">
        <v>4</v>
      </c>
      <c r="M87" s="3">
        <v>1459.27</v>
      </c>
      <c r="N87" s="3">
        <v>1459.31</v>
      </c>
      <c r="O87" s="1" t="s">
        <v>29</v>
      </c>
      <c r="Q87" s="2">
        <v>140</v>
      </c>
      <c r="U87" s="1" t="s">
        <v>367</v>
      </c>
      <c r="V87" s="1" t="s">
        <v>368</v>
      </c>
      <c r="W87" s="1" t="s">
        <v>399</v>
      </c>
      <c r="X87" s="1" t="s">
        <v>448</v>
      </c>
      <c r="Y87" s="1" t="s">
        <v>423</v>
      </c>
      <c r="Z87" s="1" t="s">
        <v>371</v>
      </c>
      <c r="AA87" s="1" t="s">
        <v>373</v>
      </c>
      <c r="AB87" s="1" t="s">
        <v>372</v>
      </c>
      <c r="AC87" s="1" t="s">
        <v>395</v>
      </c>
      <c r="AD87" s="1" t="s">
        <v>424</v>
      </c>
      <c r="AJ87" s="1" t="s">
        <v>407</v>
      </c>
      <c r="AK87" s="1" t="s">
        <v>375</v>
      </c>
      <c r="AP87" s="1" t="s">
        <v>376</v>
      </c>
      <c r="AQ87" s="1" t="s">
        <v>379</v>
      </c>
      <c r="AR87" s="4">
        <v>0.5</v>
      </c>
      <c r="AS87" s="1" t="s">
        <v>378</v>
      </c>
      <c r="AT87" s="1" t="s">
        <v>379</v>
      </c>
      <c r="AU87" s="4">
        <v>0.5</v>
      </c>
      <c r="AV87" s="1" t="s">
        <v>380</v>
      </c>
      <c r="AW87" s="1" t="s">
        <v>381</v>
      </c>
      <c r="AX87" s="4">
        <v>0.5</v>
      </c>
      <c r="CL87" s="1" t="s">
        <v>532</v>
      </c>
    </row>
    <row r="88" spans="1:90" ht="15" customHeight="1" x14ac:dyDescent="0.3">
      <c r="A88" t="s">
        <v>1483</v>
      </c>
      <c r="B88" s="2">
        <v>350</v>
      </c>
      <c r="C88" s="1" t="s">
        <v>23</v>
      </c>
      <c r="D88" s="1" t="s">
        <v>24</v>
      </c>
      <c r="E88" s="2">
        <v>42</v>
      </c>
      <c r="F88" s="1" t="s">
        <v>200</v>
      </c>
      <c r="G88" s="1" t="s">
        <v>26</v>
      </c>
      <c r="H88" s="2">
        <v>3</v>
      </c>
      <c r="I88" s="1" t="s">
        <v>27</v>
      </c>
      <c r="J88" s="1" t="s">
        <v>201</v>
      </c>
      <c r="K88" s="2">
        <v>0</v>
      </c>
      <c r="L88" s="2">
        <v>4</v>
      </c>
      <c r="M88" s="3">
        <v>1459.77</v>
      </c>
      <c r="N88" s="3">
        <v>1459.81</v>
      </c>
      <c r="O88" s="1" t="s">
        <v>29</v>
      </c>
      <c r="Q88" s="2">
        <v>141</v>
      </c>
      <c r="U88" s="1" t="s">
        <v>505</v>
      </c>
      <c r="V88" s="1" t="s">
        <v>428</v>
      </c>
      <c r="W88" s="1" t="s">
        <v>399</v>
      </c>
      <c r="X88" s="1" t="s">
        <v>506</v>
      </c>
      <c r="Y88" s="1" t="s">
        <v>423</v>
      </c>
      <c r="Z88" s="1" t="s">
        <v>533</v>
      </c>
      <c r="AA88" s="1" t="s">
        <v>372</v>
      </c>
      <c r="AB88" s="1" t="s">
        <v>373</v>
      </c>
      <c r="AC88" s="1" t="s">
        <v>395</v>
      </c>
      <c r="AD88" s="1" t="s">
        <v>424</v>
      </c>
      <c r="AF88" s="1" t="s">
        <v>534</v>
      </c>
      <c r="AJ88" s="1" t="s">
        <v>407</v>
      </c>
      <c r="AP88" s="1" t="s">
        <v>376</v>
      </c>
      <c r="AQ88" s="1" t="s">
        <v>379</v>
      </c>
      <c r="AR88" s="4">
        <v>0.5</v>
      </c>
      <c r="AS88" s="1" t="s">
        <v>378</v>
      </c>
      <c r="AT88" s="1" t="s">
        <v>379</v>
      </c>
      <c r="AU88" s="4">
        <v>0.5</v>
      </c>
      <c r="AV88" s="1" t="s">
        <v>380</v>
      </c>
      <c r="AW88" s="1" t="s">
        <v>379</v>
      </c>
      <c r="AX88" s="4">
        <v>0.2</v>
      </c>
      <c r="BE88" s="1" t="s">
        <v>407</v>
      </c>
      <c r="BF88" s="1" t="s">
        <v>406</v>
      </c>
    </row>
    <row r="89" spans="1:90" ht="15" customHeight="1" x14ac:dyDescent="0.3">
      <c r="A89" t="s">
        <v>1485</v>
      </c>
      <c r="B89" s="2">
        <v>350</v>
      </c>
      <c r="C89" s="1" t="s">
        <v>23</v>
      </c>
      <c r="D89" s="1" t="s">
        <v>24</v>
      </c>
      <c r="E89" s="2">
        <v>43</v>
      </c>
      <c r="F89" s="1" t="s">
        <v>205</v>
      </c>
      <c r="G89" s="1" t="s">
        <v>26</v>
      </c>
      <c r="H89" s="2">
        <v>1</v>
      </c>
      <c r="I89" s="1" t="s">
        <v>27</v>
      </c>
      <c r="J89" s="1" t="s">
        <v>206</v>
      </c>
      <c r="K89" s="2">
        <v>0</v>
      </c>
      <c r="L89" s="2">
        <v>4</v>
      </c>
      <c r="M89" s="3">
        <v>1466.26</v>
      </c>
      <c r="N89" s="4">
        <v>1466.3</v>
      </c>
      <c r="O89" s="1" t="s">
        <v>29</v>
      </c>
      <c r="Q89" s="2">
        <v>142</v>
      </c>
      <c r="U89" s="1" t="s">
        <v>367</v>
      </c>
      <c r="V89" s="1" t="s">
        <v>368</v>
      </c>
      <c r="W89" s="1" t="s">
        <v>421</v>
      </c>
      <c r="X89" s="1" t="s">
        <v>535</v>
      </c>
      <c r="Y89" s="1" t="s">
        <v>370</v>
      </c>
      <c r="Z89" s="1" t="s">
        <v>371</v>
      </c>
      <c r="AA89" s="1" t="s">
        <v>372</v>
      </c>
      <c r="AB89" s="1" t="s">
        <v>373</v>
      </c>
      <c r="AC89" s="1" t="s">
        <v>395</v>
      </c>
      <c r="AD89" s="1" t="s">
        <v>424</v>
      </c>
      <c r="AP89" s="1" t="s">
        <v>376</v>
      </c>
      <c r="AQ89" s="1" t="s">
        <v>381</v>
      </c>
      <c r="AR89" s="2">
        <v>1</v>
      </c>
      <c r="BE89" s="1" t="s">
        <v>407</v>
      </c>
      <c r="BF89" s="1" t="s">
        <v>406</v>
      </c>
      <c r="CL89" s="1" t="s">
        <v>536</v>
      </c>
    </row>
    <row r="90" spans="1:90" ht="15" customHeight="1" x14ac:dyDescent="0.3">
      <c r="A90" t="s">
        <v>1488</v>
      </c>
      <c r="B90" s="2">
        <v>350</v>
      </c>
      <c r="C90" s="1" t="s">
        <v>23</v>
      </c>
      <c r="D90" s="1" t="s">
        <v>24</v>
      </c>
      <c r="E90" s="2">
        <v>45</v>
      </c>
      <c r="F90" s="1" t="s">
        <v>213</v>
      </c>
      <c r="G90" s="1" t="s">
        <v>26</v>
      </c>
      <c r="H90" s="2">
        <v>1</v>
      </c>
      <c r="I90" s="1" t="s">
        <v>27</v>
      </c>
      <c r="J90" s="1" t="s">
        <v>214</v>
      </c>
      <c r="K90" s="2">
        <v>0</v>
      </c>
      <c r="L90" s="2">
        <v>3</v>
      </c>
      <c r="M90" s="3">
        <v>1486.14</v>
      </c>
      <c r="N90" s="3">
        <v>1486.17</v>
      </c>
      <c r="O90" s="1" t="s">
        <v>143</v>
      </c>
      <c r="Q90" s="2">
        <v>134</v>
      </c>
      <c r="U90" s="1" t="s">
        <v>455</v>
      </c>
      <c r="V90" s="1" t="s">
        <v>456</v>
      </c>
      <c r="W90" s="1" t="s">
        <v>399</v>
      </c>
      <c r="X90" s="1" t="s">
        <v>537</v>
      </c>
      <c r="Y90" s="1" t="s">
        <v>370</v>
      </c>
      <c r="Z90" s="1" t="s">
        <v>371</v>
      </c>
      <c r="AA90" s="1" t="s">
        <v>373</v>
      </c>
      <c r="AB90" s="1" t="s">
        <v>395</v>
      </c>
      <c r="AC90" s="1" t="s">
        <v>372</v>
      </c>
      <c r="AD90" s="1" t="s">
        <v>374</v>
      </c>
      <c r="AE90" s="1" t="s">
        <v>375</v>
      </c>
      <c r="AJ90" s="1" t="s">
        <v>432</v>
      </c>
      <c r="AK90" s="1" t="s">
        <v>375</v>
      </c>
      <c r="AP90" s="1" t="s">
        <v>376</v>
      </c>
      <c r="AQ90" s="1" t="s">
        <v>381</v>
      </c>
      <c r="AR90" s="2">
        <v>2</v>
      </c>
      <c r="AS90" s="1" t="s">
        <v>378</v>
      </c>
      <c r="AT90" s="1" t="s">
        <v>381</v>
      </c>
      <c r="AU90" s="4">
        <v>0.8</v>
      </c>
      <c r="BE90" s="1" t="s">
        <v>407</v>
      </c>
      <c r="BF90" s="1" t="s">
        <v>375</v>
      </c>
      <c r="CL90" s="1" t="s">
        <v>538</v>
      </c>
    </row>
    <row r="91" spans="1:90" ht="15" customHeight="1" x14ac:dyDescent="0.3">
      <c r="A91" t="s">
        <v>1489</v>
      </c>
      <c r="B91" s="2">
        <v>350</v>
      </c>
      <c r="C91" s="1" t="s">
        <v>23</v>
      </c>
      <c r="D91" s="1" t="s">
        <v>24</v>
      </c>
      <c r="E91" s="2">
        <v>47</v>
      </c>
      <c r="F91" s="1" t="s">
        <v>216</v>
      </c>
      <c r="G91" s="1" t="s">
        <v>26</v>
      </c>
      <c r="H91" s="2">
        <v>2</v>
      </c>
      <c r="I91" s="1" t="s">
        <v>27</v>
      </c>
      <c r="J91" s="1" t="s">
        <v>217</v>
      </c>
      <c r="K91" s="2">
        <v>0</v>
      </c>
      <c r="L91" s="2">
        <v>3</v>
      </c>
      <c r="M91" s="4">
        <v>1507.2</v>
      </c>
      <c r="N91" s="3">
        <v>1507.23</v>
      </c>
      <c r="O91" s="1" t="s">
        <v>143</v>
      </c>
      <c r="Q91" s="2">
        <v>135</v>
      </c>
      <c r="U91" s="1" t="s">
        <v>383</v>
      </c>
      <c r="V91" s="1" t="s">
        <v>456</v>
      </c>
      <c r="W91" s="1" t="s">
        <v>399</v>
      </c>
      <c r="X91" s="1" t="s">
        <v>539</v>
      </c>
      <c r="Y91" s="1" t="s">
        <v>370</v>
      </c>
      <c r="Z91" s="1" t="s">
        <v>371</v>
      </c>
      <c r="AA91" s="1" t="s">
        <v>372</v>
      </c>
      <c r="AB91" s="1" t="s">
        <v>373</v>
      </c>
      <c r="AC91" s="1" t="s">
        <v>395</v>
      </c>
      <c r="AD91" s="1" t="s">
        <v>374</v>
      </c>
      <c r="AE91" s="1" t="s">
        <v>375</v>
      </c>
      <c r="AJ91" s="1" t="s">
        <v>407</v>
      </c>
      <c r="AK91" s="1" t="s">
        <v>375</v>
      </c>
      <c r="AP91" s="1" t="s">
        <v>376</v>
      </c>
      <c r="AQ91" s="1" t="s">
        <v>381</v>
      </c>
      <c r="AR91" s="4">
        <v>2.1</v>
      </c>
      <c r="AS91" s="1" t="s">
        <v>378</v>
      </c>
      <c r="AT91" s="1" t="s">
        <v>381</v>
      </c>
      <c r="AU91" s="4">
        <v>0.5</v>
      </c>
      <c r="BE91" s="1" t="s">
        <v>407</v>
      </c>
      <c r="BF91" s="1" t="s">
        <v>375</v>
      </c>
      <c r="CL91" s="1" t="s">
        <v>540</v>
      </c>
    </row>
    <row r="92" spans="1:90" ht="15" customHeight="1" x14ac:dyDescent="0.3">
      <c r="A92" t="s">
        <v>1491</v>
      </c>
      <c r="B92" s="2">
        <v>350</v>
      </c>
      <c r="C92" s="1" t="s">
        <v>23</v>
      </c>
      <c r="D92" s="1" t="s">
        <v>24</v>
      </c>
      <c r="E92" s="2">
        <v>51</v>
      </c>
      <c r="F92" s="1" t="s">
        <v>219</v>
      </c>
      <c r="G92" s="1" t="s">
        <v>26</v>
      </c>
      <c r="H92" s="2">
        <v>1</v>
      </c>
      <c r="I92" s="1" t="s">
        <v>27</v>
      </c>
      <c r="J92" s="1" t="s">
        <v>222</v>
      </c>
      <c r="K92" s="2">
        <v>0</v>
      </c>
      <c r="L92" s="2">
        <v>4</v>
      </c>
      <c r="M92" s="4">
        <v>1544.6</v>
      </c>
      <c r="N92" s="3">
        <v>1544.64</v>
      </c>
      <c r="O92" s="1" t="s">
        <v>131</v>
      </c>
      <c r="Q92" s="2">
        <v>137</v>
      </c>
      <c r="R92" s="2">
        <v>1</v>
      </c>
      <c r="S92" s="2">
        <v>1</v>
      </c>
      <c r="T92" s="2">
        <v>25</v>
      </c>
      <c r="U92" s="1" t="s">
        <v>367</v>
      </c>
      <c r="V92" s="1" t="s">
        <v>428</v>
      </c>
      <c r="W92" s="1" t="s">
        <v>399</v>
      </c>
      <c r="X92" s="1" t="s">
        <v>541</v>
      </c>
      <c r="Z92" s="1" t="s">
        <v>371</v>
      </c>
      <c r="AA92" s="1" t="s">
        <v>372</v>
      </c>
      <c r="AB92" s="1" t="s">
        <v>373</v>
      </c>
      <c r="AC92" s="1" t="s">
        <v>395</v>
      </c>
      <c r="AD92" s="1" t="s">
        <v>424</v>
      </c>
      <c r="AE92" s="1" t="s">
        <v>425</v>
      </c>
      <c r="AJ92" s="1" t="s">
        <v>407</v>
      </c>
      <c r="AK92" s="1" t="s">
        <v>425</v>
      </c>
      <c r="AP92" s="1" t="s">
        <v>376</v>
      </c>
      <c r="AQ92" s="1" t="s">
        <v>377</v>
      </c>
      <c r="AR92" s="2">
        <v>4</v>
      </c>
      <c r="AS92" s="1" t="s">
        <v>378</v>
      </c>
      <c r="AT92" s="1" t="s">
        <v>377</v>
      </c>
      <c r="AU92" s="4">
        <v>2.4</v>
      </c>
      <c r="CL92" s="1" t="s">
        <v>542</v>
      </c>
    </row>
    <row r="93" spans="1:90" ht="15" customHeight="1" x14ac:dyDescent="0.3">
      <c r="A93" t="s">
        <v>1493</v>
      </c>
      <c r="B93" s="2">
        <v>350</v>
      </c>
      <c r="C93" s="1" t="s">
        <v>23</v>
      </c>
      <c r="D93" s="1" t="s">
        <v>24</v>
      </c>
      <c r="E93" s="2">
        <v>54</v>
      </c>
      <c r="F93" s="1" t="s">
        <v>227</v>
      </c>
      <c r="G93" s="1" t="s">
        <v>26</v>
      </c>
      <c r="H93" s="2">
        <v>2</v>
      </c>
      <c r="I93" s="1" t="s">
        <v>27</v>
      </c>
      <c r="J93" s="1" t="s">
        <v>228</v>
      </c>
      <c r="K93" s="2">
        <v>0</v>
      </c>
      <c r="L93" s="2">
        <v>4</v>
      </c>
      <c r="M93" s="4">
        <v>1574.6</v>
      </c>
      <c r="N93" s="3">
        <v>1574.64</v>
      </c>
      <c r="O93" s="1" t="s">
        <v>29</v>
      </c>
      <c r="Q93" s="2">
        <v>139</v>
      </c>
      <c r="U93" s="1" t="s">
        <v>455</v>
      </c>
      <c r="V93" s="1" t="s">
        <v>428</v>
      </c>
      <c r="W93" s="1" t="s">
        <v>399</v>
      </c>
      <c r="X93" s="1" t="s">
        <v>543</v>
      </c>
      <c r="Y93" s="1" t="s">
        <v>370</v>
      </c>
      <c r="Z93" s="1" t="s">
        <v>371</v>
      </c>
      <c r="AA93" s="1" t="s">
        <v>372</v>
      </c>
      <c r="AB93" s="1" t="s">
        <v>395</v>
      </c>
      <c r="AC93" s="1" t="s">
        <v>373</v>
      </c>
      <c r="AD93" s="1" t="s">
        <v>424</v>
      </c>
      <c r="AE93" s="1" t="s">
        <v>375</v>
      </c>
      <c r="AJ93" s="1" t="s">
        <v>407</v>
      </c>
      <c r="AK93" s="1" t="s">
        <v>375</v>
      </c>
      <c r="AP93" s="1" t="s">
        <v>376</v>
      </c>
      <c r="AQ93" s="1" t="s">
        <v>377</v>
      </c>
      <c r="AR93" s="2">
        <v>1</v>
      </c>
      <c r="AS93" s="1" t="s">
        <v>378</v>
      </c>
      <c r="AT93" s="1" t="s">
        <v>377</v>
      </c>
      <c r="AU93" s="4">
        <v>0.5</v>
      </c>
      <c r="AY93" s="1" t="s">
        <v>424</v>
      </c>
      <c r="AZ93" s="1" t="s">
        <v>406</v>
      </c>
      <c r="BE93" s="1" t="s">
        <v>407</v>
      </c>
      <c r="BF93" s="1" t="s">
        <v>375</v>
      </c>
    </row>
    <row r="94" spans="1:90" ht="15" customHeight="1" x14ac:dyDescent="0.3">
      <c r="A94" t="s">
        <v>1494</v>
      </c>
      <c r="B94" s="2">
        <v>350</v>
      </c>
      <c r="C94" s="1" t="s">
        <v>23</v>
      </c>
      <c r="D94" s="1" t="s">
        <v>24</v>
      </c>
      <c r="E94" s="2">
        <v>55</v>
      </c>
      <c r="F94" s="1" t="s">
        <v>230</v>
      </c>
      <c r="G94" s="1" t="s">
        <v>26</v>
      </c>
      <c r="H94" s="2">
        <v>1</v>
      </c>
      <c r="I94" s="1" t="s">
        <v>27</v>
      </c>
      <c r="J94" s="1" t="s">
        <v>231</v>
      </c>
      <c r="K94" s="2">
        <v>0</v>
      </c>
      <c r="L94" s="2">
        <v>3</v>
      </c>
      <c r="M94" s="3">
        <v>1582.88</v>
      </c>
      <c r="N94" s="3">
        <v>1582.91</v>
      </c>
      <c r="O94" s="1" t="s">
        <v>61</v>
      </c>
      <c r="Q94" s="2">
        <v>143</v>
      </c>
      <c r="U94" s="1" t="s">
        <v>505</v>
      </c>
      <c r="V94" s="1" t="s">
        <v>428</v>
      </c>
      <c r="W94" s="1" t="s">
        <v>399</v>
      </c>
      <c r="X94" s="1" t="s">
        <v>506</v>
      </c>
      <c r="AA94" s="1" t="s">
        <v>372</v>
      </c>
      <c r="AB94" s="1" t="s">
        <v>373</v>
      </c>
      <c r="AC94" s="1" t="s">
        <v>395</v>
      </c>
      <c r="AD94" s="1" t="s">
        <v>424</v>
      </c>
      <c r="AE94" s="1" t="s">
        <v>425</v>
      </c>
      <c r="AF94" s="1" t="s">
        <v>396</v>
      </c>
      <c r="AG94" s="1" t="s">
        <v>375</v>
      </c>
      <c r="AJ94" s="1" t="s">
        <v>407</v>
      </c>
      <c r="AK94" s="1" t="s">
        <v>375</v>
      </c>
      <c r="AP94" s="1" t="s">
        <v>376</v>
      </c>
      <c r="AQ94" s="1" t="s">
        <v>377</v>
      </c>
      <c r="AR94" s="4">
        <v>0.5</v>
      </c>
      <c r="AS94" s="1" t="s">
        <v>378</v>
      </c>
      <c r="AT94" s="1" t="s">
        <v>377</v>
      </c>
      <c r="AU94" s="4">
        <v>0.7</v>
      </c>
      <c r="AV94" s="1" t="s">
        <v>380</v>
      </c>
      <c r="AW94" s="1" t="s">
        <v>381</v>
      </c>
      <c r="AX94" s="4">
        <v>0.1</v>
      </c>
      <c r="AY94" s="1" t="s">
        <v>396</v>
      </c>
      <c r="AZ94" s="1" t="s">
        <v>406</v>
      </c>
      <c r="BK94" s="1" t="s">
        <v>544</v>
      </c>
    </row>
    <row r="95" spans="1:90" ht="15" customHeight="1" x14ac:dyDescent="0.3">
      <c r="A95" t="s">
        <v>1495</v>
      </c>
      <c r="B95" s="2">
        <v>350</v>
      </c>
      <c r="C95" s="1" t="s">
        <v>23</v>
      </c>
      <c r="D95" s="1" t="s">
        <v>24</v>
      </c>
      <c r="E95" s="2">
        <v>55</v>
      </c>
      <c r="F95" s="1" t="s">
        <v>233</v>
      </c>
      <c r="G95" s="1" t="s">
        <v>26</v>
      </c>
      <c r="H95" s="2">
        <v>2</v>
      </c>
      <c r="I95" s="1" t="s">
        <v>27</v>
      </c>
      <c r="J95" s="1" t="s">
        <v>234</v>
      </c>
      <c r="K95" s="2">
        <v>0</v>
      </c>
      <c r="L95" s="2">
        <v>3</v>
      </c>
      <c r="M95" s="3">
        <v>1584.19</v>
      </c>
      <c r="N95" s="3">
        <v>1584.22</v>
      </c>
      <c r="O95" s="1" t="s">
        <v>29</v>
      </c>
      <c r="Q95" s="2">
        <v>144</v>
      </c>
      <c r="U95" s="1" t="s">
        <v>367</v>
      </c>
      <c r="V95" s="1" t="s">
        <v>456</v>
      </c>
      <c r="X95" s="1" t="s">
        <v>521</v>
      </c>
      <c r="Y95" s="1" t="s">
        <v>370</v>
      </c>
      <c r="Z95" s="1" t="s">
        <v>371</v>
      </c>
      <c r="AP95" s="1" t="s">
        <v>376</v>
      </c>
      <c r="AQ95" s="1" t="s">
        <v>381</v>
      </c>
      <c r="AR95" s="4">
        <v>0.5</v>
      </c>
      <c r="AS95" s="1" t="s">
        <v>378</v>
      </c>
      <c r="AT95" s="1" t="s">
        <v>381</v>
      </c>
      <c r="AU95" s="4">
        <v>0.5</v>
      </c>
      <c r="BE95" s="1" t="s">
        <v>407</v>
      </c>
      <c r="BF95" s="1" t="s">
        <v>406</v>
      </c>
    </row>
    <row r="96" spans="1:90" ht="15" customHeight="1" x14ac:dyDescent="0.3">
      <c r="A96" t="s">
        <v>1496</v>
      </c>
      <c r="B96" s="2">
        <v>350</v>
      </c>
      <c r="C96" s="1" t="s">
        <v>23</v>
      </c>
      <c r="D96" s="1" t="s">
        <v>24</v>
      </c>
      <c r="E96" s="2">
        <v>55</v>
      </c>
      <c r="F96" s="1" t="s">
        <v>236</v>
      </c>
      <c r="G96" s="1" t="s">
        <v>26</v>
      </c>
      <c r="H96" s="2">
        <v>4</v>
      </c>
      <c r="I96" s="1" t="s">
        <v>27</v>
      </c>
      <c r="J96" s="1" t="s">
        <v>237</v>
      </c>
      <c r="K96" s="2">
        <v>0</v>
      </c>
      <c r="L96" s="2">
        <v>4</v>
      </c>
      <c r="M96" s="3">
        <v>1586.73</v>
      </c>
      <c r="N96" s="3">
        <v>1586.77</v>
      </c>
      <c r="O96" s="1" t="s">
        <v>29</v>
      </c>
      <c r="Q96" s="2">
        <v>145</v>
      </c>
      <c r="U96" s="1" t="s">
        <v>367</v>
      </c>
      <c r="V96" s="1" t="s">
        <v>368</v>
      </c>
      <c r="X96" s="1" t="s">
        <v>369</v>
      </c>
      <c r="Y96" s="1" t="s">
        <v>370</v>
      </c>
      <c r="Z96" s="1" t="s">
        <v>371</v>
      </c>
      <c r="AA96" s="1" t="s">
        <v>372</v>
      </c>
      <c r="AB96" s="1" t="s">
        <v>373</v>
      </c>
      <c r="AC96" s="1" t="s">
        <v>395</v>
      </c>
      <c r="AD96" s="1" t="s">
        <v>424</v>
      </c>
      <c r="AJ96" s="1" t="s">
        <v>407</v>
      </c>
      <c r="AK96" s="1" t="s">
        <v>425</v>
      </c>
      <c r="AP96" s="1" t="s">
        <v>376</v>
      </c>
      <c r="AQ96" s="1" t="s">
        <v>381</v>
      </c>
      <c r="AR96" s="4">
        <v>0.5</v>
      </c>
      <c r="AS96" s="1" t="s">
        <v>378</v>
      </c>
      <c r="AT96" s="1" t="s">
        <v>377</v>
      </c>
      <c r="AU96" s="4">
        <v>0.5</v>
      </c>
      <c r="CL96" s="1" t="s">
        <v>545</v>
      </c>
    </row>
    <row r="97" spans="1:90" ht="15" customHeight="1" x14ac:dyDescent="0.3">
      <c r="A97" t="s">
        <v>1497</v>
      </c>
      <c r="B97" s="2">
        <v>350</v>
      </c>
      <c r="C97" s="1" t="s">
        <v>23</v>
      </c>
      <c r="D97" s="1" t="s">
        <v>24</v>
      </c>
      <c r="E97" s="2">
        <v>57</v>
      </c>
      <c r="F97" s="1" t="s">
        <v>239</v>
      </c>
      <c r="G97" s="1" t="s">
        <v>26</v>
      </c>
      <c r="H97" s="2">
        <v>1</v>
      </c>
      <c r="I97" s="1" t="s">
        <v>27</v>
      </c>
      <c r="J97" s="1" t="s">
        <v>240</v>
      </c>
      <c r="K97" s="2">
        <v>0</v>
      </c>
      <c r="L97" s="2">
        <v>2</v>
      </c>
      <c r="M97" s="3">
        <v>1602.75</v>
      </c>
      <c r="N97" s="3">
        <v>1602.77</v>
      </c>
      <c r="O97" s="1" t="s">
        <v>29</v>
      </c>
      <c r="Q97" s="2">
        <v>146</v>
      </c>
      <c r="U97" s="1" t="s">
        <v>367</v>
      </c>
      <c r="V97" s="1" t="s">
        <v>368</v>
      </c>
      <c r="W97" s="1" t="s">
        <v>399</v>
      </c>
      <c r="X97" s="1" t="s">
        <v>448</v>
      </c>
      <c r="Y97" s="1" t="s">
        <v>370</v>
      </c>
      <c r="Z97" s="1" t="s">
        <v>371</v>
      </c>
      <c r="AA97" s="1" t="s">
        <v>373</v>
      </c>
      <c r="AB97" s="1" t="s">
        <v>372</v>
      </c>
      <c r="AD97" s="1" t="s">
        <v>424</v>
      </c>
      <c r="AP97" s="1" t="s">
        <v>376</v>
      </c>
      <c r="AQ97" s="1" t="s">
        <v>379</v>
      </c>
      <c r="AR97" s="4">
        <v>0.3</v>
      </c>
      <c r="AS97" s="1" t="s">
        <v>378</v>
      </c>
      <c r="AT97" s="1" t="s">
        <v>379</v>
      </c>
      <c r="AU97" s="4">
        <v>0.3</v>
      </c>
      <c r="BE97" s="1" t="s">
        <v>407</v>
      </c>
      <c r="BF97" s="1" t="s">
        <v>375</v>
      </c>
      <c r="BK97" s="1" t="s">
        <v>546</v>
      </c>
    </row>
    <row r="98" spans="1:90" ht="15" customHeight="1" x14ac:dyDescent="0.3">
      <c r="A98" t="s">
        <v>1498</v>
      </c>
      <c r="B98" s="2">
        <v>350</v>
      </c>
      <c r="C98" s="1" t="s">
        <v>23</v>
      </c>
      <c r="D98" s="1" t="s">
        <v>24</v>
      </c>
      <c r="E98" s="2">
        <v>57</v>
      </c>
      <c r="F98" s="1" t="s">
        <v>242</v>
      </c>
      <c r="G98" s="1" t="s">
        <v>26</v>
      </c>
      <c r="H98" s="2">
        <v>2</v>
      </c>
      <c r="I98" s="1" t="s">
        <v>27</v>
      </c>
      <c r="J98" s="1" t="s">
        <v>243</v>
      </c>
      <c r="K98" s="2">
        <v>0</v>
      </c>
      <c r="L98" s="2">
        <v>2</v>
      </c>
      <c r="M98" s="4">
        <v>1603.9</v>
      </c>
      <c r="N98" s="3">
        <v>1603.92</v>
      </c>
      <c r="O98" s="1" t="s">
        <v>143</v>
      </c>
      <c r="Q98" s="2">
        <v>148</v>
      </c>
      <c r="U98" s="1" t="s">
        <v>547</v>
      </c>
      <c r="V98" s="1" t="s">
        <v>529</v>
      </c>
      <c r="X98" s="1" t="s">
        <v>548</v>
      </c>
      <c r="Y98" s="1" t="s">
        <v>370</v>
      </c>
      <c r="Z98" s="1" t="s">
        <v>371</v>
      </c>
      <c r="AA98" s="1" t="s">
        <v>395</v>
      </c>
      <c r="AB98" s="1" t="s">
        <v>373</v>
      </c>
      <c r="AC98" s="1" t="s">
        <v>372</v>
      </c>
      <c r="AD98" s="1" t="s">
        <v>396</v>
      </c>
      <c r="AE98" s="1" t="s">
        <v>375</v>
      </c>
      <c r="AJ98" s="1" t="s">
        <v>407</v>
      </c>
      <c r="AK98" s="1" t="s">
        <v>425</v>
      </c>
      <c r="AP98" s="1" t="s">
        <v>376</v>
      </c>
      <c r="AQ98" s="1" t="s">
        <v>377</v>
      </c>
      <c r="AR98" s="4">
        <v>0.6</v>
      </c>
    </row>
    <row r="99" spans="1:90" ht="15" customHeight="1" x14ac:dyDescent="0.3">
      <c r="A99" t="s">
        <v>1501</v>
      </c>
      <c r="B99" s="2">
        <v>350</v>
      </c>
      <c r="C99" s="1" t="s">
        <v>23</v>
      </c>
      <c r="D99" s="1" t="s">
        <v>24</v>
      </c>
      <c r="E99" s="2">
        <v>59</v>
      </c>
      <c r="F99" s="1" t="s">
        <v>250</v>
      </c>
      <c r="G99" s="1" t="s">
        <v>26</v>
      </c>
      <c r="H99" s="2">
        <v>1</v>
      </c>
      <c r="I99" s="1" t="s">
        <v>27</v>
      </c>
      <c r="J99" s="1" t="s">
        <v>251</v>
      </c>
      <c r="K99" s="2">
        <v>0</v>
      </c>
      <c r="L99" s="2">
        <v>2</v>
      </c>
      <c r="M99" s="3">
        <v>1622.37</v>
      </c>
      <c r="N99" s="3">
        <v>1622.39</v>
      </c>
      <c r="O99" s="1" t="s">
        <v>29</v>
      </c>
      <c r="Q99" s="2">
        <v>150</v>
      </c>
      <c r="U99" s="1" t="s">
        <v>367</v>
      </c>
      <c r="V99" s="1" t="s">
        <v>428</v>
      </c>
      <c r="W99" s="1" t="s">
        <v>549</v>
      </c>
      <c r="X99" s="1" t="s">
        <v>550</v>
      </c>
      <c r="Y99" s="1" t="s">
        <v>370</v>
      </c>
      <c r="Z99" s="1" t="s">
        <v>371</v>
      </c>
      <c r="AA99" s="1" t="s">
        <v>395</v>
      </c>
      <c r="AJ99" s="1" t="s">
        <v>407</v>
      </c>
    </row>
    <row r="100" spans="1:90" ht="15" customHeight="1" x14ac:dyDescent="0.3">
      <c r="A100" t="s">
        <v>1503</v>
      </c>
      <c r="B100" s="2">
        <v>350</v>
      </c>
      <c r="C100" s="1" t="s">
        <v>23</v>
      </c>
      <c r="D100" s="1" t="s">
        <v>24</v>
      </c>
      <c r="E100" s="2">
        <v>66</v>
      </c>
      <c r="F100" s="1" t="s">
        <v>256</v>
      </c>
      <c r="G100" s="1" t="s">
        <v>26</v>
      </c>
      <c r="H100" s="2">
        <v>5</v>
      </c>
      <c r="I100" s="1" t="s">
        <v>27</v>
      </c>
      <c r="J100" s="1" t="s">
        <v>257</v>
      </c>
      <c r="K100" s="2">
        <v>0</v>
      </c>
      <c r="L100" s="2">
        <v>2</v>
      </c>
      <c r="M100" s="3">
        <v>1696.38</v>
      </c>
      <c r="N100" s="4">
        <v>1696.4</v>
      </c>
      <c r="O100" s="1" t="s">
        <v>35</v>
      </c>
      <c r="Q100" s="2">
        <v>152</v>
      </c>
      <c r="U100" s="1" t="s">
        <v>455</v>
      </c>
      <c r="V100" s="1" t="s">
        <v>428</v>
      </c>
      <c r="W100" s="1" t="s">
        <v>551</v>
      </c>
      <c r="X100" s="1" t="s">
        <v>552</v>
      </c>
      <c r="AA100" s="1" t="s">
        <v>395</v>
      </c>
      <c r="AB100" s="1" t="s">
        <v>390</v>
      </c>
      <c r="AC100" s="1" t="s">
        <v>373</v>
      </c>
      <c r="AD100" s="1" t="s">
        <v>396</v>
      </c>
      <c r="AE100" s="1" t="s">
        <v>375</v>
      </c>
      <c r="AJ100" s="1" t="s">
        <v>407</v>
      </c>
      <c r="AK100" s="1" t="s">
        <v>375</v>
      </c>
      <c r="AP100" s="1" t="s">
        <v>553</v>
      </c>
      <c r="AQ100" s="1" t="s">
        <v>377</v>
      </c>
      <c r="AR100" s="2">
        <v>1</v>
      </c>
      <c r="AS100" s="1" t="s">
        <v>378</v>
      </c>
      <c r="AT100" s="1" t="s">
        <v>377</v>
      </c>
      <c r="AU100" s="2">
        <v>1</v>
      </c>
      <c r="AV100" s="1" t="s">
        <v>380</v>
      </c>
      <c r="AW100" s="1" t="s">
        <v>377</v>
      </c>
      <c r="AX100" s="2">
        <v>1</v>
      </c>
      <c r="BE100" s="1" t="s">
        <v>407</v>
      </c>
      <c r="BF100" s="1" t="s">
        <v>375</v>
      </c>
      <c r="BK100" s="1" t="s">
        <v>554</v>
      </c>
    </row>
    <row r="101" spans="1:90" ht="15" customHeight="1" x14ac:dyDescent="0.3">
      <c r="A101" t="s">
        <v>1507</v>
      </c>
      <c r="B101" s="2">
        <v>350</v>
      </c>
      <c r="C101" s="1" t="s">
        <v>23</v>
      </c>
      <c r="D101" s="1" t="s">
        <v>24</v>
      </c>
      <c r="E101" s="2">
        <v>70</v>
      </c>
      <c r="F101" s="1" t="s">
        <v>262</v>
      </c>
      <c r="G101" s="1" t="s">
        <v>26</v>
      </c>
      <c r="H101" s="2">
        <v>2</v>
      </c>
      <c r="I101" s="1" t="s">
        <v>27</v>
      </c>
      <c r="J101" s="1" t="s">
        <v>267</v>
      </c>
      <c r="K101" s="2">
        <v>0</v>
      </c>
      <c r="L101" s="2">
        <v>3</v>
      </c>
      <c r="M101" s="3">
        <v>1721.26</v>
      </c>
      <c r="N101" s="3">
        <v>1721.29</v>
      </c>
      <c r="O101" s="1" t="s">
        <v>29</v>
      </c>
      <c r="Q101" s="2">
        <v>155</v>
      </c>
      <c r="U101" s="1" t="s">
        <v>555</v>
      </c>
      <c r="V101" s="1" t="s">
        <v>428</v>
      </c>
      <c r="X101" s="1" t="s">
        <v>556</v>
      </c>
      <c r="Y101" s="1" t="s">
        <v>370</v>
      </c>
      <c r="Z101" s="1" t="s">
        <v>371</v>
      </c>
      <c r="AA101" s="1" t="s">
        <v>395</v>
      </c>
      <c r="AJ101" s="1" t="s">
        <v>407</v>
      </c>
      <c r="AK101" s="1" t="s">
        <v>375</v>
      </c>
      <c r="AP101" s="1" t="s">
        <v>553</v>
      </c>
      <c r="AQ101" s="1" t="s">
        <v>381</v>
      </c>
      <c r="AR101" s="4">
        <v>0.5</v>
      </c>
      <c r="AS101" s="1" t="s">
        <v>378</v>
      </c>
      <c r="AT101" s="1" t="s">
        <v>377</v>
      </c>
      <c r="AU101" s="4">
        <v>0.5</v>
      </c>
      <c r="BE101" s="1" t="s">
        <v>407</v>
      </c>
    </row>
    <row r="102" spans="1:90" ht="15" customHeight="1" x14ac:dyDescent="0.3">
      <c r="A102" t="s">
        <v>1505</v>
      </c>
      <c r="B102" s="2">
        <v>350</v>
      </c>
      <c r="C102" s="1" t="s">
        <v>23</v>
      </c>
      <c r="D102" s="1" t="s">
        <v>24</v>
      </c>
      <c r="E102" s="2">
        <v>70</v>
      </c>
      <c r="F102" s="1" t="s">
        <v>262</v>
      </c>
      <c r="G102" s="1" t="s">
        <v>26</v>
      </c>
      <c r="H102" s="2">
        <v>2</v>
      </c>
      <c r="I102" s="1" t="s">
        <v>27</v>
      </c>
      <c r="J102" s="1" t="s">
        <v>263</v>
      </c>
      <c r="K102" s="2">
        <v>0</v>
      </c>
      <c r="L102" s="2">
        <v>3</v>
      </c>
      <c r="M102" s="3">
        <v>1721.42</v>
      </c>
      <c r="N102" s="3">
        <v>1721.45</v>
      </c>
      <c r="O102" s="1" t="s">
        <v>61</v>
      </c>
      <c r="Q102" s="2">
        <v>156</v>
      </c>
      <c r="V102" s="1" t="s">
        <v>510</v>
      </c>
      <c r="X102" s="1" t="s">
        <v>510</v>
      </c>
      <c r="Z102" s="1" t="s">
        <v>371</v>
      </c>
      <c r="AA102" s="1" t="s">
        <v>395</v>
      </c>
      <c r="AB102" s="1" t="s">
        <v>372</v>
      </c>
      <c r="AC102" s="1" t="s">
        <v>373</v>
      </c>
      <c r="AD102" s="1" t="s">
        <v>424</v>
      </c>
      <c r="AJ102" s="1" t="s">
        <v>407</v>
      </c>
      <c r="AK102" s="1" t="s">
        <v>425</v>
      </c>
      <c r="AP102" s="1" t="s">
        <v>553</v>
      </c>
      <c r="AQ102" s="1" t="s">
        <v>379</v>
      </c>
      <c r="AR102" s="4">
        <v>0.1</v>
      </c>
      <c r="AS102" s="1" t="s">
        <v>378</v>
      </c>
      <c r="AT102" s="1" t="s">
        <v>377</v>
      </c>
      <c r="AU102" s="4">
        <v>0.3</v>
      </c>
      <c r="AV102" s="1" t="s">
        <v>380</v>
      </c>
      <c r="AW102" s="1" t="s">
        <v>381</v>
      </c>
      <c r="AX102" s="4">
        <v>0.1</v>
      </c>
      <c r="BE102" s="1" t="s">
        <v>407</v>
      </c>
      <c r="BF102" s="1" t="s">
        <v>425</v>
      </c>
      <c r="BK102" s="1" t="s">
        <v>557</v>
      </c>
      <c r="CL102" s="1" t="s">
        <v>558</v>
      </c>
    </row>
    <row r="103" spans="1:90" ht="15" customHeight="1" x14ac:dyDescent="0.3">
      <c r="A103" t="s">
        <v>1508</v>
      </c>
      <c r="B103" s="2">
        <v>350</v>
      </c>
      <c r="C103" s="1" t="s">
        <v>23</v>
      </c>
      <c r="D103" s="1" t="s">
        <v>24</v>
      </c>
      <c r="E103" s="2">
        <v>70</v>
      </c>
      <c r="F103" s="1" t="s">
        <v>269</v>
      </c>
      <c r="G103" s="1" t="s">
        <v>26</v>
      </c>
      <c r="H103" s="2">
        <v>5</v>
      </c>
      <c r="I103" s="1" t="s">
        <v>27</v>
      </c>
      <c r="J103" s="1" t="s">
        <v>270</v>
      </c>
      <c r="K103" s="2">
        <v>0</v>
      </c>
      <c r="L103" s="2">
        <v>4</v>
      </c>
      <c r="M103" s="3">
        <v>1725.45</v>
      </c>
      <c r="N103" s="3">
        <v>1725.49</v>
      </c>
      <c r="O103" s="1" t="s">
        <v>38</v>
      </c>
      <c r="Q103" s="2">
        <v>157</v>
      </c>
      <c r="U103" s="1" t="s">
        <v>505</v>
      </c>
      <c r="V103" s="1" t="s">
        <v>428</v>
      </c>
      <c r="W103" s="1" t="s">
        <v>399</v>
      </c>
      <c r="X103" s="1" t="s">
        <v>559</v>
      </c>
      <c r="AA103" s="1" t="s">
        <v>395</v>
      </c>
      <c r="AB103" s="1" t="s">
        <v>372</v>
      </c>
      <c r="AD103" s="1" t="s">
        <v>424</v>
      </c>
      <c r="AJ103" s="1" t="s">
        <v>407</v>
      </c>
      <c r="AK103" s="1" t="s">
        <v>375</v>
      </c>
      <c r="AL103" s="1" t="s">
        <v>501</v>
      </c>
      <c r="AM103" s="1" t="s">
        <v>375</v>
      </c>
      <c r="AP103" s="1" t="s">
        <v>376</v>
      </c>
      <c r="AQ103" s="1" t="s">
        <v>377</v>
      </c>
      <c r="AR103" s="2">
        <v>1</v>
      </c>
      <c r="AS103" s="1" t="s">
        <v>378</v>
      </c>
      <c r="AT103" s="1" t="s">
        <v>377</v>
      </c>
      <c r="AU103" s="2">
        <v>1</v>
      </c>
      <c r="AV103" s="1" t="s">
        <v>380</v>
      </c>
      <c r="AW103" s="1" t="s">
        <v>379</v>
      </c>
      <c r="AX103" s="4">
        <v>0.4</v>
      </c>
      <c r="BE103" s="1" t="s">
        <v>407</v>
      </c>
      <c r="BF103" s="1" t="s">
        <v>375</v>
      </c>
      <c r="BK103" s="1" t="s">
        <v>560</v>
      </c>
    </row>
    <row r="104" spans="1:90" ht="15" customHeight="1" x14ac:dyDescent="0.3">
      <c r="A104" t="s">
        <v>1511</v>
      </c>
      <c r="B104" s="2">
        <v>350</v>
      </c>
      <c r="C104" s="1" t="s">
        <v>23</v>
      </c>
      <c r="D104" s="1" t="s">
        <v>24</v>
      </c>
      <c r="E104" s="2">
        <v>72</v>
      </c>
      <c r="F104" s="1" t="s">
        <v>275</v>
      </c>
      <c r="G104" s="1" t="s">
        <v>26</v>
      </c>
      <c r="H104" s="2">
        <v>4</v>
      </c>
      <c r="I104" s="1" t="s">
        <v>27</v>
      </c>
      <c r="J104" s="1" t="s">
        <v>278</v>
      </c>
      <c r="K104" s="2">
        <v>0</v>
      </c>
      <c r="L104" s="2">
        <v>4</v>
      </c>
      <c r="M104" s="3">
        <v>1742.98</v>
      </c>
      <c r="N104" s="3">
        <v>1743.02</v>
      </c>
      <c r="O104" s="1" t="s">
        <v>68</v>
      </c>
      <c r="Q104" s="2">
        <v>159</v>
      </c>
      <c r="V104" s="1" t="s">
        <v>368</v>
      </c>
      <c r="W104" s="1" t="s">
        <v>399</v>
      </c>
      <c r="X104" s="1" t="s">
        <v>405</v>
      </c>
      <c r="Z104" s="1" t="s">
        <v>371</v>
      </c>
      <c r="AA104" s="1" t="s">
        <v>373</v>
      </c>
      <c r="AB104" s="1" t="s">
        <v>395</v>
      </c>
      <c r="AC104" s="1" t="s">
        <v>372</v>
      </c>
      <c r="AD104" s="1" t="s">
        <v>374</v>
      </c>
      <c r="AE104" s="1" t="s">
        <v>425</v>
      </c>
      <c r="AJ104" s="1" t="s">
        <v>407</v>
      </c>
      <c r="AK104" s="1" t="s">
        <v>375</v>
      </c>
      <c r="AP104" s="1" t="s">
        <v>553</v>
      </c>
      <c r="AQ104" s="1" t="s">
        <v>377</v>
      </c>
      <c r="AR104" s="4">
        <v>0.2</v>
      </c>
    </row>
    <row r="105" spans="1:90" ht="15" customHeight="1" x14ac:dyDescent="0.3">
      <c r="A105" t="s">
        <v>1510</v>
      </c>
      <c r="B105" s="2">
        <v>350</v>
      </c>
      <c r="C105" s="1" t="s">
        <v>23</v>
      </c>
      <c r="D105" s="1" t="s">
        <v>24</v>
      </c>
      <c r="E105" s="2">
        <v>72</v>
      </c>
      <c r="F105" s="1" t="s">
        <v>275</v>
      </c>
      <c r="G105" s="1" t="s">
        <v>26</v>
      </c>
      <c r="H105" s="2">
        <v>4</v>
      </c>
      <c r="I105" s="1" t="s">
        <v>27</v>
      </c>
      <c r="J105" s="1" t="s">
        <v>276</v>
      </c>
      <c r="K105" s="2">
        <v>0</v>
      </c>
      <c r="L105" s="2">
        <v>3</v>
      </c>
      <c r="M105" s="3">
        <v>1743.29</v>
      </c>
      <c r="N105" s="3">
        <v>1743.32</v>
      </c>
      <c r="O105" s="1" t="s">
        <v>61</v>
      </c>
      <c r="Q105" s="2">
        <v>160</v>
      </c>
      <c r="V105" s="1" t="s">
        <v>510</v>
      </c>
      <c r="X105" s="1" t="s">
        <v>510</v>
      </c>
      <c r="Z105" s="1" t="s">
        <v>371</v>
      </c>
      <c r="AA105" s="1" t="s">
        <v>395</v>
      </c>
      <c r="AB105" s="1" t="s">
        <v>372</v>
      </c>
      <c r="AC105" s="1" t="s">
        <v>373</v>
      </c>
      <c r="AD105" s="1" t="s">
        <v>424</v>
      </c>
      <c r="AJ105" s="1" t="s">
        <v>407</v>
      </c>
      <c r="AK105" s="1" t="s">
        <v>375</v>
      </c>
      <c r="AP105" s="1" t="s">
        <v>553</v>
      </c>
      <c r="AQ105" s="1" t="s">
        <v>377</v>
      </c>
      <c r="AR105" s="2">
        <v>1</v>
      </c>
      <c r="AS105" s="1" t="s">
        <v>378</v>
      </c>
      <c r="AT105" s="1" t="s">
        <v>377</v>
      </c>
      <c r="AU105" s="4">
        <v>0.6</v>
      </c>
      <c r="AV105" s="1" t="s">
        <v>380</v>
      </c>
      <c r="AW105" s="1" t="s">
        <v>381</v>
      </c>
      <c r="AX105" s="4">
        <v>0.2</v>
      </c>
      <c r="BE105" s="1" t="s">
        <v>407</v>
      </c>
      <c r="BF105" s="1" t="s">
        <v>425</v>
      </c>
      <c r="BK105" s="1" t="s">
        <v>561</v>
      </c>
      <c r="CL105" s="1" t="s">
        <v>562</v>
      </c>
    </row>
    <row r="106" spans="1:90" ht="15" customHeight="1" x14ac:dyDescent="0.3">
      <c r="A106" t="s">
        <v>1514</v>
      </c>
      <c r="B106" s="2">
        <v>350</v>
      </c>
      <c r="C106" s="1" t="s">
        <v>23</v>
      </c>
      <c r="D106" s="1" t="s">
        <v>24</v>
      </c>
      <c r="E106" s="2">
        <v>77</v>
      </c>
      <c r="F106" s="1" t="s">
        <v>286</v>
      </c>
      <c r="G106" s="1" t="s">
        <v>26</v>
      </c>
      <c r="H106" s="2">
        <v>3</v>
      </c>
      <c r="I106" s="1" t="s">
        <v>27</v>
      </c>
      <c r="J106" s="1" t="s">
        <v>287</v>
      </c>
      <c r="K106" s="2">
        <v>0</v>
      </c>
      <c r="L106" s="2">
        <v>1</v>
      </c>
      <c r="M106" s="4">
        <v>1788.4</v>
      </c>
      <c r="N106" s="3">
        <v>1788.41</v>
      </c>
      <c r="O106" s="1" t="s">
        <v>68</v>
      </c>
      <c r="Q106" s="2">
        <v>164</v>
      </c>
      <c r="U106" s="1" t="s">
        <v>505</v>
      </c>
      <c r="V106" s="1" t="s">
        <v>428</v>
      </c>
      <c r="W106" s="1" t="s">
        <v>399</v>
      </c>
      <c r="X106" s="1" t="s">
        <v>506</v>
      </c>
      <c r="Z106" s="1" t="s">
        <v>371</v>
      </c>
      <c r="AA106" s="1" t="s">
        <v>390</v>
      </c>
      <c r="AB106" s="1" t="s">
        <v>373</v>
      </c>
      <c r="AC106" s="1" t="s">
        <v>395</v>
      </c>
      <c r="AJ106" s="1" t="s">
        <v>407</v>
      </c>
      <c r="AK106" s="1" t="s">
        <v>375</v>
      </c>
      <c r="AP106" s="1" t="s">
        <v>553</v>
      </c>
      <c r="AQ106" s="1" t="s">
        <v>377</v>
      </c>
      <c r="AR106" s="4">
        <v>0.1</v>
      </c>
      <c r="BE106" s="1" t="s">
        <v>407</v>
      </c>
      <c r="BF106" s="1" t="s">
        <v>375</v>
      </c>
      <c r="BG106" s="1" t="s">
        <v>407</v>
      </c>
      <c r="BH106" s="1" t="s">
        <v>375</v>
      </c>
      <c r="BK106" s="1" t="s">
        <v>563</v>
      </c>
    </row>
  </sheetData>
  <printOptions headings="1" gridLines="1"/>
  <pageMargins left="0" right="0" top="0" bottom="0" header="0" footer="0"/>
  <pageSetup paperSize="0" blackAndWhite="1" useFirstPageNumber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2"/>
  <sheetViews>
    <sheetView workbookViewId="0">
      <pane ySplit="1" topLeftCell="A2" activePane="bottomLeft" state="frozen"/>
      <selection activeCell="A2" sqref="A2"/>
      <selection pane="bottomLeft" activeCell="A8" sqref="A8"/>
    </sheetView>
  </sheetViews>
  <sheetFormatPr defaultColWidth="10" defaultRowHeight="15" customHeight="1" x14ac:dyDescent="0.3"/>
  <cols>
    <col min="1" max="1" width="41.6640625" style="1" customWidth="1"/>
    <col min="2" max="5" width="10.83203125" style="1" customWidth="1"/>
    <col min="6" max="96" width="8.33203125" style="1" customWidth="1"/>
    <col min="97" max="97" width="10" style="1" customWidth="1"/>
    <col min="98" max="98" width="12.5" style="1" customWidth="1"/>
    <col min="99" max="599" width="10" style="1" customWidth="1"/>
    <col min="600" max="16384" width="10" style="1"/>
  </cols>
  <sheetData>
    <row r="1" spans="1:98" s="6" customFormat="1" ht="15" customHeight="1" x14ac:dyDescent="0.3">
      <c r="A1" s="7" t="s">
        <v>564</v>
      </c>
      <c r="B1" s="7" t="s">
        <v>9</v>
      </c>
      <c r="C1" s="7" t="s">
        <v>10</v>
      </c>
      <c r="D1" s="7" t="s">
        <v>11</v>
      </c>
      <c r="E1" s="7" t="s">
        <v>12</v>
      </c>
      <c r="F1" s="7" t="s">
        <v>13</v>
      </c>
      <c r="G1" s="7" t="s">
        <v>14</v>
      </c>
      <c r="H1" s="7" t="s">
        <v>292</v>
      </c>
      <c r="I1" s="7" t="s">
        <v>293</v>
      </c>
      <c r="J1" s="7" t="s">
        <v>294</v>
      </c>
      <c r="K1" s="7" t="s">
        <v>295</v>
      </c>
      <c r="L1" s="7" t="s">
        <v>296</v>
      </c>
      <c r="M1" s="7" t="s">
        <v>297</v>
      </c>
      <c r="N1" s="7" t="s">
        <v>298</v>
      </c>
      <c r="O1" s="7" t="s">
        <v>299</v>
      </c>
      <c r="P1" s="7" t="s">
        <v>565</v>
      </c>
      <c r="Q1" s="7" t="s">
        <v>566</v>
      </c>
      <c r="R1" s="7" t="s">
        <v>567</v>
      </c>
      <c r="S1" s="7" t="s">
        <v>568</v>
      </c>
      <c r="T1" s="7" t="s">
        <v>569</v>
      </c>
      <c r="U1" s="7" t="s">
        <v>570</v>
      </c>
      <c r="V1" s="7" t="s">
        <v>571</v>
      </c>
      <c r="W1" s="7" t="s">
        <v>572</v>
      </c>
      <c r="X1" s="7" t="s">
        <v>573</v>
      </c>
      <c r="Y1" s="7" t="s">
        <v>574</v>
      </c>
      <c r="Z1" s="7" t="s">
        <v>575</v>
      </c>
      <c r="AA1" s="7" t="s">
        <v>576</v>
      </c>
      <c r="AB1" s="7" t="s">
        <v>577</v>
      </c>
      <c r="AC1" s="7" t="s">
        <v>578</v>
      </c>
      <c r="AD1" s="7" t="s">
        <v>579</v>
      </c>
      <c r="AE1" s="7" t="s">
        <v>580</v>
      </c>
      <c r="AF1" s="7" t="s">
        <v>581</v>
      </c>
      <c r="AG1" s="7" t="s">
        <v>582</v>
      </c>
      <c r="AH1" s="7" t="s">
        <v>583</v>
      </c>
      <c r="AI1" s="7" t="s">
        <v>584</v>
      </c>
      <c r="AJ1" s="7" t="s">
        <v>585</v>
      </c>
      <c r="AK1" s="7" t="s">
        <v>586</v>
      </c>
      <c r="AL1" s="7" t="s">
        <v>587</v>
      </c>
      <c r="AM1" s="7" t="s">
        <v>588</v>
      </c>
      <c r="AN1" s="7" t="s">
        <v>589</v>
      </c>
      <c r="AO1" s="7" t="s">
        <v>590</v>
      </c>
      <c r="AP1" s="7" t="s">
        <v>591</v>
      </c>
      <c r="AQ1" s="7" t="s">
        <v>592</v>
      </c>
      <c r="AR1" s="7" t="s">
        <v>593</v>
      </c>
      <c r="AS1" s="7" t="s">
        <v>594</v>
      </c>
      <c r="AT1" s="7" t="s">
        <v>595</v>
      </c>
      <c r="AU1" s="7" t="s">
        <v>596</v>
      </c>
      <c r="AV1" s="7" t="s">
        <v>597</v>
      </c>
      <c r="AW1" s="7" t="s">
        <v>598</v>
      </c>
      <c r="AX1" s="7" t="s">
        <v>599</v>
      </c>
      <c r="AY1" s="7" t="s">
        <v>600</v>
      </c>
      <c r="AZ1" s="7" t="s">
        <v>601</v>
      </c>
      <c r="BA1" s="7" t="s">
        <v>602</v>
      </c>
      <c r="BB1" s="7" t="s">
        <v>603</v>
      </c>
      <c r="BC1" s="7" t="s">
        <v>604</v>
      </c>
      <c r="BD1" s="7" t="s">
        <v>605</v>
      </c>
      <c r="BE1" s="7" t="s">
        <v>606</v>
      </c>
      <c r="BF1" s="7" t="s">
        <v>607</v>
      </c>
      <c r="BG1" s="7" t="s">
        <v>608</v>
      </c>
      <c r="BH1" s="7" t="s">
        <v>609</v>
      </c>
      <c r="BI1" s="7" t="s">
        <v>610</v>
      </c>
      <c r="BJ1" s="7" t="s">
        <v>611</v>
      </c>
      <c r="BK1" s="7" t="s">
        <v>612</v>
      </c>
      <c r="BL1" s="7" t="s">
        <v>613</v>
      </c>
      <c r="BM1" s="7" t="s">
        <v>614</v>
      </c>
      <c r="BN1" s="7" t="s">
        <v>615</v>
      </c>
      <c r="BO1" s="7" t="s">
        <v>616</v>
      </c>
      <c r="BP1" s="7" t="s">
        <v>617</v>
      </c>
      <c r="BQ1" s="7" t="s">
        <v>618</v>
      </c>
      <c r="BR1" s="7" t="s">
        <v>619</v>
      </c>
      <c r="BS1" s="7" t="s">
        <v>620</v>
      </c>
      <c r="BT1" s="7" t="s">
        <v>621</v>
      </c>
      <c r="BU1" s="7" t="s">
        <v>622</v>
      </c>
      <c r="BV1" s="7" t="s">
        <v>623</v>
      </c>
      <c r="BW1" s="7" t="s">
        <v>624</v>
      </c>
      <c r="BX1" s="7" t="s">
        <v>625</v>
      </c>
      <c r="BY1" s="7" t="s">
        <v>626</v>
      </c>
      <c r="BZ1" s="7" t="s">
        <v>627</v>
      </c>
      <c r="CA1" s="7" t="s">
        <v>628</v>
      </c>
      <c r="CB1" s="7" t="s">
        <v>629</v>
      </c>
      <c r="CC1" s="7" t="s">
        <v>630</v>
      </c>
      <c r="CD1" s="7" t="s">
        <v>631</v>
      </c>
      <c r="CE1" s="7" t="s">
        <v>632</v>
      </c>
      <c r="CF1" s="7" t="s">
        <v>633</v>
      </c>
      <c r="CG1" s="7" t="s">
        <v>634</v>
      </c>
      <c r="CH1" s="7" t="s">
        <v>635</v>
      </c>
      <c r="CI1" s="7" t="s">
        <v>636</v>
      </c>
      <c r="CJ1" s="7" t="s">
        <v>637</v>
      </c>
      <c r="CK1" s="7" t="s">
        <v>638</v>
      </c>
      <c r="CL1" s="7" t="s">
        <v>639</v>
      </c>
      <c r="CM1" s="7" t="s">
        <v>640</v>
      </c>
      <c r="CN1" s="7" t="s">
        <v>641</v>
      </c>
      <c r="CO1" s="7" t="s">
        <v>642</v>
      </c>
      <c r="CP1" s="7" t="s">
        <v>643</v>
      </c>
      <c r="CQ1" s="7" t="s">
        <v>644</v>
      </c>
      <c r="CR1" s="7" t="s">
        <v>645</v>
      </c>
      <c r="CS1" s="7" t="s">
        <v>22</v>
      </c>
      <c r="CT1" s="7" t="s">
        <v>20</v>
      </c>
    </row>
    <row r="2" spans="1:98" ht="15" customHeight="1" x14ac:dyDescent="0.3">
      <c r="A2" s="9" t="s">
        <v>1516</v>
      </c>
    </row>
  </sheetData>
  <printOptions headings="1" gridLines="1"/>
  <pageMargins left="0" right="0" top="0" bottom="0" header="0" footer="0"/>
  <pageSetup paperSize="0" blackAndWhite="1" useFirstPageNumber="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69"/>
  <sheetViews>
    <sheetView workbookViewId="0">
      <pane ySplit="1" topLeftCell="A2" activePane="bottomLeft" state="frozen"/>
      <selection activeCell="A2" sqref="A2"/>
      <selection pane="bottomLeft" activeCell="A3" sqref="A3"/>
    </sheetView>
  </sheetViews>
  <sheetFormatPr defaultColWidth="10" defaultRowHeight="15" customHeight="1" x14ac:dyDescent="0.3"/>
  <cols>
    <col min="1" max="1" width="41.6640625" customWidth="1"/>
    <col min="2" max="2" width="9.6640625" style="1" customWidth="1"/>
    <col min="3" max="10" width="10" style="1" customWidth="1"/>
    <col min="11" max="14" width="10.5" style="1" customWidth="1"/>
    <col min="15" max="17" width="12.5" style="1" customWidth="1"/>
    <col min="18" max="19" width="8.33203125" style="1" customWidth="1"/>
    <col min="20" max="24" width="12.5" style="1" customWidth="1"/>
    <col min="25" max="25" width="16.6640625" style="1" customWidth="1"/>
    <col min="26" max="26" width="12.5" style="1" customWidth="1"/>
    <col min="27" max="27" width="8.33203125" style="1" customWidth="1"/>
    <col min="28" max="28" width="12.5" style="1" customWidth="1"/>
    <col min="29" max="29" width="8.33203125" style="1" customWidth="1"/>
    <col min="30" max="30" width="12.5" style="1" customWidth="1"/>
    <col min="31" max="32" width="16.6640625" style="1" customWidth="1"/>
    <col min="33" max="36" width="8.33203125" style="1" customWidth="1"/>
    <col min="37" max="37" width="12.5" style="1" customWidth="1"/>
    <col min="38" max="39" width="8.33203125" style="1" customWidth="1"/>
    <col min="40" max="40" width="12.5" style="1" customWidth="1"/>
    <col min="41" max="42" width="8.33203125" style="1" customWidth="1"/>
    <col min="43" max="43" width="12.5" style="1" customWidth="1"/>
    <col min="44" max="45" width="8.33203125" style="1" customWidth="1"/>
    <col min="46" max="46" width="12.5" style="1" customWidth="1"/>
    <col min="47" max="51" width="8.33203125" style="1" customWidth="1"/>
    <col min="52" max="52" width="12.5" style="1" customWidth="1"/>
    <col min="53" max="54" width="8.33203125" style="1" customWidth="1"/>
    <col min="55" max="55" width="12.5" style="1" customWidth="1"/>
    <col min="56" max="57" width="8.33203125" style="1" customWidth="1"/>
    <col min="58" max="58" width="12.5" style="1" customWidth="1"/>
    <col min="59" max="60" width="8.33203125" style="1" customWidth="1"/>
    <col min="61" max="61" width="12.5" style="1" customWidth="1"/>
    <col min="62" max="63" width="8.33203125" style="1" customWidth="1"/>
    <col min="64" max="64" width="12.6640625" style="1" customWidth="1"/>
    <col min="65" max="72" width="8.33203125" style="1" customWidth="1"/>
    <col min="73" max="74" width="12.5" style="1" customWidth="1"/>
    <col min="75" max="77" width="8.33203125" style="1" customWidth="1"/>
    <col min="78" max="78" width="12.5" style="1" customWidth="1"/>
    <col min="79" max="81" width="8.33203125" style="1" customWidth="1"/>
    <col min="82" max="82" width="12.5" style="1" customWidth="1"/>
    <col min="83" max="584" width="10" style="1" customWidth="1"/>
    <col min="585" max="16384" width="10" style="1"/>
  </cols>
  <sheetData>
    <row r="1" spans="1:83" s="6" customFormat="1" ht="15" customHeight="1" x14ac:dyDescent="0.3">
      <c r="A1" s="8" t="s">
        <v>564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  <c r="N1" s="7" t="s">
        <v>12</v>
      </c>
      <c r="O1" s="7" t="s">
        <v>13</v>
      </c>
      <c r="P1" s="7" t="s">
        <v>14</v>
      </c>
      <c r="Q1" s="7" t="s">
        <v>15</v>
      </c>
      <c r="R1" s="7" t="s">
        <v>293</v>
      </c>
      <c r="S1" s="7" t="s">
        <v>294</v>
      </c>
      <c r="T1" s="7" t="s">
        <v>295</v>
      </c>
      <c r="U1" s="7" t="s">
        <v>296</v>
      </c>
      <c r="V1" s="7" t="s">
        <v>297</v>
      </c>
      <c r="W1" s="7" t="s">
        <v>298</v>
      </c>
      <c r="X1" s="7" t="s">
        <v>299</v>
      </c>
      <c r="Y1" s="7" t="s">
        <v>300</v>
      </c>
      <c r="Z1" s="7" t="s">
        <v>646</v>
      </c>
      <c r="AA1" s="7" t="s">
        <v>647</v>
      </c>
      <c r="AB1" s="7" t="s">
        <v>648</v>
      </c>
      <c r="AC1" s="7" t="s">
        <v>649</v>
      </c>
      <c r="AD1" s="7" t="s">
        <v>650</v>
      </c>
      <c r="AE1" s="7" t="s">
        <v>651</v>
      </c>
      <c r="AF1" s="7" t="s">
        <v>566</v>
      </c>
      <c r="AG1" s="7" t="s">
        <v>567</v>
      </c>
      <c r="AH1" s="7" t="s">
        <v>652</v>
      </c>
      <c r="AI1" s="7" t="s">
        <v>653</v>
      </c>
      <c r="AJ1" s="7" t="s">
        <v>654</v>
      </c>
      <c r="AK1" s="7" t="s">
        <v>655</v>
      </c>
      <c r="AL1" s="7" t="s">
        <v>656</v>
      </c>
      <c r="AM1" s="7" t="s">
        <v>657</v>
      </c>
      <c r="AN1" s="7" t="s">
        <v>658</v>
      </c>
      <c r="AO1" s="7" t="s">
        <v>659</v>
      </c>
      <c r="AP1" s="7" t="s">
        <v>660</v>
      </c>
      <c r="AQ1" s="7" t="s">
        <v>661</v>
      </c>
      <c r="AR1" s="7" t="s">
        <v>662</v>
      </c>
      <c r="AS1" s="7" t="s">
        <v>663</v>
      </c>
      <c r="AT1" s="7" t="s">
        <v>664</v>
      </c>
      <c r="AU1" s="7" t="s">
        <v>665</v>
      </c>
      <c r="AV1" s="7" t="s">
        <v>666</v>
      </c>
      <c r="AW1" s="7" t="s">
        <v>667</v>
      </c>
      <c r="AX1" s="7" t="s">
        <v>668</v>
      </c>
      <c r="AY1" s="7" t="s">
        <v>669</v>
      </c>
      <c r="AZ1" s="7" t="s">
        <v>670</v>
      </c>
      <c r="BA1" s="7" t="s">
        <v>671</v>
      </c>
      <c r="BB1" s="7" t="s">
        <v>672</v>
      </c>
      <c r="BC1" s="7" t="s">
        <v>673</v>
      </c>
      <c r="BD1" s="7" t="s">
        <v>674</v>
      </c>
      <c r="BE1" s="7" t="s">
        <v>675</v>
      </c>
      <c r="BF1" s="7" t="s">
        <v>676</v>
      </c>
      <c r="BG1" s="7" t="s">
        <v>677</v>
      </c>
      <c r="BH1" s="7" t="s">
        <v>678</v>
      </c>
      <c r="BI1" s="7" t="s">
        <v>679</v>
      </c>
      <c r="BJ1" s="7" t="s">
        <v>680</v>
      </c>
      <c r="BK1" s="7" t="s">
        <v>681</v>
      </c>
      <c r="BL1" s="7" t="s">
        <v>682</v>
      </c>
      <c r="BM1" s="7" t="s">
        <v>683</v>
      </c>
      <c r="BN1" s="7" t="s">
        <v>684</v>
      </c>
      <c r="BO1" s="7" t="s">
        <v>685</v>
      </c>
      <c r="BP1" s="7" t="s">
        <v>686</v>
      </c>
      <c r="BQ1" s="7" t="s">
        <v>687</v>
      </c>
      <c r="BR1" s="7" t="s">
        <v>688</v>
      </c>
      <c r="BS1" s="7" t="s">
        <v>689</v>
      </c>
      <c r="BT1" s="7" t="s">
        <v>690</v>
      </c>
      <c r="BU1" s="7" t="s">
        <v>691</v>
      </c>
      <c r="BV1" s="7" t="s">
        <v>692</v>
      </c>
      <c r="BW1" s="7" t="s">
        <v>693</v>
      </c>
      <c r="BX1" s="7" t="s">
        <v>694</v>
      </c>
      <c r="BY1" s="7" t="s">
        <v>695</v>
      </c>
      <c r="BZ1" s="7" t="s">
        <v>696</v>
      </c>
      <c r="CA1" s="7" t="s">
        <v>697</v>
      </c>
      <c r="CB1" s="7" t="s">
        <v>568</v>
      </c>
      <c r="CC1" s="7" t="s">
        <v>698</v>
      </c>
      <c r="CD1" s="7" t="s">
        <v>20</v>
      </c>
      <c r="CE1" s="7" t="s">
        <v>22</v>
      </c>
    </row>
    <row r="2" spans="1:83" ht="15" customHeight="1" x14ac:dyDescent="0.3">
      <c r="A2" t="s">
        <v>1426</v>
      </c>
      <c r="B2" s="2">
        <v>350</v>
      </c>
      <c r="C2" s="1" t="s">
        <v>23</v>
      </c>
      <c r="D2" s="1" t="s">
        <v>24</v>
      </c>
      <c r="E2" s="2">
        <v>5</v>
      </c>
      <c r="F2" s="1" t="s">
        <v>33</v>
      </c>
      <c r="G2" s="1" t="s">
        <v>26</v>
      </c>
      <c r="H2" s="2">
        <v>2</v>
      </c>
      <c r="I2" s="1" t="s">
        <v>27</v>
      </c>
      <c r="J2" s="1" t="s">
        <v>34</v>
      </c>
      <c r="K2" s="2">
        <v>0</v>
      </c>
      <c r="L2" s="2">
        <v>3</v>
      </c>
      <c r="M2" s="3">
        <v>1111.26</v>
      </c>
      <c r="N2" s="3">
        <v>1111.29</v>
      </c>
      <c r="O2" s="2">
        <v>75</v>
      </c>
      <c r="P2" s="1" t="str">
        <f>""</f>
        <v/>
      </c>
      <c r="Q2" s="1" t="s">
        <v>35</v>
      </c>
      <c r="S2" s="2">
        <v>2</v>
      </c>
      <c r="T2" s="1" t="s">
        <v>699</v>
      </c>
      <c r="W2" s="1" t="s">
        <v>700</v>
      </c>
      <c r="Y2" s="1" t="s">
        <v>701</v>
      </c>
      <c r="Z2" s="1" t="s">
        <v>702</v>
      </c>
      <c r="AA2" s="2">
        <v>0</v>
      </c>
      <c r="AB2" s="1" t="s">
        <v>703</v>
      </c>
      <c r="AC2" s="2">
        <v>2</v>
      </c>
      <c r="AL2" s="2">
        <v>20</v>
      </c>
      <c r="AM2" s="3">
        <v>0.25</v>
      </c>
      <c r="AN2" s="1" t="s">
        <v>704</v>
      </c>
      <c r="BW2" s="2">
        <v>80</v>
      </c>
      <c r="BX2" s="2">
        <v>0</v>
      </c>
      <c r="BY2" s="2">
        <v>100</v>
      </c>
      <c r="BZ2" s="1" t="s">
        <v>705</v>
      </c>
    </row>
    <row r="3" spans="1:83" ht="15" customHeight="1" x14ac:dyDescent="0.3">
      <c r="A3" t="s">
        <v>1426</v>
      </c>
      <c r="B3" s="2">
        <v>350</v>
      </c>
      <c r="C3" s="1" t="s">
        <v>23</v>
      </c>
      <c r="D3" s="1" t="s">
        <v>24</v>
      </c>
      <c r="E3" s="2">
        <v>5</v>
      </c>
      <c r="F3" s="1" t="s">
        <v>33</v>
      </c>
      <c r="G3" s="1" t="s">
        <v>26</v>
      </c>
      <c r="H3" s="2">
        <v>2</v>
      </c>
      <c r="I3" s="1" t="s">
        <v>27</v>
      </c>
      <c r="J3" s="1" t="s">
        <v>34</v>
      </c>
      <c r="K3" s="2">
        <v>0</v>
      </c>
      <c r="L3" s="2">
        <v>3</v>
      </c>
      <c r="M3" s="3">
        <v>1111.26</v>
      </c>
      <c r="N3" s="3">
        <v>1111.29</v>
      </c>
      <c r="O3" s="2">
        <v>75</v>
      </c>
      <c r="P3" s="1" t="str">
        <f>""</f>
        <v/>
      </c>
      <c r="Q3" s="1" t="s">
        <v>35</v>
      </c>
      <c r="S3" s="2">
        <v>2</v>
      </c>
      <c r="T3" s="1" t="s">
        <v>706</v>
      </c>
      <c r="W3" s="1" t="s">
        <v>700</v>
      </c>
      <c r="Y3" s="1" t="s">
        <v>701</v>
      </c>
      <c r="Z3" s="1" t="s">
        <v>703</v>
      </c>
      <c r="AA3" s="2">
        <v>1</v>
      </c>
      <c r="AB3" s="1" t="s">
        <v>703</v>
      </c>
      <c r="AC3" s="2">
        <v>2</v>
      </c>
      <c r="AL3" s="2">
        <v>1</v>
      </c>
      <c r="AM3" s="4">
        <v>0.2</v>
      </c>
      <c r="BW3" s="2">
        <v>99</v>
      </c>
      <c r="BX3" s="2">
        <v>0</v>
      </c>
      <c r="BY3" s="2">
        <v>100</v>
      </c>
      <c r="BZ3" s="1" t="s">
        <v>707</v>
      </c>
    </row>
    <row r="4" spans="1:83" ht="15" customHeight="1" x14ac:dyDescent="0.3">
      <c r="A4" t="s">
        <v>1435</v>
      </c>
      <c r="B4" s="2">
        <v>350</v>
      </c>
      <c r="C4" s="1" t="s">
        <v>23</v>
      </c>
      <c r="D4" s="1" t="s">
        <v>24</v>
      </c>
      <c r="E4" s="2">
        <v>8</v>
      </c>
      <c r="F4" s="1" t="s">
        <v>63</v>
      </c>
      <c r="G4" s="1" t="s">
        <v>26</v>
      </c>
      <c r="H4" s="2">
        <v>5</v>
      </c>
      <c r="I4" s="1" t="s">
        <v>27</v>
      </c>
      <c r="J4" s="1" t="s">
        <v>64</v>
      </c>
      <c r="K4" s="2">
        <v>0</v>
      </c>
      <c r="L4" s="2">
        <v>3</v>
      </c>
      <c r="M4" s="3">
        <v>1138.05</v>
      </c>
      <c r="N4" s="3">
        <v>1138.08</v>
      </c>
      <c r="O4" s="2">
        <v>84</v>
      </c>
      <c r="P4" s="1" t="str">
        <f>""</f>
        <v/>
      </c>
      <c r="Q4" s="1" t="s">
        <v>61</v>
      </c>
      <c r="S4" s="2">
        <v>2</v>
      </c>
      <c r="T4" s="1" t="s">
        <v>699</v>
      </c>
      <c r="W4" s="1" t="s">
        <v>700</v>
      </c>
      <c r="Y4" s="1" t="s">
        <v>701</v>
      </c>
      <c r="Z4" s="1" t="s">
        <v>708</v>
      </c>
      <c r="AA4" s="2">
        <v>2</v>
      </c>
      <c r="AB4" s="1" t="s">
        <v>708</v>
      </c>
      <c r="AC4" s="2">
        <v>3</v>
      </c>
      <c r="AE4" s="1" t="s">
        <v>709</v>
      </c>
      <c r="AH4" s="2">
        <v>65</v>
      </c>
      <c r="AL4" s="2">
        <v>50</v>
      </c>
      <c r="AM4" s="4">
        <v>0.2</v>
      </c>
      <c r="AN4" s="1" t="s">
        <v>710</v>
      </c>
      <c r="AO4" s="2">
        <v>10</v>
      </c>
      <c r="AP4" s="4">
        <v>0.7</v>
      </c>
      <c r="BJ4" s="2">
        <v>5</v>
      </c>
      <c r="BK4" s="4">
        <v>0.2</v>
      </c>
      <c r="BL4" s="1" t="s">
        <v>711</v>
      </c>
      <c r="BW4" s="2">
        <v>35</v>
      </c>
      <c r="BX4" s="2">
        <v>0</v>
      </c>
      <c r="BY4" s="2">
        <v>100</v>
      </c>
      <c r="BZ4" s="1" t="s">
        <v>712</v>
      </c>
    </row>
    <row r="5" spans="1:83" ht="15" customHeight="1" x14ac:dyDescent="0.3">
      <c r="A5" t="s">
        <v>1444</v>
      </c>
      <c r="B5" s="2">
        <v>350</v>
      </c>
      <c r="C5" s="1" t="s">
        <v>23</v>
      </c>
      <c r="D5" s="1" t="s">
        <v>24</v>
      </c>
      <c r="E5" s="2">
        <v>16</v>
      </c>
      <c r="F5" s="1" t="s">
        <v>89</v>
      </c>
      <c r="G5" s="1" t="s">
        <v>26</v>
      </c>
      <c r="H5" s="2">
        <v>6</v>
      </c>
      <c r="I5" s="1" t="s">
        <v>27</v>
      </c>
      <c r="J5" s="1" t="s">
        <v>90</v>
      </c>
      <c r="K5" s="2">
        <v>0</v>
      </c>
      <c r="L5" s="2">
        <v>3</v>
      </c>
      <c r="M5" s="3">
        <v>1210.44</v>
      </c>
      <c r="N5" s="3">
        <v>1210.47</v>
      </c>
      <c r="O5" s="2">
        <v>90</v>
      </c>
      <c r="P5" s="1" t="str">
        <f>""</f>
        <v/>
      </c>
      <c r="Q5" s="1" t="s">
        <v>35</v>
      </c>
      <c r="T5" s="1" t="s">
        <v>713</v>
      </c>
      <c r="U5" s="2">
        <v>75</v>
      </c>
      <c r="V5" s="1" t="s">
        <v>714</v>
      </c>
      <c r="W5" s="1" t="s">
        <v>700</v>
      </c>
      <c r="X5" s="1" t="s">
        <v>715</v>
      </c>
      <c r="Y5" s="1" t="s">
        <v>716</v>
      </c>
      <c r="Z5" s="1" t="s">
        <v>702</v>
      </c>
      <c r="AA5" s="2">
        <v>0</v>
      </c>
      <c r="AB5" s="1" t="s">
        <v>717</v>
      </c>
      <c r="AC5" s="2">
        <v>4</v>
      </c>
      <c r="AE5" s="1" t="s">
        <v>718</v>
      </c>
      <c r="AL5" s="2">
        <v>10</v>
      </c>
      <c r="AM5" s="4">
        <v>0.8</v>
      </c>
      <c r="AN5" s="1" t="s">
        <v>719</v>
      </c>
      <c r="AO5" s="2">
        <v>10</v>
      </c>
      <c r="AP5" s="4">
        <v>0.5</v>
      </c>
      <c r="AQ5" s="1" t="s">
        <v>720</v>
      </c>
      <c r="BW5" s="2">
        <v>80</v>
      </c>
      <c r="BX5" s="2">
        <v>0</v>
      </c>
      <c r="BY5" s="2">
        <v>100</v>
      </c>
    </row>
    <row r="6" spans="1:83" ht="15" customHeight="1" x14ac:dyDescent="0.3">
      <c r="A6" t="s">
        <v>1446</v>
      </c>
      <c r="B6" s="2">
        <v>350</v>
      </c>
      <c r="C6" s="1" t="s">
        <v>23</v>
      </c>
      <c r="D6" s="1" t="s">
        <v>24</v>
      </c>
      <c r="E6" s="2">
        <v>17</v>
      </c>
      <c r="F6" s="1" t="s">
        <v>94</v>
      </c>
      <c r="G6" s="1" t="s">
        <v>26</v>
      </c>
      <c r="H6" s="2">
        <v>2</v>
      </c>
      <c r="I6" s="1" t="s">
        <v>27</v>
      </c>
      <c r="J6" s="1" t="s">
        <v>95</v>
      </c>
      <c r="K6" s="2">
        <v>0</v>
      </c>
      <c r="L6" s="2">
        <v>3</v>
      </c>
      <c r="M6" s="3">
        <v>1215.93</v>
      </c>
      <c r="N6" s="3">
        <v>1215.96</v>
      </c>
      <c r="O6" s="2">
        <v>92</v>
      </c>
      <c r="P6" s="1" t="str">
        <f>""</f>
        <v/>
      </c>
      <c r="Q6" s="1" t="s">
        <v>38</v>
      </c>
      <c r="S6" s="2">
        <v>1</v>
      </c>
      <c r="T6" s="1" t="s">
        <v>706</v>
      </c>
      <c r="V6" s="1" t="s">
        <v>721</v>
      </c>
      <c r="W6" s="1" t="s">
        <v>700</v>
      </c>
      <c r="X6" s="1" t="s">
        <v>715</v>
      </c>
      <c r="Y6" s="1" t="s">
        <v>722</v>
      </c>
      <c r="Z6" s="1" t="s">
        <v>708</v>
      </c>
      <c r="AA6" s="2">
        <v>2</v>
      </c>
      <c r="AB6" s="1" t="s">
        <v>717</v>
      </c>
      <c r="AC6" s="2">
        <v>4</v>
      </c>
      <c r="AD6" s="1" t="s">
        <v>723</v>
      </c>
      <c r="AE6" s="1" t="s">
        <v>718</v>
      </c>
      <c r="AH6" s="2">
        <v>21</v>
      </c>
      <c r="AL6" s="2">
        <v>15</v>
      </c>
      <c r="AM6" s="4">
        <v>0.7</v>
      </c>
      <c r="AO6" s="2">
        <v>3</v>
      </c>
      <c r="AP6" s="4">
        <v>0.5</v>
      </c>
      <c r="BJ6" s="2">
        <v>3</v>
      </c>
      <c r="BK6" s="4">
        <v>0.3</v>
      </c>
    </row>
    <row r="7" spans="1:83" ht="15" customHeight="1" x14ac:dyDescent="0.3">
      <c r="A7" t="s">
        <v>1446</v>
      </c>
      <c r="B7" s="2">
        <v>350</v>
      </c>
      <c r="C7" s="1" t="s">
        <v>23</v>
      </c>
      <c r="D7" s="1" t="s">
        <v>24</v>
      </c>
      <c r="E7" s="2">
        <v>17</v>
      </c>
      <c r="F7" s="1" t="s">
        <v>94</v>
      </c>
      <c r="G7" s="1" t="s">
        <v>26</v>
      </c>
      <c r="H7" s="2">
        <v>2</v>
      </c>
      <c r="I7" s="1" t="s">
        <v>27</v>
      </c>
      <c r="J7" s="1" t="s">
        <v>95</v>
      </c>
      <c r="K7" s="2">
        <v>0</v>
      </c>
      <c r="L7" s="2">
        <v>3</v>
      </c>
      <c r="M7" s="3">
        <v>1215.93</v>
      </c>
      <c r="N7" s="3">
        <v>1215.96</v>
      </c>
      <c r="O7" s="2">
        <v>92</v>
      </c>
      <c r="P7" s="1" t="str">
        <f>""</f>
        <v/>
      </c>
      <c r="Q7" s="1" t="s">
        <v>38</v>
      </c>
      <c r="S7" s="2">
        <v>2</v>
      </c>
      <c r="T7" s="1" t="s">
        <v>724</v>
      </c>
      <c r="V7" s="1" t="s">
        <v>461</v>
      </c>
      <c r="W7" s="1" t="s">
        <v>700</v>
      </c>
      <c r="X7" s="1" t="s">
        <v>715</v>
      </c>
      <c r="Y7" s="1" t="s">
        <v>725</v>
      </c>
      <c r="Z7" s="1" t="s">
        <v>708</v>
      </c>
      <c r="AA7" s="2">
        <v>2</v>
      </c>
      <c r="AB7" s="1" t="s">
        <v>708</v>
      </c>
      <c r="AC7" s="2">
        <v>3</v>
      </c>
      <c r="AD7" s="1" t="s">
        <v>726</v>
      </c>
      <c r="AE7" s="1" t="s">
        <v>709</v>
      </c>
      <c r="AH7" s="2">
        <v>100</v>
      </c>
      <c r="AL7" s="2">
        <v>75</v>
      </c>
      <c r="AM7" s="4">
        <v>0.7</v>
      </c>
      <c r="AO7" s="2">
        <v>15</v>
      </c>
      <c r="AP7" s="4">
        <v>0.5</v>
      </c>
      <c r="BJ7" s="2">
        <v>10</v>
      </c>
      <c r="BK7" s="4">
        <v>0.4</v>
      </c>
    </row>
    <row r="8" spans="1:83" ht="15" customHeight="1" x14ac:dyDescent="0.3">
      <c r="A8" t="s">
        <v>1449</v>
      </c>
      <c r="B8" s="2">
        <v>350</v>
      </c>
      <c r="C8" s="1" t="s">
        <v>23</v>
      </c>
      <c r="D8" s="1" t="s">
        <v>24</v>
      </c>
      <c r="E8" s="2">
        <v>19</v>
      </c>
      <c r="F8" s="1" t="s">
        <v>102</v>
      </c>
      <c r="G8" s="1" t="s">
        <v>26</v>
      </c>
      <c r="H8" s="2">
        <v>1</v>
      </c>
      <c r="I8" s="1" t="s">
        <v>27</v>
      </c>
      <c r="J8" s="1" t="s">
        <v>103</v>
      </c>
      <c r="K8" s="2">
        <v>0</v>
      </c>
      <c r="L8" s="2">
        <v>3</v>
      </c>
      <c r="M8" s="3">
        <v>1233.97</v>
      </c>
      <c r="N8" s="2">
        <v>1234</v>
      </c>
      <c r="O8" s="2">
        <v>96</v>
      </c>
      <c r="P8" s="1" t="str">
        <f>""</f>
        <v/>
      </c>
      <c r="Q8" s="1" t="s">
        <v>61</v>
      </c>
      <c r="T8" s="1" t="s">
        <v>706</v>
      </c>
      <c r="W8" s="1" t="s">
        <v>700</v>
      </c>
      <c r="X8" s="1" t="s">
        <v>715</v>
      </c>
      <c r="Y8" s="1" t="s">
        <v>727</v>
      </c>
      <c r="Z8" s="1" t="s">
        <v>703</v>
      </c>
      <c r="AA8" s="2">
        <v>1</v>
      </c>
      <c r="AB8" s="1" t="s">
        <v>708</v>
      </c>
      <c r="AC8" s="2">
        <v>3</v>
      </c>
      <c r="AE8" s="1" t="s">
        <v>718</v>
      </c>
      <c r="AH8" s="2">
        <v>2</v>
      </c>
      <c r="AL8" s="2">
        <v>2</v>
      </c>
      <c r="AM8" s="4">
        <v>0.6</v>
      </c>
      <c r="AN8" s="1" t="s">
        <v>728</v>
      </c>
      <c r="AO8" s="2">
        <v>1</v>
      </c>
      <c r="AP8" s="4">
        <v>0.5</v>
      </c>
      <c r="AQ8" s="1" t="s">
        <v>729</v>
      </c>
      <c r="BJ8" s="2">
        <v>1</v>
      </c>
      <c r="BK8" s="4">
        <v>0.2</v>
      </c>
      <c r="BL8" s="1" t="s">
        <v>711</v>
      </c>
      <c r="BW8" s="2">
        <v>97</v>
      </c>
      <c r="BX8" s="2">
        <v>0</v>
      </c>
      <c r="BY8" s="2">
        <v>100</v>
      </c>
      <c r="BZ8" s="1" t="s">
        <v>730</v>
      </c>
    </row>
    <row r="9" spans="1:83" ht="15" customHeight="1" x14ac:dyDescent="0.3">
      <c r="A9" t="s">
        <v>1449</v>
      </c>
      <c r="B9" s="2">
        <v>350</v>
      </c>
      <c r="C9" s="1" t="s">
        <v>23</v>
      </c>
      <c r="D9" s="1" t="s">
        <v>24</v>
      </c>
      <c r="E9" s="2">
        <v>19</v>
      </c>
      <c r="F9" s="1" t="s">
        <v>102</v>
      </c>
      <c r="G9" s="1" t="s">
        <v>26</v>
      </c>
      <c r="H9" s="2">
        <v>1</v>
      </c>
      <c r="I9" s="1" t="s">
        <v>27</v>
      </c>
      <c r="J9" s="1" t="s">
        <v>103</v>
      </c>
      <c r="K9" s="2">
        <v>0</v>
      </c>
      <c r="L9" s="2">
        <v>3</v>
      </c>
      <c r="M9" s="3">
        <v>1233.97</v>
      </c>
      <c r="N9" s="2">
        <v>1234</v>
      </c>
      <c r="O9" s="2">
        <v>96</v>
      </c>
      <c r="P9" s="1" t="str">
        <f>""</f>
        <v/>
      </c>
      <c r="Q9" s="1" t="s">
        <v>61</v>
      </c>
      <c r="T9" s="1" t="s">
        <v>731</v>
      </c>
      <c r="W9" s="1" t="s">
        <v>700</v>
      </c>
      <c r="X9" s="1" t="s">
        <v>732</v>
      </c>
      <c r="Y9" s="1" t="s">
        <v>733</v>
      </c>
      <c r="Z9" s="1" t="s">
        <v>702</v>
      </c>
      <c r="AA9" s="2">
        <v>0</v>
      </c>
      <c r="AB9" s="1" t="s">
        <v>702</v>
      </c>
      <c r="AC9" s="2">
        <v>3</v>
      </c>
      <c r="AD9" s="1" t="s">
        <v>726</v>
      </c>
      <c r="AE9" s="1" t="s">
        <v>718</v>
      </c>
      <c r="AH9" s="2">
        <v>1</v>
      </c>
      <c r="AL9" s="2">
        <v>1</v>
      </c>
      <c r="AM9" s="3">
        <v>0.05</v>
      </c>
      <c r="BW9" s="2">
        <v>95</v>
      </c>
      <c r="BX9" s="2">
        <v>0</v>
      </c>
      <c r="BY9" s="2">
        <v>100</v>
      </c>
      <c r="BZ9" s="1" t="s">
        <v>734</v>
      </c>
    </row>
    <row r="10" spans="1:83" ht="15" customHeight="1" x14ac:dyDescent="0.3">
      <c r="A10" t="s">
        <v>1451</v>
      </c>
      <c r="B10" s="2">
        <v>350</v>
      </c>
      <c r="C10" s="1" t="s">
        <v>23</v>
      </c>
      <c r="D10" s="1" t="s">
        <v>24</v>
      </c>
      <c r="E10" s="2">
        <v>20</v>
      </c>
      <c r="F10" s="1" t="s">
        <v>107</v>
      </c>
      <c r="G10" s="1" t="s">
        <v>26</v>
      </c>
      <c r="H10" s="2">
        <v>2</v>
      </c>
      <c r="I10" s="1" t="s">
        <v>27</v>
      </c>
      <c r="J10" s="1" t="s">
        <v>108</v>
      </c>
      <c r="K10" s="2">
        <v>0</v>
      </c>
      <c r="L10" s="2">
        <v>3</v>
      </c>
      <c r="M10" s="2">
        <v>1244</v>
      </c>
      <c r="N10" s="3">
        <v>1244.03</v>
      </c>
      <c r="O10" s="2">
        <v>97</v>
      </c>
      <c r="P10" s="1" t="str">
        <f>""</f>
        <v/>
      </c>
      <c r="Q10" s="1" t="s">
        <v>61</v>
      </c>
      <c r="T10" s="1" t="s">
        <v>706</v>
      </c>
      <c r="W10" s="1" t="s">
        <v>700</v>
      </c>
      <c r="X10" s="1" t="s">
        <v>732</v>
      </c>
      <c r="Y10" s="1" t="s">
        <v>733</v>
      </c>
      <c r="Z10" s="1" t="s">
        <v>708</v>
      </c>
      <c r="AA10" s="2">
        <v>2</v>
      </c>
      <c r="AB10" s="1" t="s">
        <v>708</v>
      </c>
      <c r="AC10" s="2">
        <v>3</v>
      </c>
      <c r="AD10" s="1" t="s">
        <v>723</v>
      </c>
      <c r="AE10" s="1" t="s">
        <v>718</v>
      </c>
      <c r="AH10" s="2">
        <v>5</v>
      </c>
      <c r="AL10" s="2">
        <v>3</v>
      </c>
      <c r="AM10" s="4">
        <v>0.4</v>
      </c>
      <c r="AN10" s="1" t="s">
        <v>735</v>
      </c>
      <c r="AX10" s="2">
        <v>1</v>
      </c>
      <c r="AY10" s="4">
        <v>0.3</v>
      </c>
      <c r="AZ10" s="1" t="s">
        <v>379</v>
      </c>
      <c r="BJ10" s="2">
        <v>1</v>
      </c>
      <c r="BK10" s="4">
        <v>0.2</v>
      </c>
      <c r="BL10" s="1" t="s">
        <v>711</v>
      </c>
      <c r="BW10" s="2">
        <v>95</v>
      </c>
      <c r="BX10" s="2">
        <v>0</v>
      </c>
      <c r="BY10" s="2">
        <v>100</v>
      </c>
      <c r="BZ10" s="1" t="s">
        <v>736</v>
      </c>
    </row>
    <row r="11" spans="1:83" ht="15" customHeight="1" x14ac:dyDescent="0.3">
      <c r="A11" t="s">
        <v>1451</v>
      </c>
      <c r="B11" s="2">
        <v>350</v>
      </c>
      <c r="C11" s="1" t="s">
        <v>23</v>
      </c>
      <c r="D11" s="1" t="s">
        <v>24</v>
      </c>
      <c r="E11" s="2">
        <v>20</v>
      </c>
      <c r="F11" s="1" t="s">
        <v>107</v>
      </c>
      <c r="G11" s="1" t="s">
        <v>26</v>
      </c>
      <c r="H11" s="2">
        <v>2</v>
      </c>
      <c r="I11" s="1" t="s">
        <v>27</v>
      </c>
      <c r="J11" s="1" t="s">
        <v>108</v>
      </c>
      <c r="K11" s="2">
        <v>0</v>
      </c>
      <c r="L11" s="2">
        <v>3</v>
      </c>
      <c r="M11" s="2">
        <v>1244</v>
      </c>
      <c r="N11" s="3">
        <v>1244.03</v>
      </c>
      <c r="O11" s="2">
        <v>97</v>
      </c>
      <c r="P11" s="1" t="str">
        <f>""</f>
        <v/>
      </c>
      <c r="Q11" s="1" t="s">
        <v>61</v>
      </c>
      <c r="T11" s="1" t="s">
        <v>706</v>
      </c>
      <c r="W11" s="1" t="s">
        <v>737</v>
      </c>
      <c r="X11" s="1" t="s">
        <v>732</v>
      </c>
      <c r="Y11" s="1" t="s">
        <v>738</v>
      </c>
      <c r="Z11" s="1" t="s">
        <v>708</v>
      </c>
      <c r="AA11" s="2">
        <v>2</v>
      </c>
      <c r="AB11" s="1" t="s">
        <v>717</v>
      </c>
      <c r="AC11" s="2">
        <v>4</v>
      </c>
      <c r="AD11" s="1" t="s">
        <v>723</v>
      </c>
      <c r="AE11" s="1" t="s">
        <v>739</v>
      </c>
      <c r="AH11" s="2">
        <v>5</v>
      </c>
      <c r="AL11" s="2">
        <v>2</v>
      </c>
      <c r="AM11" s="2">
        <v>2</v>
      </c>
      <c r="AN11" s="1" t="s">
        <v>740</v>
      </c>
      <c r="AX11" s="2">
        <v>1</v>
      </c>
      <c r="AY11" s="4">
        <v>0.1</v>
      </c>
      <c r="AZ11" s="1" t="s">
        <v>379</v>
      </c>
      <c r="BA11" s="2">
        <v>1</v>
      </c>
      <c r="BB11" s="4">
        <v>0.2</v>
      </c>
      <c r="BD11" s="2">
        <v>1</v>
      </c>
      <c r="BE11" s="4">
        <v>0.2</v>
      </c>
      <c r="BJ11" s="2">
        <v>1</v>
      </c>
      <c r="BK11" s="4">
        <v>0.1</v>
      </c>
      <c r="BW11" s="2">
        <v>95</v>
      </c>
      <c r="BX11" s="2">
        <v>0</v>
      </c>
      <c r="BY11" s="2">
        <v>100</v>
      </c>
      <c r="BZ11" s="1" t="s">
        <v>741</v>
      </c>
    </row>
    <row r="12" spans="1:83" ht="15" customHeight="1" x14ac:dyDescent="0.3">
      <c r="A12" t="s">
        <v>1463</v>
      </c>
      <c r="B12" s="2">
        <v>350</v>
      </c>
      <c r="C12" s="1" t="s">
        <v>23</v>
      </c>
      <c r="D12" s="1" t="s">
        <v>24</v>
      </c>
      <c r="E12" s="2">
        <v>28</v>
      </c>
      <c r="F12" s="1" t="s">
        <v>141</v>
      </c>
      <c r="G12" s="1" t="s">
        <v>26</v>
      </c>
      <c r="H12" s="2">
        <v>1</v>
      </c>
      <c r="I12" s="1" t="s">
        <v>27</v>
      </c>
      <c r="J12" s="1" t="s">
        <v>142</v>
      </c>
      <c r="K12" s="2">
        <v>0</v>
      </c>
      <c r="L12" s="2">
        <v>3</v>
      </c>
      <c r="M12" s="3">
        <v>1320.04</v>
      </c>
      <c r="N12" s="3">
        <v>1320.07</v>
      </c>
      <c r="O12" s="2">
        <v>109</v>
      </c>
      <c r="P12" s="1" t="str">
        <f>""</f>
        <v/>
      </c>
      <c r="Q12" s="1" t="s">
        <v>143</v>
      </c>
      <c r="T12" s="1" t="s">
        <v>706</v>
      </c>
      <c r="V12" s="1" t="s">
        <v>714</v>
      </c>
      <c r="W12" s="1" t="s">
        <v>700</v>
      </c>
      <c r="X12" s="1" t="s">
        <v>715</v>
      </c>
      <c r="Y12" s="1" t="s">
        <v>716</v>
      </c>
      <c r="Z12" s="1" t="s">
        <v>703</v>
      </c>
      <c r="AA12" s="2">
        <v>1</v>
      </c>
      <c r="AB12" s="1" t="s">
        <v>717</v>
      </c>
      <c r="AC12" s="2">
        <v>4</v>
      </c>
      <c r="AD12" s="1" t="s">
        <v>742</v>
      </c>
      <c r="AE12" s="1" t="s">
        <v>739</v>
      </c>
      <c r="AH12" s="2">
        <v>5</v>
      </c>
      <c r="AL12" s="2">
        <v>4</v>
      </c>
      <c r="AM12" s="4">
        <v>0.1</v>
      </c>
      <c r="AN12" s="1" t="s">
        <v>743</v>
      </c>
      <c r="AO12" s="2">
        <v>1</v>
      </c>
      <c r="AP12" s="3">
        <v>0.05</v>
      </c>
      <c r="AQ12" s="1" t="s">
        <v>744</v>
      </c>
      <c r="BJ12" s="2">
        <v>1</v>
      </c>
      <c r="BK12" s="4">
        <v>0.1</v>
      </c>
      <c r="BL12" s="1" t="s">
        <v>381</v>
      </c>
      <c r="BW12" s="2">
        <v>50</v>
      </c>
      <c r="BX12" s="2">
        <v>0</v>
      </c>
      <c r="BY12" s="2">
        <v>100</v>
      </c>
    </row>
    <row r="13" spans="1:83" ht="15" customHeight="1" x14ac:dyDescent="0.3">
      <c r="A13" t="s">
        <v>1464</v>
      </c>
      <c r="B13" s="2">
        <v>350</v>
      </c>
      <c r="C13" s="1" t="s">
        <v>23</v>
      </c>
      <c r="D13" s="1" t="s">
        <v>24</v>
      </c>
      <c r="E13" s="2">
        <v>28</v>
      </c>
      <c r="F13" s="1" t="s">
        <v>145</v>
      </c>
      <c r="G13" s="1" t="s">
        <v>26</v>
      </c>
      <c r="H13" s="2">
        <v>2</v>
      </c>
      <c r="I13" s="1" t="s">
        <v>27</v>
      </c>
      <c r="J13" s="1" t="s">
        <v>146</v>
      </c>
      <c r="K13" s="2">
        <v>0</v>
      </c>
      <c r="L13" s="2">
        <v>3</v>
      </c>
      <c r="M13" s="3">
        <v>1322.26</v>
      </c>
      <c r="N13" s="3">
        <v>1322.29</v>
      </c>
      <c r="O13" s="2">
        <v>110</v>
      </c>
      <c r="P13" s="1" t="str">
        <f>""</f>
        <v/>
      </c>
      <c r="Q13" s="1" t="s">
        <v>745</v>
      </c>
      <c r="S13" s="2">
        <v>1</v>
      </c>
      <c r="T13" s="1" t="s">
        <v>706</v>
      </c>
      <c r="V13" s="1" t="s">
        <v>746</v>
      </c>
      <c r="W13" s="1" t="s">
        <v>700</v>
      </c>
      <c r="X13" s="1" t="s">
        <v>715</v>
      </c>
      <c r="Y13" s="1" t="s">
        <v>747</v>
      </c>
      <c r="Z13" s="1" t="s">
        <v>708</v>
      </c>
      <c r="AA13" s="2">
        <v>2</v>
      </c>
      <c r="AE13" s="1" t="s">
        <v>718</v>
      </c>
      <c r="AL13" s="2">
        <v>10</v>
      </c>
      <c r="AO13" s="2">
        <v>1</v>
      </c>
      <c r="BU13" s="1" t="s">
        <v>748</v>
      </c>
      <c r="BZ13" s="1" t="s">
        <v>749</v>
      </c>
    </row>
    <row r="14" spans="1:83" ht="15" customHeight="1" x14ac:dyDescent="0.3">
      <c r="A14" t="s">
        <v>1464</v>
      </c>
      <c r="B14" s="2">
        <v>350</v>
      </c>
      <c r="C14" s="1" t="s">
        <v>23</v>
      </c>
      <c r="D14" s="1" t="s">
        <v>24</v>
      </c>
      <c r="E14" s="2">
        <v>28</v>
      </c>
      <c r="F14" s="1" t="s">
        <v>145</v>
      </c>
      <c r="G14" s="1" t="s">
        <v>26</v>
      </c>
      <c r="H14" s="2">
        <v>2</v>
      </c>
      <c r="I14" s="1" t="s">
        <v>27</v>
      </c>
      <c r="J14" s="1" t="s">
        <v>146</v>
      </c>
      <c r="K14" s="2">
        <v>0</v>
      </c>
      <c r="L14" s="2">
        <v>3</v>
      </c>
      <c r="M14" s="3">
        <v>1322.26</v>
      </c>
      <c r="N14" s="3">
        <v>1322.29</v>
      </c>
      <c r="O14" s="2">
        <v>110</v>
      </c>
      <c r="P14" s="1" t="str">
        <f>""</f>
        <v/>
      </c>
      <c r="Q14" s="1" t="s">
        <v>745</v>
      </c>
      <c r="S14" s="2">
        <v>2</v>
      </c>
      <c r="T14" s="1" t="s">
        <v>706</v>
      </c>
      <c r="V14" s="1" t="s">
        <v>746</v>
      </c>
      <c r="W14" s="1" t="s">
        <v>700</v>
      </c>
      <c r="X14" s="1" t="s">
        <v>715</v>
      </c>
      <c r="Y14" s="1" t="s">
        <v>747</v>
      </c>
      <c r="Z14" s="1" t="s">
        <v>708</v>
      </c>
      <c r="AA14" s="2">
        <v>2</v>
      </c>
      <c r="AE14" s="1" t="s">
        <v>718</v>
      </c>
      <c r="AL14" s="2">
        <v>10</v>
      </c>
      <c r="AO14" s="2">
        <v>1</v>
      </c>
      <c r="BU14" s="1" t="s">
        <v>750</v>
      </c>
      <c r="BZ14" s="1" t="s">
        <v>751</v>
      </c>
    </row>
    <row r="15" spans="1:83" ht="15" customHeight="1" x14ac:dyDescent="0.3">
      <c r="A15" t="s">
        <v>1466</v>
      </c>
      <c r="B15" s="2">
        <v>350</v>
      </c>
      <c r="C15" s="1" t="s">
        <v>23</v>
      </c>
      <c r="D15" s="1" t="s">
        <v>24</v>
      </c>
      <c r="E15" s="2">
        <v>29</v>
      </c>
      <c r="F15" s="1" t="s">
        <v>151</v>
      </c>
      <c r="G15" s="1" t="s">
        <v>26</v>
      </c>
      <c r="H15" s="2">
        <v>3</v>
      </c>
      <c r="I15" s="1" t="s">
        <v>27</v>
      </c>
      <c r="J15" s="1" t="s">
        <v>152</v>
      </c>
      <c r="K15" s="2">
        <v>0</v>
      </c>
      <c r="L15" s="2">
        <v>3</v>
      </c>
      <c r="M15" s="3">
        <v>1333.08</v>
      </c>
      <c r="N15" s="3">
        <v>1333.11</v>
      </c>
      <c r="O15" s="2">
        <v>112</v>
      </c>
      <c r="P15" s="1" t="str">
        <f>""</f>
        <v/>
      </c>
      <c r="Q15" s="1" t="s">
        <v>143</v>
      </c>
      <c r="T15" s="1" t="s">
        <v>713</v>
      </c>
      <c r="W15" s="1" t="s">
        <v>737</v>
      </c>
      <c r="X15" s="1" t="s">
        <v>752</v>
      </c>
      <c r="Y15" s="1" t="s">
        <v>753</v>
      </c>
      <c r="Z15" s="1" t="s">
        <v>702</v>
      </c>
      <c r="AA15" s="2">
        <v>0</v>
      </c>
      <c r="AB15" s="1" t="s">
        <v>702</v>
      </c>
      <c r="AF15" s="1" t="s">
        <v>754</v>
      </c>
      <c r="BW15" s="2">
        <v>100</v>
      </c>
      <c r="BX15" s="2">
        <v>0</v>
      </c>
      <c r="BY15" s="2">
        <v>100</v>
      </c>
      <c r="BZ15" s="1" t="s">
        <v>755</v>
      </c>
    </row>
    <row r="16" spans="1:83" ht="15" customHeight="1" x14ac:dyDescent="0.3">
      <c r="A16" t="s">
        <v>1468</v>
      </c>
      <c r="B16" s="2">
        <v>350</v>
      </c>
      <c r="C16" s="1" t="s">
        <v>23</v>
      </c>
      <c r="D16" s="1" t="s">
        <v>24</v>
      </c>
      <c r="E16" s="2">
        <v>31</v>
      </c>
      <c r="F16" s="1" t="s">
        <v>157</v>
      </c>
      <c r="G16" s="1" t="s">
        <v>26</v>
      </c>
      <c r="H16" s="2">
        <v>2</v>
      </c>
      <c r="I16" s="1" t="s">
        <v>27</v>
      </c>
      <c r="J16" s="1" t="s">
        <v>158</v>
      </c>
      <c r="K16" s="2">
        <v>0</v>
      </c>
      <c r="L16" s="2">
        <v>4</v>
      </c>
      <c r="M16" s="3">
        <v>1350.54</v>
      </c>
      <c r="N16" s="3">
        <v>1350.58</v>
      </c>
      <c r="O16" s="2">
        <v>114</v>
      </c>
      <c r="P16" s="1" t="str">
        <f>""</f>
        <v/>
      </c>
      <c r="Q16" s="1" t="s">
        <v>143</v>
      </c>
      <c r="S16" s="2">
        <v>1</v>
      </c>
      <c r="T16" s="1" t="s">
        <v>713</v>
      </c>
      <c r="U16" s="2">
        <v>85</v>
      </c>
      <c r="V16" s="1" t="s">
        <v>756</v>
      </c>
      <c r="W16" s="1" t="s">
        <v>700</v>
      </c>
      <c r="X16" s="1" t="s">
        <v>715</v>
      </c>
      <c r="Y16" s="1" t="s">
        <v>757</v>
      </c>
      <c r="Z16" s="1" t="s">
        <v>702</v>
      </c>
      <c r="AA16" s="2">
        <v>0</v>
      </c>
      <c r="AB16" s="1" t="s">
        <v>717</v>
      </c>
      <c r="AC16" s="2">
        <v>4</v>
      </c>
      <c r="AE16" s="1" t="s">
        <v>739</v>
      </c>
      <c r="AF16" s="1" t="s">
        <v>758</v>
      </c>
      <c r="AH16" s="2">
        <v>5</v>
      </c>
      <c r="AL16" s="2">
        <v>4</v>
      </c>
      <c r="AM16" s="4">
        <v>0.4</v>
      </c>
      <c r="AN16" s="1" t="s">
        <v>759</v>
      </c>
      <c r="AO16" s="2">
        <v>1</v>
      </c>
      <c r="AP16" s="3">
        <v>0.15</v>
      </c>
      <c r="BW16" s="2">
        <v>95</v>
      </c>
      <c r="BX16" s="2">
        <v>0</v>
      </c>
      <c r="BY16" s="2">
        <v>100</v>
      </c>
    </row>
    <row r="17" spans="1:78" ht="15" customHeight="1" x14ac:dyDescent="0.3">
      <c r="A17" t="s">
        <v>1468</v>
      </c>
      <c r="B17" s="2">
        <v>350</v>
      </c>
      <c r="C17" s="1" t="s">
        <v>23</v>
      </c>
      <c r="D17" s="1" t="s">
        <v>24</v>
      </c>
      <c r="E17" s="2">
        <v>31</v>
      </c>
      <c r="F17" s="1" t="s">
        <v>157</v>
      </c>
      <c r="G17" s="1" t="s">
        <v>26</v>
      </c>
      <c r="H17" s="2">
        <v>2</v>
      </c>
      <c r="I17" s="1" t="s">
        <v>27</v>
      </c>
      <c r="J17" s="1" t="s">
        <v>158</v>
      </c>
      <c r="K17" s="2">
        <v>0</v>
      </c>
      <c r="L17" s="2">
        <v>4</v>
      </c>
      <c r="M17" s="3">
        <v>1350.54</v>
      </c>
      <c r="N17" s="3">
        <v>1350.58</v>
      </c>
      <c r="O17" s="2">
        <v>114</v>
      </c>
      <c r="P17" s="1" t="str">
        <f>""</f>
        <v/>
      </c>
      <c r="Q17" s="1" t="s">
        <v>143</v>
      </c>
      <c r="S17" s="2">
        <v>2</v>
      </c>
      <c r="T17" s="1" t="s">
        <v>706</v>
      </c>
      <c r="U17" s="2">
        <v>15</v>
      </c>
      <c r="V17" s="1" t="s">
        <v>714</v>
      </c>
      <c r="W17" s="1" t="s">
        <v>700</v>
      </c>
      <c r="X17" s="1" t="s">
        <v>715</v>
      </c>
      <c r="Y17" s="1" t="s">
        <v>716</v>
      </c>
      <c r="Z17" s="1" t="s">
        <v>703</v>
      </c>
      <c r="AA17" s="2">
        <v>1</v>
      </c>
      <c r="AB17" s="1" t="s">
        <v>708</v>
      </c>
      <c r="AC17" s="2">
        <v>3</v>
      </c>
      <c r="AE17" s="1" t="s">
        <v>739</v>
      </c>
      <c r="AF17" s="1" t="s">
        <v>760</v>
      </c>
      <c r="AH17" s="2">
        <v>5</v>
      </c>
      <c r="AL17" s="2">
        <v>4</v>
      </c>
      <c r="AM17" s="4">
        <v>0.2</v>
      </c>
      <c r="AO17" s="2">
        <v>1</v>
      </c>
      <c r="AP17" s="4">
        <v>0.1</v>
      </c>
      <c r="BW17" s="2">
        <v>80</v>
      </c>
      <c r="BX17" s="2">
        <v>0</v>
      </c>
      <c r="BY17" s="2">
        <v>100</v>
      </c>
    </row>
    <row r="18" spans="1:78" ht="15" customHeight="1" x14ac:dyDescent="0.3">
      <c r="A18" t="s">
        <v>1469</v>
      </c>
      <c r="B18" s="2">
        <v>350</v>
      </c>
      <c r="C18" s="1" t="s">
        <v>23</v>
      </c>
      <c r="D18" s="1" t="s">
        <v>24</v>
      </c>
      <c r="E18" s="2">
        <v>31</v>
      </c>
      <c r="F18" s="1" t="s">
        <v>160</v>
      </c>
      <c r="G18" s="1" t="s">
        <v>26</v>
      </c>
      <c r="H18" s="2">
        <v>3</v>
      </c>
      <c r="I18" s="1" t="s">
        <v>27</v>
      </c>
      <c r="J18" s="1" t="s">
        <v>161</v>
      </c>
      <c r="K18" s="2">
        <v>0</v>
      </c>
      <c r="L18" s="2">
        <v>4</v>
      </c>
      <c r="M18" s="3">
        <v>1352.77</v>
      </c>
      <c r="N18" s="3">
        <v>1352.81</v>
      </c>
      <c r="O18" s="2">
        <v>115</v>
      </c>
      <c r="P18" s="1" t="str">
        <f>""</f>
        <v/>
      </c>
      <c r="Q18" s="1" t="s">
        <v>745</v>
      </c>
      <c r="T18" s="1" t="s">
        <v>706</v>
      </c>
      <c r="V18" s="1" t="s">
        <v>746</v>
      </c>
      <c r="W18" s="1" t="s">
        <v>700</v>
      </c>
      <c r="X18" s="1" t="s">
        <v>715</v>
      </c>
      <c r="Y18" s="1" t="s">
        <v>747</v>
      </c>
      <c r="Z18" s="1" t="s">
        <v>761</v>
      </c>
      <c r="AA18" s="2">
        <v>4</v>
      </c>
      <c r="AE18" s="1" t="s">
        <v>718</v>
      </c>
      <c r="AL18" s="2">
        <v>10</v>
      </c>
      <c r="AN18" s="1" t="s">
        <v>762</v>
      </c>
      <c r="AO18" s="2">
        <v>1</v>
      </c>
      <c r="AQ18" s="1" t="s">
        <v>720</v>
      </c>
      <c r="BU18" s="1" t="s">
        <v>763</v>
      </c>
    </row>
    <row r="19" spans="1:78" ht="15" customHeight="1" x14ac:dyDescent="0.3">
      <c r="A19" t="s">
        <v>1472</v>
      </c>
      <c r="B19" s="2">
        <v>350</v>
      </c>
      <c r="C19" s="1" t="s">
        <v>23</v>
      </c>
      <c r="D19" s="1" t="s">
        <v>24</v>
      </c>
      <c r="E19" s="2">
        <v>33</v>
      </c>
      <c r="F19" s="1" t="s">
        <v>168</v>
      </c>
      <c r="G19" s="1" t="s">
        <v>26</v>
      </c>
      <c r="H19" s="2">
        <v>2</v>
      </c>
      <c r="I19" s="1" t="s">
        <v>27</v>
      </c>
      <c r="J19" s="1" t="s">
        <v>169</v>
      </c>
      <c r="K19" s="2">
        <v>0</v>
      </c>
      <c r="L19" s="2">
        <v>3</v>
      </c>
      <c r="M19" s="4">
        <v>1370.3</v>
      </c>
      <c r="N19" s="3">
        <v>1370.33</v>
      </c>
      <c r="O19" s="2">
        <v>118</v>
      </c>
      <c r="P19" s="1" t="str">
        <f>""</f>
        <v/>
      </c>
      <c r="Q19" s="1" t="s">
        <v>143</v>
      </c>
      <c r="T19" s="1" t="s">
        <v>706</v>
      </c>
      <c r="V19" s="1" t="s">
        <v>714</v>
      </c>
      <c r="W19" s="1" t="s">
        <v>700</v>
      </c>
      <c r="X19" s="1" t="s">
        <v>715</v>
      </c>
      <c r="Y19" s="1" t="s">
        <v>716</v>
      </c>
      <c r="Z19" s="1" t="s">
        <v>708</v>
      </c>
      <c r="AA19" s="2">
        <v>2</v>
      </c>
      <c r="AB19" s="1" t="s">
        <v>717</v>
      </c>
      <c r="AC19" s="2">
        <v>4</v>
      </c>
      <c r="AE19" s="1" t="s">
        <v>739</v>
      </c>
      <c r="AF19" s="1" t="s">
        <v>764</v>
      </c>
      <c r="AH19" s="2">
        <v>10</v>
      </c>
      <c r="AL19" s="2">
        <v>8</v>
      </c>
      <c r="AM19" s="4">
        <v>0.5</v>
      </c>
      <c r="AN19" s="1" t="s">
        <v>765</v>
      </c>
      <c r="AO19" s="2">
        <v>1</v>
      </c>
      <c r="AP19" s="4">
        <v>0.3</v>
      </c>
      <c r="AX19" s="2">
        <v>1</v>
      </c>
      <c r="AY19" s="4">
        <v>0.4</v>
      </c>
      <c r="AZ19" s="1" t="s">
        <v>381</v>
      </c>
      <c r="BW19" s="2">
        <v>20</v>
      </c>
      <c r="BX19" s="2">
        <v>0</v>
      </c>
      <c r="BY19" s="2">
        <v>100</v>
      </c>
    </row>
    <row r="20" spans="1:78" ht="15" customHeight="1" x14ac:dyDescent="0.3">
      <c r="A20" t="s">
        <v>1473</v>
      </c>
      <c r="B20" s="2">
        <v>350</v>
      </c>
      <c r="C20" s="1" t="s">
        <v>23</v>
      </c>
      <c r="D20" s="1" t="s">
        <v>24</v>
      </c>
      <c r="E20" s="2">
        <v>34</v>
      </c>
      <c r="F20" s="1" t="s">
        <v>171</v>
      </c>
      <c r="G20" s="1" t="s">
        <v>26</v>
      </c>
      <c r="H20" s="2">
        <v>4</v>
      </c>
      <c r="I20" s="1" t="s">
        <v>27</v>
      </c>
      <c r="J20" s="1" t="s">
        <v>172</v>
      </c>
      <c r="K20" s="2">
        <v>0</v>
      </c>
      <c r="L20" s="2">
        <v>3</v>
      </c>
      <c r="M20" s="3">
        <v>1381.81</v>
      </c>
      <c r="N20" s="3">
        <v>1381.84</v>
      </c>
      <c r="O20" s="2">
        <v>119</v>
      </c>
      <c r="P20" s="1" t="str">
        <f>""</f>
        <v/>
      </c>
      <c r="Q20" s="1" t="s">
        <v>29</v>
      </c>
      <c r="S20" s="2">
        <v>1</v>
      </c>
      <c r="T20" s="1" t="s">
        <v>766</v>
      </c>
      <c r="U20" s="2">
        <v>40</v>
      </c>
      <c r="V20" s="1" t="s">
        <v>714</v>
      </c>
      <c r="W20" s="1" t="s">
        <v>700</v>
      </c>
      <c r="X20" s="1" t="s">
        <v>715</v>
      </c>
      <c r="Y20" s="1" t="s">
        <v>716</v>
      </c>
      <c r="Z20" s="1" t="s">
        <v>708</v>
      </c>
      <c r="AA20" s="2">
        <v>2</v>
      </c>
      <c r="AB20" s="1" t="s">
        <v>717</v>
      </c>
      <c r="AC20" s="2">
        <v>4</v>
      </c>
      <c r="AE20" s="1" t="s">
        <v>767</v>
      </c>
      <c r="AH20" s="2">
        <v>30</v>
      </c>
      <c r="AL20" s="2">
        <v>25</v>
      </c>
      <c r="AM20" s="2">
        <v>1</v>
      </c>
      <c r="AN20" s="1" t="s">
        <v>768</v>
      </c>
      <c r="AO20" s="2">
        <v>5</v>
      </c>
      <c r="AP20" s="4">
        <v>0.5</v>
      </c>
      <c r="AX20" s="2">
        <v>1</v>
      </c>
      <c r="AY20" s="4">
        <v>0.5</v>
      </c>
      <c r="BJ20" s="2">
        <v>1</v>
      </c>
      <c r="BK20" s="4">
        <v>0.2</v>
      </c>
      <c r="BL20" s="1" t="s">
        <v>381</v>
      </c>
      <c r="BW20" s="2">
        <v>70</v>
      </c>
      <c r="BX20" s="2">
        <v>0</v>
      </c>
      <c r="BY20" s="2">
        <v>100</v>
      </c>
      <c r="BZ20" s="1" t="s">
        <v>769</v>
      </c>
    </row>
    <row r="21" spans="1:78" ht="15" customHeight="1" x14ac:dyDescent="0.3">
      <c r="A21" t="s">
        <v>1473</v>
      </c>
      <c r="B21" s="2">
        <v>350</v>
      </c>
      <c r="C21" s="1" t="s">
        <v>23</v>
      </c>
      <c r="D21" s="1" t="s">
        <v>24</v>
      </c>
      <c r="E21" s="2">
        <v>34</v>
      </c>
      <c r="F21" s="1" t="s">
        <v>171</v>
      </c>
      <c r="G21" s="1" t="s">
        <v>26</v>
      </c>
      <c r="H21" s="2">
        <v>4</v>
      </c>
      <c r="I21" s="1" t="s">
        <v>27</v>
      </c>
      <c r="J21" s="1" t="s">
        <v>172</v>
      </c>
      <c r="K21" s="2">
        <v>0</v>
      </c>
      <c r="L21" s="2">
        <v>3</v>
      </c>
      <c r="M21" s="3">
        <v>1381.81</v>
      </c>
      <c r="N21" s="3">
        <v>1381.84</v>
      </c>
      <c r="O21" s="2">
        <v>119</v>
      </c>
      <c r="P21" s="1" t="str">
        <f>""</f>
        <v/>
      </c>
      <c r="Q21" s="1" t="s">
        <v>29</v>
      </c>
      <c r="S21" s="2">
        <v>2</v>
      </c>
      <c r="T21" s="1" t="s">
        <v>752</v>
      </c>
      <c r="U21" s="2">
        <v>40</v>
      </c>
      <c r="V21" s="1" t="s">
        <v>770</v>
      </c>
      <c r="W21" s="1" t="s">
        <v>700</v>
      </c>
      <c r="X21" s="1" t="s">
        <v>715</v>
      </c>
      <c r="Y21" s="1" t="s">
        <v>771</v>
      </c>
      <c r="Z21" s="1" t="s">
        <v>702</v>
      </c>
      <c r="AA21" s="2">
        <v>0</v>
      </c>
      <c r="AB21" s="1" t="s">
        <v>717</v>
      </c>
      <c r="AC21" s="2">
        <v>4</v>
      </c>
      <c r="AE21" s="1" t="s">
        <v>770</v>
      </c>
      <c r="AF21" s="1" t="s">
        <v>772</v>
      </c>
      <c r="AL21" s="2">
        <v>2</v>
      </c>
      <c r="AM21" s="2">
        <v>2</v>
      </c>
      <c r="BM21" s="2">
        <v>50</v>
      </c>
      <c r="BO21" s="2">
        <v>50</v>
      </c>
      <c r="BW21" s="2">
        <v>40</v>
      </c>
      <c r="BX21" s="2">
        <v>0</v>
      </c>
      <c r="BY21" s="2">
        <v>100</v>
      </c>
    </row>
    <row r="22" spans="1:78" ht="15" customHeight="1" x14ac:dyDescent="0.3">
      <c r="A22" t="s">
        <v>1474</v>
      </c>
      <c r="B22" s="2">
        <v>350</v>
      </c>
      <c r="C22" s="1" t="s">
        <v>23</v>
      </c>
      <c r="D22" s="1" t="s">
        <v>24</v>
      </c>
      <c r="E22" s="2">
        <v>34</v>
      </c>
      <c r="F22" s="1" t="s">
        <v>174</v>
      </c>
      <c r="G22" s="1" t="s">
        <v>26</v>
      </c>
      <c r="H22" s="2">
        <v>5</v>
      </c>
      <c r="I22" s="1" t="s">
        <v>27</v>
      </c>
      <c r="J22" s="1" t="s">
        <v>175</v>
      </c>
      <c r="K22" s="2">
        <v>0</v>
      </c>
      <c r="L22" s="2">
        <v>3</v>
      </c>
      <c r="M22" s="4">
        <v>1383.5</v>
      </c>
      <c r="N22" s="3">
        <v>1383.53</v>
      </c>
      <c r="O22" s="2">
        <v>120</v>
      </c>
      <c r="P22" s="1" t="str">
        <f>""</f>
        <v/>
      </c>
      <c r="Q22" s="1" t="s">
        <v>38</v>
      </c>
      <c r="S22" s="2">
        <v>1</v>
      </c>
      <c r="T22" s="1" t="s">
        <v>699</v>
      </c>
      <c r="U22" s="2">
        <v>60</v>
      </c>
      <c r="V22" s="1" t="s">
        <v>773</v>
      </c>
      <c r="W22" s="1" t="s">
        <v>700</v>
      </c>
      <c r="X22" s="1" t="s">
        <v>715</v>
      </c>
      <c r="Y22" s="1" t="s">
        <v>774</v>
      </c>
      <c r="Z22" s="1" t="s">
        <v>703</v>
      </c>
      <c r="AA22" s="2">
        <v>1</v>
      </c>
      <c r="AB22" s="1" t="s">
        <v>708</v>
      </c>
      <c r="AC22" s="2">
        <v>3</v>
      </c>
      <c r="AD22" s="1" t="s">
        <v>723</v>
      </c>
      <c r="AH22" s="2">
        <v>2</v>
      </c>
      <c r="AL22" s="2">
        <v>2</v>
      </c>
      <c r="AM22" s="4">
        <v>0.5</v>
      </c>
    </row>
    <row r="23" spans="1:78" ht="15" customHeight="1" x14ac:dyDescent="0.3">
      <c r="A23" t="s">
        <v>1474</v>
      </c>
      <c r="B23" s="2">
        <v>350</v>
      </c>
      <c r="C23" s="1" t="s">
        <v>23</v>
      </c>
      <c r="D23" s="1" t="s">
        <v>24</v>
      </c>
      <c r="E23" s="2">
        <v>34</v>
      </c>
      <c r="F23" s="1" t="s">
        <v>174</v>
      </c>
      <c r="G23" s="1" t="s">
        <v>26</v>
      </c>
      <c r="H23" s="2">
        <v>5</v>
      </c>
      <c r="I23" s="1" t="s">
        <v>27</v>
      </c>
      <c r="J23" s="1" t="s">
        <v>175</v>
      </c>
      <c r="K23" s="2">
        <v>0</v>
      </c>
      <c r="L23" s="2">
        <v>3</v>
      </c>
      <c r="M23" s="4">
        <v>1383.5</v>
      </c>
      <c r="N23" s="3">
        <v>1383.53</v>
      </c>
      <c r="O23" s="2">
        <v>120</v>
      </c>
      <c r="P23" s="1" t="str">
        <f>""</f>
        <v/>
      </c>
      <c r="Q23" s="1" t="s">
        <v>38</v>
      </c>
      <c r="S23" s="2">
        <v>2</v>
      </c>
      <c r="T23" s="1" t="s">
        <v>713</v>
      </c>
      <c r="U23" s="2">
        <v>40</v>
      </c>
      <c r="V23" s="1" t="s">
        <v>773</v>
      </c>
      <c r="W23" s="1" t="s">
        <v>775</v>
      </c>
      <c r="X23" s="1" t="s">
        <v>715</v>
      </c>
      <c r="Y23" s="1" t="s">
        <v>776</v>
      </c>
      <c r="Z23" s="1" t="s">
        <v>702</v>
      </c>
      <c r="AA23" s="2">
        <v>0</v>
      </c>
      <c r="AB23" s="1" t="s">
        <v>708</v>
      </c>
      <c r="AC23" s="2">
        <v>3</v>
      </c>
      <c r="AD23" s="1" t="s">
        <v>723</v>
      </c>
      <c r="AE23" s="1" t="s">
        <v>777</v>
      </c>
      <c r="AF23" s="1" t="s">
        <v>778</v>
      </c>
      <c r="AH23" s="2">
        <v>4</v>
      </c>
      <c r="AL23" s="2">
        <v>4</v>
      </c>
      <c r="AM23" s="4">
        <v>0.7</v>
      </c>
      <c r="BW23" s="2">
        <v>100</v>
      </c>
      <c r="BX23" s="2">
        <v>0</v>
      </c>
      <c r="BY23" s="2">
        <v>100</v>
      </c>
      <c r="BZ23" s="1" t="s">
        <v>779</v>
      </c>
    </row>
    <row r="24" spans="1:78" ht="15" customHeight="1" x14ac:dyDescent="0.3">
      <c r="A24" t="s">
        <v>1475</v>
      </c>
      <c r="B24" s="2">
        <v>350</v>
      </c>
      <c r="C24" s="1" t="s">
        <v>23</v>
      </c>
      <c r="D24" s="1" t="s">
        <v>24</v>
      </c>
      <c r="E24" s="2">
        <v>35</v>
      </c>
      <c r="F24" s="1" t="s">
        <v>177</v>
      </c>
      <c r="G24" s="1" t="s">
        <v>26</v>
      </c>
      <c r="H24" s="2">
        <v>1</v>
      </c>
      <c r="I24" s="1" t="s">
        <v>27</v>
      </c>
      <c r="J24" s="1" t="s">
        <v>178</v>
      </c>
      <c r="K24" s="2">
        <v>0</v>
      </c>
      <c r="L24" s="2">
        <v>3</v>
      </c>
      <c r="M24" s="3">
        <v>1389.25</v>
      </c>
      <c r="N24" s="3">
        <v>1389.28</v>
      </c>
      <c r="O24" s="2">
        <v>122</v>
      </c>
      <c r="P24" s="1" t="str">
        <f>""</f>
        <v/>
      </c>
      <c r="Q24" s="1" t="s">
        <v>179</v>
      </c>
      <c r="S24" s="2">
        <v>1</v>
      </c>
      <c r="T24" s="1" t="s">
        <v>780</v>
      </c>
      <c r="U24" s="2">
        <v>75</v>
      </c>
      <c r="V24" s="1" t="s">
        <v>781</v>
      </c>
      <c r="W24" s="1" t="s">
        <v>737</v>
      </c>
      <c r="X24" s="1" t="s">
        <v>782</v>
      </c>
      <c r="Y24" s="1" t="s">
        <v>783</v>
      </c>
      <c r="Z24" s="1" t="s">
        <v>703</v>
      </c>
      <c r="AA24" s="2">
        <v>1</v>
      </c>
      <c r="AB24" s="1" t="s">
        <v>708</v>
      </c>
      <c r="AC24" s="2">
        <v>3</v>
      </c>
      <c r="AD24" s="1" t="s">
        <v>723</v>
      </c>
      <c r="AE24" s="1" t="s">
        <v>718</v>
      </c>
      <c r="AH24" s="2">
        <v>21</v>
      </c>
      <c r="AL24" s="2">
        <v>12</v>
      </c>
      <c r="AM24" s="2">
        <v>2</v>
      </c>
      <c r="AN24" s="1" t="s">
        <v>381</v>
      </c>
      <c r="AX24" s="2">
        <v>5</v>
      </c>
      <c r="AY24" s="2">
        <v>1</v>
      </c>
      <c r="AZ24" s="1" t="s">
        <v>381</v>
      </c>
      <c r="BD24" s="2">
        <v>3</v>
      </c>
      <c r="BE24" s="2">
        <v>2</v>
      </c>
      <c r="BF24" s="1" t="s">
        <v>784</v>
      </c>
      <c r="BJ24" s="2">
        <v>1</v>
      </c>
      <c r="BK24" s="4">
        <v>0.5</v>
      </c>
    </row>
    <row r="25" spans="1:78" ht="15" customHeight="1" x14ac:dyDescent="0.3">
      <c r="A25" t="s">
        <v>1475</v>
      </c>
      <c r="B25" s="2">
        <v>350</v>
      </c>
      <c r="C25" s="1" t="s">
        <v>23</v>
      </c>
      <c r="D25" s="1" t="s">
        <v>24</v>
      </c>
      <c r="E25" s="2">
        <v>35</v>
      </c>
      <c r="F25" s="1" t="s">
        <v>177</v>
      </c>
      <c r="G25" s="1" t="s">
        <v>26</v>
      </c>
      <c r="H25" s="2">
        <v>1</v>
      </c>
      <c r="I25" s="1" t="s">
        <v>27</v>
      </c>
      <c r="J25" s="1" t="s">
        <v>178</v>
      </c>
      <c r="K25" s="2">
        <v>0</v>
      </c>
      <c r="L25" s="2">
        <v>3</v>
      </c>
      <c r="M25" s="3">
        <v>1389.25</v>
      </c>
      <c r="N25" s="3">
        <v>1389.28</v>
      </c>
      <c r="O25" s="2">
        <v>122</v>
      </c>
      <c r="P25" s="1" t="str">
        <f>""</f>
        <v/>
      </c>
      <c r="Q25" s="1" t="s">
        <v>179</v>
      </c>
      <c r="S25" s="2">
        <v>2</v>
      </c>
      <c r="T25" s="1" t="s">
        <v>785</v>
      </c>
      <c r="U25" s="2">
        <v>15</v>
      </c>
      <c r="V25" s="1" t="s">
        <v>786</v>
      </c>
      <c r="W25" s="1" t="s">
        <v>700</v>
      </c>
      <c r="X25" s="1" t="s">
        <v>787</v>
      </c>
      <c r="Y25" s="1" t="s">
        <v>788</v>
      </c>
      <c r="Z25" s="1" t="s">
        <v>702</v>
      </c>
      <c r="AA25" s="2">
        <v>0</v>
      </c>
      <c r="AB25" s="1" t="s">
        <v>703</v>
      </c>
      <c r="AC25" s="2">
        <v>2</v>
      </c>
      <c r="AD25" s="1" t="s">
        <v>723</v>
      </c>
      <c r="AE25" s="1" t="s">
        <v>718</v>
      </c>
      <c r="AF25" s="1" t="s">
        <v>789</v>
      </c>
      <c r="AH25" s="2">
        <v>40</v>
      </c>
      <c r="AL25" s="2">
        <v>40</v>
      </c>
      <c r="AM25" s="4">
        <v>1.5</v>
      </c>
      <c r="BJ25" s="2">
        <v>2</v>
      </c>
      <c r="BK25" s="4">
        <v>0.5</v>
      </c>
    </row>
    <row r="26" spans="1:78" ht="15" customHeight="1" x14ac:dyDescent="0.3">
      <c r="A26" t="s">
        <v>1475</v>
      </c>
      <c r="B26" s="2">
        <v>350</v>
      </c>
      <c r="C26" s="1" t="s">
        <v>23</v>
      </c>
      <c r="D26" s="1" t="s">
        <v>24</v>
      </c>
      <c r="E26" s="2">
        <v>35</v>
      </c>
      <c r="F26" s="1" t="s">
        <v>177</v>
      </c>
      <c r="G26" s="1" t="s">
        <v>26</v>
      </c>
      <c r="H26" s="2">
        <v>1</v>
      </c>
      <c r="I26" s="1" t="s">
        <v>27</v>
      </c>
      <c r="J26" s="1" t="s">
        <v>178</v>
      </c>
      <c r="K26" s="2">
        <v>0</v>
      </c>
      <c r="L26" s="2">
        <v>3</v>
      </c>
      <c r="M26" s="3">
        <v>1389.25</v>
      </c>
      <c r="N26" s="3">
        <v>1389.28</v>
      </c>
      <c r="O26" s="2">
        <v>122</v>
      </c>
      <c r="P26" s="1" t="str">
        <f>""</f>
        <v/>
      </c>
      <c r="Q26" s="1" t="s">
        <v>179</v>
      </c>
      <c r="S26" s="2">
        <v>3</v>
      </c>
      <c r="T26" s="1" t="s">
        <v>785</v>
      </c>
      <c r="U26" s="2">
        <v>10</v>
      </c>
      <c r="V26" s="1" t="s">
        <v>721</v>
      </c>
      <c r="W26" s="1" t="s">
        <v>700</v>
      </c>
      <c r="X26" s="1" t="s">
        <v>787</v>
      </c>
      <c r="Y26" s="1" t="s">
        <v>790</v>
      </c>
      <c r="Z26" s="1" t="s">
        <v>708</v>
      </c>
      <c r="AA26" s="2">
        <v>2</v>
      </c>
      <c r="AB26" s="1" t="s">
        <v>708</v>
      </c>
      <c r="AC26" s="2">
        <v>3</v>
      </c>
      <c r="AD26" s="1" t="s">
        <v>723</v>
      </c>
      <c r="AE26" s="1" t="s">
        <v>718</v>
      </c>
      <c r="AF26" s="1" t="s">
        <v>791</v>
      </c>
      <c r="AH26" s="2">
        <v>26</v>
      </c>
      <c r="AL26" s="2">
        <v>20</v>
      </c>
      <c r="AM26" s="4">
        <v>2.5</v>
      </c>
      <c r="AN26" s="1" t="s">
        <v>381</v>
      </c>
      <c r="AO26" s="2">
        <v>5</v>
      </c>
      <c r="AP26" s="2">
        <v>1</v>
      </c>
      <c r="AQ26" s="1" t="s">
        <v>792</v>
      </c>
      <c r="BJ26" s="2">
        <v>1</v>
      </c>
      <c r="BK26" s="4">
        <v>0.2</v>
      </c>
    </row>
    <row r="27" spans="1:78" ht="15" customHeight="1" x14ac:dyDescent="0.3">
      <c r="A27" t="s">
        <v>1476</v>
      </c>
      <c r="B27" s="2">
        <v>350</v>
      </c>
      <c r="C27" s="1" t="s">
        <v>23</v>
      </c>
      <c r="D27" s="1" t="s">
        <v>24</v>
      </c>
      <c r="E27" s="2">
        <v>35</v>
      </c>
      <c r="F27" s="1" t="s">
        <v>177</v>
      </c>
      <c r="G27" s="1" t="s">
        <v>26</v>
      </c>
      <c r="H27" s="2">
        <v>1</v>
      </c>
      <c r="I27" s="1" t="s">
        <v>27</v>
      </c>
      <c r="J27" s="1" t="s">
        <v>181</v>
      </c>
      <c r="K27" s="2">
        <v>0</v>
      </c>
      <c r="L27" s="2">
        <v>2</v>
      </c>
      <c r="M27" s="3">
        <v>1388.86</v>
      </c>
      <c r="N27" s="3">
        <v>1388.88</v>
      </c>
      <c r="O27" s="2">
        <v>121</v>
      </c>
      <c r="P27" s="1" t="str">
        <f>""</f>
        <v/>
      </c>
      <c r="Q27" s="1" t="s">
        <v>179</v>
      </c>
      <c r="S27" s="2">
        <v>1</v>
      </c>
      <c r="T27" s="1" t="s">
        <v>780</v>
      </c>
      <c r="U27" s="2">
        <v>75</v>
      </c>
      <c r="V27" s="1" t="s">
        <v>781</v>
      </c>
      <c r="W27" s="1" t="s">
        <v>737</v>
      </c>
      <c r="X27" s="1" t="s">
        <v>782</v>
      </c>
      <c r="Y27" s="1" t="s">
        <v>783</v>
      </c>
      <c r="Z27" s="1" t="s">
        <v>702</v>
      </c>
      <c r="AA27" s="2">
        <v>0</v>
      </c>
      <c r="AB27" s="1" t="s">
        <v>703</v>
      </c>
      <c r="AC27" s="2">
        <v>2</v>
      </c>
      <c r="AD27" s="1" t="s">
        <v>723</v>
      </c>
      <c r="AE27" s="1" t="s">
        <v>718</v>
      </c>
      <c r="AG27" s="1" t="s">
        <v>793</v>
      </c>
      <c r="AH27" s="2">
        <v>24</v>
      </c>
      <c r="AL27" s="2">
        <v>15</v>
      </c>
      <c r="AM27" s="2">
        <v>4</v>
      </c>
      <c r="AN27" s="1" t="s">
        <v>381</v>
      </c>
      <c r="AX27" s="2">
        <v>3</v>
      </c>
      <c r="AY27" s="2">
        <v>1</v>
      </c>
      <c r="AZ27" s="1" t="s">
        <v>381</v>
      </c>
      <c r="BD27" s="2">
        <v>5</v>
      </c>
      <c r="BE27" s="2">
        <v>3</v>
      </c>
      <c r="BJ27" s="2">
        <v>1</v>
      </c>
      <c r="BK27" s="4">
        <v>0.5</v>
      </c>
    </row>
    <row r="28" spans="1:78" ht="15" customHeight="1" x14ac:dyDescent="0.3">
      <c r="A28" t="s">
        <v>1476</v>
      </c>
      <c r="B28" s="2">
        <v>350</v>
      </c>
      <c r="C28" s="1" t="s">
        <v>23</v>
      </c>
      <c r="D28" s="1" t="s">
        <v>24</v>
      </c>
      <c r="E28" s="2">
        <v>35</v>
      </c>
      <c r="F28" s="1" t="s">
        <v>177</v>
      </c>
      <c r="G28" s="1" t="s">
        <v>26</v>
      </c>
      <c r="H28" s="2">
        <v>1</v>
      </c>
      <c r="I28" s="1" t="s">
        <v>27</v>
      </c>
      <c r="J28" s="1" t="s">
        <v>181</v>
      </c>
      <c r="K28" s="2">
        <v>0</v>
      </c>
      <c r="L28" s="2">
        <v>2</v>
      </c>
      <c r="M28" s="3">
        <v>1388.86</v>
      </c>
      <c r="N28" s="3">
        <v>1388.88</v>
      </c>
      <c r="O28" s="2">
        <v>121</v>
      </c>
      <c r="P28" s="1" t="str">
        <f>""</f>
        <v/>
      </c>
      <c r="Q28" s="1" t="s">
        <v>179</v>
      </c>
      <c r="S28" s="2">
        <v>2</v>
      </c>
      <c r="T28" s="1" t="s">
        <v>794</v>
      </c>
      <c r="U28" s="2">
        <v>15</v>
      </c>
      <c r="V28" s="1" t="s">
        <v>795</v>
      </c>
      <c r="W28" s="1" t="s">
        <v>700</v>
      </c>
      <c r="X28" s="1" t="s">
        <v>715</v>
      </c>
      <c r="Y28" s="1" t="s">
        <v>796</v>
      </c>
      <c r="Z28" s="1" t="s">
        <v>702</v>
      </c>
      <c r="AA28" s="2">
        <v>0</v>
      </c>
      <c r="AB28" s="1" t="s">
        <v>703</v>
      </c>
      <c r="AC28" s="2">
        <v>2</v>
      </c>
      <c r="AE28" s="1" t="s">
        <v>767</v>
      </c>
      <c r="AF28" s="1" t="s">
        <v>797</v>
      </c>
      <c r="AH28" s="2">
        <v>10</v>
      </c>
      <c r="AL28" s="2">
        <v>10</v>
      </c>
      <c r="AM28" s="2">
        <v>1</v>
      </c>
      <c r="AN28" s="1" t="s">
        <v>798</v>
      </c>
      <c r="BJ28" s="2">
        <v>1</v>
      </c>
      <c r="BK28" s="4">
        <v>0.5</v>
      </c>
    </row>
    <row r="29" spans="1:78" ht="15" customHeight="1" x14ac:dyDescent="0.3">
      <c r="A29" t="s">
        <v>1476</v>
      </c>
      <c r="B29" s="2">
        <v>350</v>
      </c>
      <c r="C29" s="1" t="s">
        <v>23</v>
      </c>
      <c r="D29" s="1" t="s">
        <v>24</v>
      </c>
      <c r="E29" s="2">
        <v>35</v>
      </c>
      <c r="F29" s="1" t="s">
        <v>177</v>
      </c>
      <c r="G29" s="1" t="s">
        <v>26</v>
      </c>
      <c r="H29" s="2">
        <v>1</v>
      </c>
      <c r="I29" s="1" t="s">
        <v>27</v>
      </c>
      <c r="J29" s="1" t="s">
        <v>181</v>
      </c>
      <c r="K29" s="2">
        <v>0</v>
      </c>
      <c r="L29" s="2">
        <v>2</v>
      </c>
      <c r="M29" s="3">
        <v>1388.86</v>
      </c>
      <c r="N29" s="3">
        <v>1388.88</v>
      </c>
      <c r="O29" s="2">
        <v>121</v>
      </c>
      <c r="P29" s="1" t="str">
        <f>""</f>
        <v/>
      </c>
      <c r="Q29" s="1" t="s">
        <v>179</v>
      </c>
      <c r="S29" s="2">
        <v>3</v>
      </c>
      <c r="T29" s="1" t="s">
        <v>752</v>
      </c>
      <c r="U29" s="2">
        <v>10</v>
      </c>
      <c r="V29" s="1" t="s">
        <v>770</v>
      </c>
      <c r="W29" s="1" t="s">
        <v>700</v>
      </c>
      <c r="X29" s="1" t="s">
        <v>715</v>
      </c>
      <c r="Y29" s="1" t="s">
        <v>771</v>
      </c>
      <c r="Z29" s="1" t="s">
        <v>702</v>
      </c>
      <c r="AA29" s="2">
        <v>0</v>
      </c>
      <c r="AB29" s="1" t="s">
        <v>702</v>
      </c>
      <c r="AC29" s="2">
        <v>2</v>
      </c>
      <c r="AE29" s="1" t="s">
        <v>777</v>
      </c>
      <c r="AF29" s="1" t="s">
        <v>799</v>
      </c>
      <c r="BW29" s="2">
        <v>95</v>
      </c>
      <c r="BX29" s="2">
        <v>0</v>
      </c>
      <c r="BY29" s="2">
        <v>100</v>
      </c>
    </row>
    <row r="30" spans="1:78" ht="15" customHeight="1" x14ac:dyDescent="0.3">
      <c r="A30" t="s">
        <v>1477</v>
      </c>
      <c r="B30" s="2">
        <v>350</v>
      </c>
      <c r="C30" s="1" t="s">
        <v>23</v>
      </c>
      <c r="D30" s="1" t="s">
        <v>24</v>
      </c>
      <c r="E30" s="2">
        <v>35</v>
      </c>
      <c r="F30" s="1" t="s">
        <v>183</v>
      </c>
      <c r="G30" s="1" t="s">
        <v>26</v>
      </c>
      <c r="H30" s="2">
        <v>2</v>
      </c>
      <c r="I30" s="1" t="s">
        <v>27</v>
      </c>
      <c r="J30" s="1" t="s">
        <v>184</v>
      </c>
      <c r="K30" s="2">
        <v>0</v>
      </c>
      <c r="L30" s="2">
        <v>2</v>
      </c>
      <c r="M30" s="3">
        <v>1389.94</v>
      </c>
      <c r="N30" s="3">
        <v>1389.96</v>
      </c>
      <c r="O30" s="2">
        <v>123</v>
      </c>
      <c r="P30" s="1" t="str">
        <f>""</f>
        <v/>
      </c>
      <c r="Q30" s="1" t="s">
        <v>179</v>
      </c>
      <c r="V30" s="1" t="s">
        <v>781</v>
      </c>
      <c r="W30" s="1" t="s">
        <v>737</v>
      </c>
      <c r="X30" s="1" t="s">
        <v>782</v>
      </c>
      <c r="Y30" s="1" t="s">
        <v>783</v>
      </c>
      <c r="Z30" s="1" t="s">
        <v>703</v>
      </c>
      <c r="AA30" s="2">
        <v>1</v>
      </c>
      <c r="AB30" s="1" t="s">
        <v>708</v>
      </c>
      <c r="AC30" s="2">
        <v>3</v>
      </c>
      <c r="AD30" s="1" t="s">
        <v>723</v>
      </c>
      <c r="AE30" s="1" t="s">
        <v>718</v>
      </c>
      <c r="AH30" s="2">
        <v>23</v>
      </c>
      <c r="AL30" s="2">
        <v>15</v>
      </c>
      <c r="AM30" s="2">
        <v>6</v>
      </c>
      <c r="AN30" s="1" t="s">
        <v>381</v>
      </c>
      <c r="AX30" s="2">
        <v>5</v>
      </c>
      <c r="AY30" s="2">
        <v>1</v>
      </c>
      <c r="AZ30" s="1" t="s">
        <v>381</v>
      </c>
      <c r="BD30" s="2">
        <v>3</v>
      </c>
      <c r="BE30" s="2">
        <v>4</v>
      </c>
      <c r="BF30" s="1" t="s">
        <v>800</v>
      </c>
      <c r="BJ30" s="2">
        <v>1</v>
      </c>
      <c r="BK30" s="4">
        <v>0.5</v>
      </c>
    </row>
    <row r="31" spans="1:78" ht="15" customHeight="1" x14ac:dyDescent="0.3">
      <c r="A31" t="s">
        <v>1478</v>
      </c>
      <c r="B31" s="2">
        <v>350</v>
      </c>
      <c r="C31" s="1" t="s">
        <v>23</v>
      </c>
      <c r="D31" s="1" t="s">
        <v>24</v>
      </c>
      <c r="E31" s="2">
        <v>35</v>
      </c>
      <c r="F31" s="1" t="s">
        <v>183</v>
      </c>
      <c r="G31" s="1" t="s">
        <v>26</v>
      </c>
      <c r="H31" s="2">
        <v>2</v>
      </c>
      <c r="I31" s="1" t="s">
        <v>27</v>
      </c>
      <c r="J31" s="1" t="s">
        <v>185</v>
      </c>
      <c r="K31" s="2">
        <v>0</v>
      </c>
      <c r="L31" s="2">
        <v>1</v>
      </c>
      <c r="M31" s="4">
        <v>1390.1</v>
      </c>
      <c r="N31" s="3">
        <v>1390.11</v>
      </c>
      <c r="O31" s="2">
        <v>124</v>
      </c>
      <c r="P31" s="1" t="str">
        <f>""</f>
        <v/>
      </c>
      <c r="Q31" s="1" t="s">
        <v>38</v>
      </c>
      <c r="S31" s="2">
        <v>1</v>
      </c>
      <c r="T31" s="1" t="s">
        <v>801</v>
      </c>
      <c r="U31" s="2">
        <v>80</v>
      </c>
      <c r="V31" s="1" t="s">
        <v>802</v>
      </c>
      <c r="W31" s="1" t="s">
        <v>737</v>
      </c>
      <c r="X31" s="1" t="s">
        <v>782</v>
      </c>
      <c r="Y31" s="1" t="s">
        <v>803</v>
      </c>
      <c r="Z31" s="1" t="s">
        <v>703</v>
      </c>
      <c r="AA31" s="2">
        <v>1</v>
      </c>
      <c r="AB31" s="1" t="s">
        <v>717</v>
      </c>
      <c r="AC31" s="2">
        <v>4</v>
      </c>
      <c r="AD31" s="1" t="s">
        <v>723</v>
      </c>
      <c r="AE31" s="1" t="s">
        <v>718</v>
      </c>
      <c r="AG31" s="1" t="s">
        <v>804</v>
      </c>
      <c r="AH31" s="2">
        <v>16</v>
      </c>
      <c r="AL31" s="2">
        <v>10</v>
      </c>
      <c r="AM31" s="2">
        <v>1</v>
      </c>
      <c r="AX31" s="2">
        <v>1</v>
      </c>
      <c r="AY31" s="4">
        <v>0.5</v>
      </c>
      <c r="BD31" s="2">
        <v>1</v>
      </c>
      <c r="BE31" s="4">
        <v>0.5</v>
      </c>
      <c r="BJ31" s="2">
        <v>1</v>
      </c>
      <c r="BK31" s="4">
        <v>0.5</v>
      </c>
      <c r="BW31" s="2">
        <v>80</v>
      </c>
      <c r="BX31" s="2">
        <v>0</v>
      </c>
      <c r="BY31" s="2">
        <v>80</v>
      </c>
      <c r="BZ31" s="1" t="s">
        <v>805</v>
      </c>
    </row>
    <row r="32" spans="1:78" ht="15" customHeight="1" x14ac:dyDescent="0.3">
      <c r="A32" t="s">
        <v>1478</v>
      </c>
      <c r="B32" s="2">
        <v>350</v>
      </c>
      <c r="C32" s="1" t="s">
        <v>23</v>
      </c>
      <c r="D32" s="1" t="s">
        <v>24</v>
      </c>
      <c r="E32" s="2">
        <v>35</v>
      </c>
      <c r="F32" s="1" t="s">
        <v>183</v>
      </c>
      <c r="G32" s="1" t="s">
        <v>26</v>
      </c>
      <c r="H32" s="2">
        <v>2</v>
      </c>
      <c r="I32" s="1" t="s">
        <v>27</v>
      </c>
      <c r="J32" s="1" t="s">
        <v>185</v>
      </c>
      <c r="K32" s="2">
        <v>0</v>
      </c>
      <c r="L32" s="2">
        <v>1</v>
      </c>
      <c r="M32" s="4">
        <v>1390.1</v>
      </c>
      <c r="N32" s="3">
        <v>1390.11</v>
      </c>
      <c r="O32" s="2">
        <v>124</v>
      </c>
      <c r="P32" s="1" t="str">
        <f>""</f>
        <v/>
      </c>
      <c r="Q32" s="1" t="s">
        <v>38</v>
      </c>
      <c r="S32" s="2">
        <v>2</v>
      </c>
      <c r="T32" s="1" t="s">
        <v>794</v>
      </c>
      <c r="U32" s="2">
        <v>8</v>
      </c>
      <c r="V32" s="1" t="s">
        <v>721</v>
      </c>
      <c r="W32" s="1" t="s">
        <v>700</v>
      </c>
      <c r="X32" s="1" t="s">
        <v>715</v>
      </c>
      <c r="Y32" s="1" t="s">
        <v>722</v>
      </c>
      <c r="Z32" s="1" t="s">
        <v>703</v>
      </c>
      <c r="AA32" s="2">
        <v>1</v>
      </c>
      <c r="AB32" s="1" t="s">
        <v>708</v>
      </c>
      <c r="AC32" s="2">
        <v>3</v>
      </c>
      <c r="AD32" s="1" t="s">
        <v>742</v>
      </c>
      <c r="AE32" s="1" t="s">
        <v>718</v>
      </c>
      <c r="AH32" s="2">
        <v>25</v>
      </c>
      <c r="AL32" s="2">
        <v>20</v>
      </c>
      <c r="AM32" s="4">
        <v>0.5</v>
      </c>
      <c r="AO32" s="2">
        <v>5</v>
      </c>
      <c r="AP32" s="4">
        <v>0.5</v>
      </c>
      <c r="BV32" s="1" t="s">
        <v>806</v>
      </c>
    </row>
    <row r="33" spans="1:78" ht="15" customHeight="1" x14ac:dyDescent="0.3">
      <c r="A33" t="s">
        <v>1478</v>
      </c>
      <c r="B33" s="2">
        <v>350</v>
      </c>
      <c r="C33" s="1" t="s">
        <v>23</v>
      </c>
      <c r="D33" s="1" t="s">
        <v>24</v>
      </c>
      <c r="E33" s="2">
        <v>35</v>
      </c>
      <c r="F33" s="1" t="s">
        <v>183</v>
      </c>
      <c r="G33" s="1" t="s">
        <v>26</v>
      </c>
      <c r="H33" s="2">
        <v>2</v>
      </c>
      <c r="I33" s="1" t="s">
        <v>27</v>
      </c>
      <c r="J33" s="1" t="s">
        <v>185</v>
      </c>
      <c r="K33" s="2">
        <v>0</v>
      </c>
      <c r="L33" s="2">
        <v>1</v>
      </c>
      <c r="M33" s="4">
        <v>1390.1</v>
      </c>
      <c r="N33" s="3">
        <v>1390.11</v>
      </c>
      <c r="O33" s="2">
        <v>124</v>
      </c>
      <c r="P33" s="1" t="str">
        <f>""</f>
        <v/>
      </c>
      <c r="Q33" s="1" t="s">
        <v>38</v>
      </c>
      <c r="S33" s="2">
        <v>3</v>
      </c>
      <c r="T33" s="1" t="s">
        <v>807</v>
      </c>
      <c r="U33" s="2">
        <v>8</v>
      </c>
      <c r="V33" s="1" t="s">
        <v>808</v>
      </c>
      <c r="W33" s="1" t="s">
        <v>809</v>
      </c>
      <c r="X33" s="1" t="s">
        <v>715</v>
      </c>
      <c r="Y33" s="1" t="s">
        <v>810</v>
      </c>
      <c r="Z33" s="1" t="s">
        <v>702</v>
      </c>
      <c r="AA33" s="2">
        <v>0</v>
      </c>
      <c r="AB33" s="1" t="s">
        <v>702</v>
      </c>
      <c r="AE33" s="1" t="s">
        <v>811</v>
      </c>
      <c r="AF33" s="1" t="s">
        <v>812</v>
      </c>
      <c r="AH33" s="2">
        <v>3</v>
      </c>
      <c r="AL33" s="2">
        <v>3</v>
      </c>
      <c r="AM33" s="4">
        <v>0.7</v>
      </c>
      <c r="BM33" s="2">
        <v>40</v>
      </c>
      <c r="BN33" s="2">
        <v>0</v>
      </c>
      <c r="BO33" s="2">
        <v>40</v>
      </c>
      <c r="BP33" s="4">
        <v>0.2</v>
      </c>
      <c r="BQ33" s="4">
        <v>0.5</v>
      </c>
      <c r="BR33" s="4">
        <v>0.4</v>
      </c>
      <c r="BS33" s="1" t="s">
        <v>813</v>
      </c>
    </row>
    <row r="34" spans="1:78" ht="15" customHeight="1" x14ac:dyDescent="0.3">
      <c r="A34" t="s">
        <v>1478</v>
      </c>
      <c r="B34" s="2">
        <v>350</v>
      </c>
      <c r="C34" s="1" t="s">
        <v>23</v>
      </c>
      <c r="D34" s="1" t="s">
        <v>24</v>
      </c>
      <c r="E34" s="2">
        <v>35</v>
      </c>
      <c r="F34" s="1" t="s">
        <v>183</v>
      </c>
      <c r="G34" s="1" t="s">
        <v>26</v>
      </c>
      <c r="H34" s="2">
        <v>2</v>
      </c>
      <c r="I34" s="1" t="s">
        <v>27</v>
      </c>
      <c r="J34" s="1" t="s">
        <v>185</v>
      </c>
      <c r="K34" s="2">
        <v>0</v>
      </c>
      <c r="L34" s="2">
        <v>1</v>
      </c>
      <c r="M34" s="4">
        <v>1390.1</v>
      </c>
      <c r="N34" s="3">
        <v>1390.11</v>
      </c>
      <c r="O34" s="2">
        <v>124</v>
      </c>
      <c r="P34" s="1" t="str">
        <f>""</f>
        <v/>
      </c>
      <c r="Q34" s="1" t="s">
        <v>38</v>
      </c>
      <c r="S34" s="2">
        <v>4</v>
      </c>
      <c r="T34" s="1" t="s">
        <v>752</v>
      </c>
      <c r="U34" s="2">
        <v>4</v>
      </c>
      <c r="W34" s="1" t="s">
        <v>737</v>
      </c>
      <c r="X34" s="1" t="s">
        <v>715</v>
      </c>
      <c r="Y34" s="1" t="s">
        <v>814</v>
      </c>
      <c r="Z34" s="1" t="s">
        <v>702</v>
      </c>
      <c r="AA34" s="2">
        <v>0</v>
      </c>
      <c r="AB34" s="1" t="s">
        <v>702</v>
      </c>
      <c r="BW34" s="2">
        <v>100</v>
      </c>
      <c r="BX34" s="2">
        <v>0</v>
      </c>
      <c r="BY34" s="2">
        <v>100</v>
      </c>
      <c r="BZ34" s="1" t="s">
        <v>815</v>
      </c>
    </row>
    <row r="35" spans="1:78" ht="15" customHeight="1" x14ac:dyDescent="0.3">
      <c r="A35" t="s">
        <v>1482</v>
      </c>
      <c r="B35" s="2">
        <v>350</v>
      </c>
      <c r="C35" s="1" t="s">
        <v>23</v>
      </c>
      <c r="D35" s="1" t="s">
        <v>24</v>
      </c>
      <c r="E35" s="2">
        <v>41</v>
      </c>
      <c r="F35" s="1" t="s">
        <v>197</v>
      </c>
      <c r="G35" s="1" t="s">
        <v>26</v>
      </c>
      <c r="H35" s="2">
        <v>2</v>
      </c>
      <c r="I35" s="1" t="s">
        <v>27</v>
      </c>
      <c r="J35" s="1" t="s">
        <v>198</v>
      </c>
      <c r="K35" s="2">
        <v>0</v>
      </c>
      <c r="L35" s="2">
        <v>2</v>
      </c>
      <c r="M35" s="3">
        <v>1448.01</v>
      </c>
      <c r="N35" s="3">
        <v>1448.03</v>
      </c>
      <c r="O35" s="2">
        <v>131</v>
      </c>
      <c r="P35" s="1" t="str">
        <f>""</f>
        <v/>
      </c>
      <c r="Q35" s="1" t="s">
        <v>29</v>
      </c>
      <c r="V35" s="1" t="s">
        <v>714</v>
      </c>
      <c r="W35" s="1" t="s">
        <v>700</v>
      </c>
      <c r="X35" s="1" t="s">
        <v>715</v>
      </c>
      <c r="Y35" s="1" t="s">
        <v>716</v>
      </c>
      <c r="Z35" s="1" t="s">
        <v>708</v>
      </c>
      <c r="AA35" s="2">
        <v>2</v>
      </c>
      <c r="AB35" s="1" t="s">
        <v>717</v>
      </c>
      <c r="AC35" s="2">
        <v>4</v>
      </c>
      <c r="AD35" s="1" t="s">
        <v>723</v>
      </c>
      <c r="AE35" s="1" t="s">
        <v>718</v>
      </c>
      <c r="AH35" s="2">
        <v>30</v>
      </c>
      <c r="AL35" s="2">
        <v>25</v>
      </c>
      <c r="AM35" s="2">
        <v>1</v>
      </c>
      <c r="AO35" s="2">
        <v>5</v>
      </c>
      <c r="AP35" s="2">
        <v>1</v>
      </c>
      <c r="BJ35" s="2">
        <v>1</v>
      </c>
      <c r="BK35" s="4">
        <v>0.2</v>
      </c>
      <c r="BM35" s="2">
        <v>5</v>
      </c>
      <c r="BN35" s="2">
        <v>0</v>
      </c>
      <c r="BO35" s="2">
        <v>5</v>
      </c>
      <c r="BP35" s="4">
        <v>0.2</v>
      </c>
      <c r="BQ35" s="2">
        <v>1</v>
      </c>
      <c r="BR35" s="4">
        <v>0.5</v>
      </c>
      <c r="BS35" s="1" t="s">
        <v>816</v>
      </c>
    </row>
    <row r="36" spans="1:78" ht="15" customHeight="1" x14ac:dyDescent="0.3">
      <c r="A36" t="s">
        <v>1483</v>
      </c>
      <c r="B36" s="2">
        <v>350</v>
      </c>
      <c r="C36" s="1" t="s">
        <v>23</v>
      </c>
      <c r="D36" s="1" t="s">
        <v>24</v>
      </c>
      <c r="E36" s="2">
        <v>42</v>
      </c>
      <c r="F36" s="1" t="s">
        <v>200</v>
      </c>
      <c r="G36" s="1" t="s">
        <v>26</v>
      </c>
      <c r="H36" s="2">
        <v>3</v>
      </c>
      <c r="I36" s="1" t="s">
        <v>27</v>
      </c>
      <c r="J36" s="1" t="s">
        <v>201</v>
      </c>
      <c r="K36" s="2">
        <v>0</v>
      </c>
      <c r="L36" s="2">
        <v>4</v>
      </c>
      <c r="M36" s="3">
        <v>1459.77</v>
      </c>
      <c r="N36" s="3">
        <v>1459.81</v>
      </c>
      <c r="O36" s="2">
        <v>141</v>
      </c>
      <c r="P36" s="1" t="str">
        <f>""</f>
        <v/>
      </c>
      <c r="Q36" s="1" t="s">
        <v>29</v>
      </c>
      <c r="T36" s="1" t="s">
        <v>706</v>
      </c>
      <c r="V36" s="1" t="s">
        <v>773</v>
      </c>
      <c r="W36" s="1" t="s">
        <v>700</v>
      </c>
      <c r="X36" s="1" t="s">
        <v>715</v>
      </c>
      <c r="Y36" s="1" t="s">
        <v>774</v>
      </c>
      <c r="Z36" s="1" t="s">
        <v>703</v>
      </c>
      <c r="AA36" s="2">
        <v>1</v>
      </c>
      <c r="AB36" s="1" t="s">
        <v>708</v>
      </c>
      <c r="AC36" s="2">
        <v>3</v>
      </c>
      <c r="AD36" s="1" t="s">
        <v>742</v>
      </c>
      <c r="AE36" s="1" t="s">
        <v>718</v>
      </c>
      <c r="AH36" s="2">
        <v>2</v>
      </c>
      <c r="AL36" s="2">
        <v>2</v>
      </c>
      <c r="AM36" s="4">
        <v>0.5</v>
      </c>
    </row>
    <row r="37" spans="1:78" ht="15" customHeight="1" x14ac:dyDescent="0.3">
      <c r="A37" t="s">
        <v>1485</v>
      </c>
      <c r="B37" s="2">
        <v>350</v>
      </c>
      <c r="C37" s="1" t="s">
        <v>23</v>
      </c>
      <c r="D37" s="1" t="s">
        <v>24</v>
      </c>
      <c r="E37" s="2">
        <v>43</v>
      </c>
      <c r="F37" s="1" t="s">
        <v>205</v>
      </c>
      <c r="G37" s="1" t="s">
        <v>26</v>
      </c>
      <c r="H37" s="2">
        <v>1</v>
      </c>
      <c r="I37" s="1" t="s">
        <v>27</v>
      </c>
      <c r="J37" s="1" t="s">
        <v>206</v>
      </c>
      <c r="K37" s="2">
        <v>0</v>
      </c>
      <c r="L37" s="2">
        <v>4</v>
      </c>
      <c r="M37" s="3">
        <v>1466.26</v>
      </c>
      <c r="N37" s="4">
        <v>1466.3</v>
      </c>
      <c r="O37" s="2">
        <v>142</v>
      </c>
      <c r="P37" s="1" t="str">
        <f>""</f>
        <v/>
      </c>
      <c r="Q37" s="1" t="s">
        <v>29</v>
      </c>
      <c r="T37" s="1" t="s">
        <v>706</v>
      </c>
      <c r="V37" s="1" t="s">
        <v>795</v>
      </c>
      <c r="W37" s="1" t="s">
        <v>700</v>
      </c>
      <c r="X37" s="1" t="s">
        <v>715</v>
      </c>
      <c r="Y37" s="1" t="s">
        <v>796</v>
      </c>
      <c r="Z37" s="1" t="s">
        <v>703</v>
      </c>
      <c r="AA37" s="2">
        <v>1</v>
      </c>
      <c r="AB37" s="1" t="s">
        <v>708</v>
      </c>
      <c r="AC37" s="2">
        <v>3</v>
      </c>
      <c r="AD37" s="1" t="s">
        <v>723</v>
      </c>
      <c r="AE37" s="1" t="s">
        <v>718</v>
      </c>
      <c r="AH37" s="2">
        <v>11</v>
      </c>
      <c r="AL37" s="2">
        <v>8</v>
      </c>
      <c r="AM37" s="4">
        <v>0.5</v>
      </c>
      <c r="AO37" s="2">
        <v>2</v>
      </c>
      <c r="AP37" s="4">
        <v>0.5</v>
      </c>
      <c r="AR37" s="2">
        <v>1</v>
      </c>
      <c r="AS37" s="4">
        <v>0.5</v>
      </c>
      <c r="BW37" s="2">
        <v>50</v>
      </c>
      <c r="BX37" s="2">
        <v>0</v>
      </c>
      <c r="BY37" s="2">
        <v>50</v>
      </c>
    </row>
    <row r="38" spans="1:78" ht="15" customHeight="1" x14ac:dyDescent="0.3">
      <c r="A38" t="s">
        <v>1485</v>
      </c>
      <c r="B38" s="2">
        <v>350</v>
      </c>
      <c r="C38" s="1" t="s">
        <v>23</v>
      </c>
      <c r="D38" s="1" t="s">
        <v>24</v>
      </c>
      <c r="E38" s="2">
        <v>43</v>
      </c>
      <c r="F38" s="1" t="s">
        <v>205</v>
      </c>
      <c r="G38" s="1" t="s">
        <v>26</v>
      </c>
      <c r="H38" s="2">
        <v>1</v>
      </c>
      <c r="I38" s="1" t="s">
        <v>27</v>
      </c>
      <c r="J38" s="1" t="s">
        <v>206</v>
      </c>
      <c r="K38" s="2">
        <v>0</v>
      </c>
      <c r="L38" s="2">
        <v>4</v>
      </c>
      <c r="M38" s="3">
        <v>1466.26</v>
      </c>
      <c r="N38" s="4">
        <v>1466.3</v>
      </c>
      <c r="O38" s="2">
        <v>142</v>
      </c>
      <c r="P38" s="1" t="str">
        <f>""</f>
        <v/>
      </c>
      <c r="Q38" s="1" t="s">
        <v>420</v>
      </c>
      <c r="T38" s="1" t="s">
        <v>706</v>
      </c>
      <c r="V38" s="1" t="s">
        <v>817</v>
      </c>
      <c r="W38" s="1" t="s">
        <v>700</v>
      </c>
      <c r="X38" s="1" t="s">
        <v>715</v>
      </c>
      <c r="Y38" s="1" t="s">
        <v>818</v>
      </c>
      <c r="Z38" s="1" t="s">
        <v>708</v>
      </c>
      <c r="AA38" s="2">
        <v>2</v>
      </c>
      <c r="AB38" s="1" t="s">
        <v>708</v>
      </c>
      <c r="AC38" s="2">
        <v>3</v>
      </c>
      <c r="AD38" s="1" t="s">
        <v>723</v>
      </c>
      <c r="AE38" s="1" t="s">
        <v>718</v>
      </c>
      <c r="AF38" s="1" t="s">
        <v>819</v>
      </c>
      <c r="AH38" s="2">
        <v>7</v>
      </c>
      <c r="AL38" s="2">
        <v>6</v>
      </c>
      <c r="AM38" s="4">
        <v>1.1000000000000001</v>
      </c>
      <c r="AN38" s="1" t="s">
        <v>820</v>
      </c>
      <c r="AO38" s="2">
        <v>1</v>
      </c>
      <c r="AP38" s="4">
        <v>0.5</v>
      </c>
      <c r="AQ38" s="1" t="s">
        <v>820</v>
      </c>
    </row>
    <row r="39" spans="1:78" ht="15" customHeight="1" x14ac:dyDescent="0.3">
      <c r="A39" t="s">
        <v>1486</v>
      </c>
      <c r="B39" s="2">
        <v>350</v>
      </c>
      <c r="C39" s="1" t="s">
        <v>23</v>
      </c>
      <c r="D39" s="1" t="s">
        <v>24</v>
      </c>
      <c r="E39" s="2">
        <v>43</v>
      </c>
      <c r="F39" s="1" t="s">
        <v>208</v>
      </c>
      <c r="G39" s="1" t="s">
        <v>26</v>
      </c>
      <c r="H39" s="2">
        <v>2</v>
      </c>
      <c r="I39" s="1" t="s">
        <v>27</v>
      </c>
      <c r="J39" s="1" t="s">
        <v>209</v>
      </c>
      <c r="K39" s="2">
        <v>0</v>
      </c>
      <c r="L39" s="2">
        <v>2</v>
      </c>
      <c r="M39" s="3">
        <v>1468.22</v>
      </c>
      <c r="N39" s="3">
        <v>1468.24</v>
      </c>
      <c r="O39" s="2">
        <v>132</v>
      </c>
      <c r="P39" s="1" t="str">
        <f>""</f>
        <v/>
      </c>
      <c r="Q39" s="1" t="s">
        <v>29</v>
      </c>
      <c r="V39" s="1" t="s">
        <v>714</v>
      </c>
      <c r="W39" s="1" t="s">
        <v>700</v>
      </c>
      <c r="X39" s="1" t="s">
        <v>715</v>
      </c>
      <c r="Y39" s="1" t="s">
        <v>716</v>
      </c>
      <c r="Z39" s="1" t="s">
        <v>708</v>
      </c>
      <c r="AA39" s="2">
        <v>2</v>
      </c>
      <c r="AB39" s="1" t="s">
        <v>717</v>
      </c>
      <c r="AC39" s="2">
        <v>4</v>
      </c>
      <c r="AD39" s="1" t="s">
        <v>723</v>
      </c>
      <c r="AE39" s="1" t="s">
        <v>718</v>
      </c>
      <c r="AF39" s="1" t="s">
        <v>821</v>
      </c>
      <c r="AH39" s="2">
        <v>35</v>
      </c>
      <c r="AL39" s="2">
        <v>30</v>
      </c>
      <c r="AM39" s="2">
        <v>2</v>
      </c>
      <c r="AN39" s="1" t="s">
        <v>381</v>
      </c>
      <c r="AO39" s="2">
        <v>5</v>
      </c>
      <c r="AP39" s="4">
        <v>0.5</v>
      </c>
      <c r="BM39" s="2">
        <v>10</v>
      </c>
      <c r="BN39" s="2">
        <v>0</v>
      </c>
      <c r="BO39" s="2">
        <v>10</v>
      </c>
      <c r="BP39" s="4">
        <v>0.3</v>
      </c>
      <c r="BQ39" s="2">
        <v>2</v>
      </c>
      <c r="BR39" s="2">
        <v>1</v>
      </c>
      <c r="BS39" s="1" t="s">
        <v>822</v>
      </c>
      <c r="BV39" s="1" t="s">
        <v>823</v>
      </c>
      <c r="BW39" s="2">
        <v>30</v>
      </c>
      <c r="BX39" s="2">
        <v>0</v>
      </c>
      <c r="BY39" s="2">
        <v>30</v>
      </c>
      <c r="BZ39" s="1" t="s">
        <v>824</v>
      </c>
    </row>
    <row r="40" spans="1:78" ht="15" customHeight="1" x14ac:dyDescent="0.3">
      <c r="A40" t="s">
        <v>1487</v>
      </c>
      <c r="B40" s="2">
        <v>350</v>
      </c>
      <c r="C40" s="1" t="s">
        <v>23</v>
      </c>
      <c r="D40" s="1" t="s">
        <v>24</v>
      </c>
      <c r="E40" s="2">
        <v>44</v>
      </c>
      <c r="F40" s="1" t="s">
        <v>210</v>
      </c>
      <c r="G40" s="1" t="s">
        <v>26</v>
      </c>
      <c r="H40" s="2">
        <v>2</v>
      </c>
      <c r="I40" s="1" t="s">
        <v>27</v>
      </c>
      <c r="J40" s="1" t="s">
        <v>211</v>
      </c>
      <c r="K40" s="2">
        <v>0</v>
      </c>
      <c r="L40" s="2">
        <v>2</v>
      </c>
      <c r="M40" s="3">
        <v>1477.09</v>
      </c>
      <c r="N40" s="3">
        <v>1477.11</v>
      </c>
      <c r="O40" s="2">
        <v>133</v>
      </c>
      <c r="P40" s="1" t="str">
        <f>""</f>
        <v/>
      </c>
      <c r="Q40" s="1" t="s">
        <v>143</v>
      </c>
      <c r="V40" s="1" t="s">
        <v>714</v>
      </c>
      <c r="W40" s="1" t="s">
        <v>700</v>
      </c>
      <c r="X40" s="1" t="s">
        <v>715</v>
      </c>
      <c r="Y40" s="1" t="s">
        <v>716</v>
      </c>
      <c r="Z40" s="1" t="s">
        <v>708</v>
      </c>
      <c r="AA40" s="2">
        <v>2</v>
      </c>
      <c r="AB40" s="1" t="s">
        <v>717</v>
      </c>
      <c r="AC40" s="2">
        <v>4</v>
      </c>
      <c r="AD40" s="1" t="s">
        <v>723</v>
      </c>
      <c r="AE40" s="1" t="s">
        <v>718</v>
      </c>
      <c r="AF40" s="1" t="s">
        <v>825</v>
      </c>
      <c r="AH40" s="2">
        <v>32</v>
      </c>
      <c r="AL40" s="2">
        <v>30</v>
      </c>
      <c r="AM40" s="4">
        <v>1.5</v>
      </c>
      <c r="AN40" s="1" t="s">
        <v>826</v>
      </c>
      <c r="AO40" s="2">
        <v>3</v>
      </c>
      <c r="AP40" s="4">
        <v>0.6</v>
      </c>
      <c r="AQ40" s="1" t="s">
        <v>827</v>
      </c>
      <c r="BV40" s="1" t="s">
        <v>828</v>
      </c>
      <c r="BW40" s="2">
        <v>0</v>
      </c>
    </row>
    <row r="41" spans="1:78" ht="15" customHeight="1" x14ac:dyDescent="0.3">
      <c r="A41" t="s">
        <v>1488</v>
      </c>
      <c r="B41" s="2">
        <v>350</v>
      </c>
      <c r="C41" s="1" t="s">
        <v>23</v>
      </c>
      <c r="D41" s="1" t="s">
        <v>24</v>
      </c>
      <c r="E41" s="2">
        <v>45</v>
      </c>
      <c r="F41" s="1" t="s">
        <v>213</v>
      </c>
      <c r="G41" s="1" t="s">
        <v>26</v>
      </c>
      <c r="H41" s="2">
        <v>1</v>
      </c>
      <c r="I41" s="1" t="s">
        <v>27</v>
      </c>
      <c r="J41" s="1" t="s">
        <v>214</v>
      </c>
      <c r="K41" s="2">
        <v>0</v>
      </c>
      <c r="L41" s="2">
        <v>3</v>
      </c>
      <c r="M41" s="3">
        <v>1486.14</v>
      </c>
      <c r="N41" s="3">
        <v>1486.17</v>
      </c>
      <c r="O41" s="2">
        <v>134</v>
      </c>
      <c r="P41" s="1" t="str">
        <f>""</f>
        <v/>
      </c>
      <c r="Q41" s="1" t="s">
        <v>143</v>
      </c>
      <c r="S41" s="2">
        <v>1</v>
      </c>
      <c r="T41" s="1" t="s">
        <v>706</v>
      </c>
      <c r="U41" s="2">
        <v>9</v>
      </c>
      <c r="V41" s="1" t="s">
        <v>714</v>
      </c>
      <c r="W41" s="1" t="s">
        <v>700</v>
      </c>
      <c r="X41" s="1" t="s">
        <v>715</v>
      </c>
      <c r="Y41" s="1" t="s">
        <v>716</v>
      </c>
      <c r="Z41" s="1" t="s">
        <v>708</v>
      </c>
      <c r="AA41" s="2">
        <v>2</v>
      </c>
      <c r="AB41" s="1" t="s">
        <v>717</v>
      </c>
      <c r="AC41" s="2">
        <v>4</v>
      </c>
      <c r="AD41" s="1" t="s">
        <v>723</v>
      </c>
      <c r="AF41" s="1" t="s">
        <v>829</v>
      </c>
      <c r="AH41" s="2">
        <v>70</v>
      </c>
      <c r="AL41" s="2">
        <v>80</v>
      </c>
      <c r="AM41" s="2">
        <v>1</v>
      </c>
      <c r="AN41" s="1" t="s">
        <v>830</v>
      </c>
      <c r="AO41" s="2">
        <v>20</v>
      </c>
      <c r="AP41" s="4">
        <v>0.5</v>
      </c>
      <c r="AQ41" s="1" t="s">
        <v>831</v>
      </c>
      <c r="BV41" s="1" t="s">
        <v>832</v>
      </c>
      <c r="BW41" s="2">
        <v>0</v>
      </c>
    </row>
    <row r="42" spans="1:78" ht="15" customHeight="1" x14ac:dyDescent="0.3">
      <c r="A42" t="s">
        <v>1488</v>
      </c>
      <c r="B42" s="2">
        <v>350</v>
      </c>
      <c r="C42" s="1" t="s">
        <v>23</v>
      </c>
      <c r="D42" s="1" t="s">
        <v>24</v>
      </c>
      <c r="E42" s="2">
        <v>45</v>
      </c>
      <c r="F42" s="1" t="s">
        <v>213</v>
      </c>
      <c r="G42" s="1" t="s">
        <v>26</v>
      </c>
      <c r="H42" s="2">
        <v>1</v>
      </c>
      <c r="I42" s="1" t="s">
        <v>27</v>
      </c>
      <c r="J42" s="1" t="s">
        <v>214</v>
      </c>
      <c r="K42" s="2">
        <v>0</v>
      </c>
      <c r="L42" s="2">
        <v>3</v>
      </c>
      <c r="M42" s="3">
        <v>1486.14</v>
      </c>
      <c r="N42" s="3">
        <v>1486.17</v>
      </c>
      <c r="O42" s="2">
        <v>134</v>
      </c>
      <c r="P42" s="1" t="str">
        <f>""</f>
        <v/>
      </c>
      <c r="Q42" s="1" t="s">
        <v>143</v>
      </c>
      <c r="S42" s="2">
        <v>2</v>
      </c>
      <c r="T42" s="1" t="s">
        <v>833</v>
      </c>
      <c r="U42" s="2">
        <v>10</v>
      </c>
      <c r="V42" s="1" t="s">
        <v>714</v>
      </c>
      <c r="W42" s="1" t="s">
        <v>834</v>
      </c>
      <c r="X42" s="1" t="s">
        <v>715</v>
      </c>
      <c r="Y42" s="1" t="s">
        <v>835</v>
      </c>
      <c r="Z42" s="1" t="s">
        <v>708</v>
      </c>
      <c r="AA42" s="2">
        <v>2</v>
      </c>
      <c r="AB42" s="1" t="s">
        <v>717</v>
      </c>
      <c r="AC42" s="2">
        <v>4</v>
      </c>
      <c r="AD42" s="1" t="s">
        <v>836</v>
      </c>
      <c r="AF42" s="1" t="s">
        <v>837</v>
      </c>
      <c r="AH42" s="2">
        <v>100</v>
      </c>
      <c r="AL42" s="2">
        <v>70</v>
      </c>
      <c r="AM42" s="4">
        <v>0.6</v>
      </c>
      <c r="AN42" s="1" t="s">
        <v>838</v>
      </c>
      <c r="AO42" s="2">
        <v>30</v>
      </c>
      <c r="AP42" s="4">
        <v>0.5</v>
      </c>
      <c r="AQ42" s="1" t="s">
        <v>839</v>
      </c>
      <c r="BW42" s="2">
        <v>0</v>
      </c>
    </row>
    <row r="43" spans="1:78" ht="15" customHeight="1" x14ac:dyDescent="0.3">
      <c r="A43" t="s">
        <v>1489</v>
      </c>
      <c r="B43" s="2">
        <v>350</v>
      </c>
      <c r="C43" s="1" t="s">
        <v>23</v>
      </c>
      <c r="D43" s="1" t="s">
        <v>24</v>
      </c>
      <c r="E43" s="2">
        <v>47</v>
      </c>
      <c r="F43" s="1" t="s">
        <v>216</v>
      </c>
      <c r="G43" s="1" t="s">
        <v>26</v>
      </c>
      <c r="H43" s="2">
        <v>2</v>
      </c>
      <c r="I43" s="1" t="s">
        <v>27</v>
      </c>
      <c r="J43" s="1" t="s">
        <v>217</v>
      </c>
      <c r="K43" s="2">
        <v>0</v>
      </c>
      <c r="L43" s="2">
        <v>3</v>
      </c>
      <c r="M43" s="4">
        <v>1507.2</v>
      </c>
      <c r="N43" s="3">
        <v>1507.23</v>
      </c>
      <c r="O43" s="2">
        <v>135</v>
      </c>
      <c r="P43" s="1" t="str">
        <f>""</f>
        <v/>
      </c>
      <c r="Q43" s="1" t="s">
        <v>143</v>
      </c>
      <c r="V43" s="1" t="s">
        <v>714</v>
      </c>
      <c r="W43" s="1" t="s">
        <v>840</v>
      </c>
      <c r="X43" s="1" t="s">
        <v>715</v>
      </c>
      <c r="Y43" s="1" t="s">
        <v>841</v>
      </c>
      <c r="Z43" s="1" t="s">
        <v>708</v>
      </c>
      <c r="AA43" s="2">
        <v>2</v>
      </c>
      <c r="AB43" s="1" t="s">
        <v>708</v>
      </c>
      <c r="AC43" s="2">
        <v>3</v>
      </c>
      <c r="AD43" s="1" t="s">
        <v>723</v>
      </c>
      <c r="AE43" s="1" t="s">
        <v>718</v>
      </c>
      <c r="AF43" s="1" t="s">
        <v>842</v>
      </c>
      <c r="AH43" s="2">
        <v>6</v>
      </c>
      <c r="AL43" s="2">
        <v>4</v>
      </c>
      <c r="AM43" s="4">
        <v>0.7</v>
      </c>
      <c r="AN43" s="1" t="s">
        <v>843</v>
      </c>
      <c r="AO43" s="2">
        <v>1</v>
      </c>
      <c r="AP43" s="4">
        <v>0.5</v>
      </c>
      <c r="AQ43" s="1" t="s">
        <v>844</v>
      </c>
      <c r="BJ43" s="2">
        <v>1</v>
      </c>
      <c r="BK43" s="4">
        <v>0.3</v>
      </c>
      <c r="BV43" s="1" t="s">
        <v>845</v>
      </c>
    </row>
    <row r="44" spans="1:78" ht="15" customHeight="1" x14ac:dyDescent="0.3">
      <c r="A44" t="s">
        <v>1490</v>
      </c>
      <c r="B44" s="2">
        <v>350</v>
      </c>
      <c r="C44" s="1" t="s">
        <v>23</v>
      </c>
      <c r="D44" s="1" t="s">
        <v>24</v>
      </c>
      <c r="E44" s="2">
        <v>51</v>
      </c>
      <c r="F44" s="1" t="s">
        <v>219</v>
      </c>
      <c r="G44" s="1" t="s">
        <v>26</v>
      </c>
      <c r="H44" s="2">
        <v>1</v>
      </c>
      <c r="I44" s="1" t="s">
        <v>27</v>
      </c>
      <c r="J44" s="1" t="s">
        <v>220</v>
      </c>
      <c r="K44" s="2">
        <v>0</v>
      </c>
      <c r="L44" s="2">
        <v>3</v>
      </c>
      <c r="M44" s="3">
        <v>1544.11</v>
      </c>
      <c r="N44" s="3">
        <v>1544.14</v>
      </c>
      <c r="O44" s="2">
        <v>136</v>
      </c>
      <c r="P44" s="1" t="str">
        <f>""</f>
        <v/>
      </c>
      <c r="Q44" s="1" t="s">
        <v>38</v>
      </c>
      <c r="V44" s="1" t="s">
        <v>721</v>
      </c>
      <c r="W44" s="1" t="s">
        <v>700</v>
      </c>
      <c r="X44" s="1" t="s">
        <v>715</v>
      </c>
      <c r="Y44" s="1" t="s">
        <v>722</v>
      </c>
      <c r="Z44" s="1" t="s">
        <v>702</v>
      </c>
      <c r="AA44" s="2">
        <v>0</v>
      </c>
      <c r="AB44" s="1" t="s">
        <v>717</v>
      </c>
      <c r="AC44" s="2">
        <v>4</v>
      </c>
      <c r="AD44" s="1" t="s">
        <v>846</v>
      </c>
      <c r="AE44" s="1" t="s">
        <v>718</v>
      </c>
      <c r="AF44" s="1" t="s">
        <v>847</v>
      </c>
      <c r="AH44" s="2">
        <v>30</v>
      </c>
      <c r="AL44" s="2">
        <v>25</v>
      </c>
      <c r="AM44" s="2">
        <v>1</v>
      </c>
      <c r="AN44" s="1" t="s">
        <v>848</v>
      </c>
      <c r="AO44" s="2">
        <v>5</v>
      </c>
      <c r="AP44" s="2">
        <v>1</v>
      </c>
      <c r="AQ44" s="1" t="s">
        <v>849</v>
      </c>
    </row>
    <row r="45" spans="1:78" ht="15" customHeight="1" x14ac:dyDescent="0.3">
      <c r="A45" t="s">
        <v>1491</v>
      </c>
      <c r="B45" s="2">
        <v>350</v>
      </c>
      <c r="C45" s="1" t="s">
        <v>23</v>
      </c>
      <c r="D45" s="1" t="s">
        <v>24</v>
      </c>
      <c r="E45" s="2">
        <v>51</v>
      </c>
      <c r="F45" s="1" t="s">
        <v>219</v>
      </c>
      <c r="G45" s="1" t="s">
        <v>26</v>
      </c>
      <c r="H45" s="2">
        <v>1</v>
      </c>
      <c r="I45" s="1" t="s">
        <v>27</v>
      </c>
      <c r="J45" s="1" t="s">
        <v>222</v>
      </c>
      <c r="K45" s="2">
        <v>0</v>
      </c>
      <c r="L45" s="2">
        <v>4</v>
      </c>
      <c r="M45" s="4">
        <v>1544.6</v>
      </c>
      <c r="N45" s="3">
        <v>1544.64</v>
      </c>
      <c r="O45" s="2">
        <v>137</v>
      </c>
      <c r="P45" s="1" t="str">
        <f>""</f>
        <v/>
      </c>
      <c r="Q45" s="1" t="s">
        <v>131</v>
      </c>
      <c r="S45" s="2">
        <v>2</v>
      </c>
      <c r="T45" s="1" t="s">
        <v>794</v>
      </c>
      <c r="U45" s="2">
        <v>75</v>
      </c>
      <c r="V45" s="1" t="s">
        <v>721</v>
      </c>
      <c r="W45" s="1" t="s">
        <v>700</v>
      </c>
      <c r="X45" s="1" t="s">
        <v>715</v>
      </c>
      <c r="Y45" s="1" t="s">
        <v>722</v>
      </c>
      <c r="Z45" s="1" t="s">
        <v>702</v>
      </c>
      <c r="AA45" s="2">
        <v>0</v>
      </c>
      <c r="AB45" s="1" t="s">
        <v>717</v>
      </c>
      <c r="AC45" s="2">
        <v>4</v>
      </c>
      <c r="AD45" s="1" t="s">
        <v>846</v>
      </c>
      <c r="AE45" s="1" t="s">
        <v>718</v>
      </c>
      <c r="AF45" s="1" t="s">
        <v>850</v>
      </c>
      <c r="AH45" s="2">
        <v>40</v>
      </c>
      <c r="AK45" s="1" t="s">
        <v>851</v>
      </c>
      <c r="AL45" s="2">
        <v>30</v>
      </c>
      <c r="AM45" s="2">
        <v>2</v>
      </c>
      <c r="AN45" s="1" t="s">
        <v>852</v>
      </c>
      <c r="AO45" s="2">
        <v>10</v>
      </c>
      <c r="AP45" s="4">
        <v>0.5</v>
      </c>
      <c r="AQ45" s="1" t="s">
        <v>853</v>
      </c>
      <c r="BM45" s="2">
        <v>1</v>
      </c>
      <c r="BN45" s="2">
        <v>0</v>
      </c>
      <c r="BO45" s="2">
        <v>1</v>
      </c>
      <c r="BP45" s="4">
        <v>0.1</v>
      </c>
      <c r="BQ45" s="4">
        <v>0.1</v>
      </c>
      <c r="BR45" s="4">
        <v>0.1</v>
      </c>
      <c r="BS45" s="1" t="s">
        <v>854</v>
      </c>
      <c r="BV45" s="1" t="s">
        <v>855</v>
      </c>
      <c r="BW45" s="2">
        <v>70</v>
      </c>
      <c r="BX45" s="2">
        <v>0</v>
      </c>
      <c r="BY45" s="2">
        <v>100</v>
      </c>
      <c r="BZ45" s="1" t="s">
        <v>856</v>
      </c>
    </row>
    <row r="46" spans="1:78" ht="15" customHeight="1" x14ac:dyDescent="0.3">
      <c r="A46" t="s">
        <v>1492</v>
      </c>
      <c r="B46" s="2">
        <v>350</v>
      </c>
      <c r="C46" s="1" t="s">
        <v>23</v>
      </c>
      <c r="D46" s="1" t="s">
        <v>24</v>
      </c>
      <c r="E46" s="2">
        <v>51</v>
      </c>
      <c r="F46" s="1" t="s">
        <v>224</v>
      </c>
      <c r="G46" s="1" t="s">
        <v>26</v>
      </c>
      <c r="H46" s="2">
        <v>2</v>
      </c>
      <c r="I46" s="1" t="s">
        <v>27</v>
      </c>
      <c r="J46" s="1" t="s">
        <v>225</v>
      </c>
      <c r="K46" s="2">
        <v>0</v>
      </c>
      <c r="L46" s="2">
        <v>4</v>
      </c>
      <c r="M46" s="3">
        <v>1545.28</v>
      </c>
      <c r="N46" s="3">
        <v>1545.32</v>
      </c>
      <c r="O46" s="2">
        <v>138</v>
      </c>
      <c r="P46" s="1" t="str">
        <f>""</f>
        <v/>
      </c>
      <c r="Q46" s="1" t="s">
        <v>38</v>
      </c>
      <c r="V46" s="1" t="s">
        <v>721</v>
      </c>
      <c r="W46" s="1" t="s">
        <v>700</v>
      </c>
      <c r="X46" s="1" t="s">
        <v>715</v>
      </c>
      <c r="Y46" s="1" t="s">
        <v>722</v>
      </c>
      <c r="Z46" s="1" t="s">
        <v>702</v>
      </c>
      <c r="AA46" s="2">
        <v>0</v>
      </c>
      <c r="AB46" s="1" t="s">
        <v>717</v>
      </c>
      <c r="AC46" s="2">
        <v>4</v>
      </c>
      <c r="AD46" s="1" t="s">
        <v>846</v>
      </c>
      <c r="AE46" s="1" t="s">
        <v>857</v>
      </c>
      <c r="AF46" s="1" t="s">
        <v>858</v>
      </c>
      <c r="AH46" s="2">
        <v>26</v>
      </c>
      <c r="AL46" s="2">
        <v>20</v>
      </c>
      <c r="AM46" s="2">
        <v>1</v>
      </c>
      <c r="AN46" s="1" t="s">
        <v>859</v>
      </c>
      <c r="AO46" s="2">
        <v>5</v>
      </c>
      <c r="AP46" s="4">
        <v>0.5</v>
      </c>
      <c r="AQ46" s="1" t="s">
        <v>860</v>
      </c>
      <c r="BJ46" s="2">
        <v>1</v>
      </c>
      <c r="BK46" s="4">
        <v>0.3</v>
      </c>
      <c r="BW46" s="2">
        <v>74</v>
      </c>
      <c r="BX46" s="2">
        <v>50</v>
      </c>
      <c r="BY46" s="2">
        <v>24</v>
      </c>
      <c r="BZ46" s="1" t="s">
        <v>861</v>
      </c>
    </row>
    <row r="47" spans="1:78" ht="15" customHeight="1" x14ac:dyDescent="0.3">
      <c r="A47" t="s">
        <v>1493</v>
      </c>
      <c r="B47" s="2">
        <v>350</v>
      </c>
      <c r="C47" s="1" t="s">
        <v>23</v>
      </c>
      <c r="D47" s="1" t="s">
        <v>24</v>
      </c>
      <c r="E47" s="2">
        <v>54</v>
      </c>
      <c r="F47" s="1" t="s">
        <v>227</v>
      </c>
      <c r="G47" s="1" t="s">
        <v>26</v>
      </c>
      <c r="H47" s="2">
        <v>2</v>
      </c>
      <c r="I47" s="1" t="s">
        <v>27</v>
      </c>
      <c r="J47" s="1" t="s">
        <v>228</v>
      </c>
      <c r="K47" s="2">
        <v>0</v>
      </c>
      <c r="L47" s="2">
        <v>4</v>
      </c>
      <c r="M47" s="4">
        <v>1574.6</v>
      </c>
      <c r="N47" s="3">
        <v>1574.64</v>
      </c>
      <c r="O47" s="2">
        <v>139</v>
      </c>
      <c r="P47" s="1" t="str">
        <f>""</f>
        <v/>
      </c>
      <c r="Q47" s="1" t="s">
        <v>29</v>
      </c>
      <c r="T47" s="1" t="s">
        <v>706</v>
      </c>
      <c r="V47" s="1" t="s">
        <v>746</v>
      </c>
      <c r="W47" s="1" t="s">
        <v>700</v>
      </c>
      <c r="X47" s="1" t="s">
        <v>715</v>
      </c>
      <c r="Y47" s="1" t="s">
        <v>747</v>
      </c>
      <c r="Z47" s="1" t="s">
        <v>703</v>
      </c>
      <c r="AA47" s="2">
        <v>1</v>
      </c>
      <c r="AB47" s="1" t="s">
        <v>708</v>
      </c>
      <c r="AC47" s="2">
        <v>3</v>
      </c>
      <c r="AD47" s="1" t="s">
        <v>723</v>
      </c>
      <c r="AE47" s="1" t="s">
        <v>862</v>
      </c>
      <c r="AH47" s="2">
        <v>20</v>
      </c>
      <c r="AL47" s="2">
        <v>18</v>
      </c>
      <c r="AM47" s="4">
        <v>0.5</v>
      </c>
      <c r="AN47" s="1" t="s">
        <v>381</v>
      </c>
      <c r="AO47" s="2">
        <v>2</v>
      </c>
      <c r="AP47" s="4">
        <v>0.2</v>
      </c>
      <c r="AQ47" s="1" t="s">
        <v>863</v>
      </c>
      <c r="BM47" s="2">
        <v>5</v>
      </c>
      <c r="BO47" s="2">
        <v>5</v>
      </c>
      <c r="BQ47" s="4">
        <v>0.5</v>
      </c>
      <c r="BR47" s="4">
        <v>0.5</v>
      </c>
      <c r="BS47" s="1" t="s">
        <v>406</v>
      </c>
      <c r="BU47" s="1" t="s">
        <v>864</v>
      </c>
    </row>
    <row r="48" spans="1:78" ht="15" customHeight="1" x14ac:dyDescent="0.3">
      <c r="A48" t="s">
        <v>1494</v>
      </c>
      <c r="B48" s="2">
        <v>350</v>
      </c>
      <c r="C48" s="1" t="s">
        <v>23</v>
      </c>
      <c r="D48" s="1" t="s">
        <v>24</v>
      </c>
      <c r="E48" s="2">
        <v>55</v>
      </c>
      <c r="F48" s="1" t="s">
        <v>230</v>
      </c>
      <c r="G48" s="1" t="s">
        <v>26</v>
      </c>
      <c r="H48" s="2">
        <v>1</v>
      </c>
      <c r="I48" s="1" t="s">
        <v>27</v>
      </c>
      <c r="J48" s="1" t="s">
        <v>231</v>
      </c>
      <c r="K48" s="2">
        <v>0</v>
      </c>
      <c r="L48" s="2">
        <v>3</v>
      </c>
      <c r="M48" s="3">
        <v>1582.88</v>
      </c>
      <c r="N48" s="3">
        <v>1582.91</v>
      </c>
      <c r="O48" s="2">
        <v>143</v>
      </c>
      <c r="P48" s="1" t="str">
        <f>""</f>
        <v/>
      </c>
      <c r="Q48" s="1" t="s">
        <v>61</v>
      </c>
      <c r="T48" s="1" t="s">
        <v>706</v>
      </c>
      <c r="V48" s="1" t="s">
        <v>773</v>
      </c>
      <c r="W48" s="1" t="s">
        <v>700</v>
      </c>
      <c r="X48" s="1" t="s">
        <v>752</v>
      </c>
      <c r="Y48" s="1" t="s">
        <v>865</v>
      </c>
      <c r="Z48" s="1" t="s">
        <v>703</v>
      </c>
      <c r="AA48" s="2">
        <v>1</v>
      </c>
      <c r="AB48" s="1" t="s">
        <v>703</v>
      </c>
      <c r="AC48" s="2">
        <v>2</v>
      </c>
      <c r="AD48" s="1" t="s">
        <v>726</v>
      </c>
      <c r="AE48" s="1" t="s">
        <v>866</v>
      </c>
      <c r="AF48" s="1" t="s">
        <v>867</v>
      </c>
      <c r="AH48" s="2">
        <v>1</v>
      </c>
      <c r="AL48" s="2">
        <v>1</v>
      </c>
      <c r="AM48" s="4">
        <v>0.2</v>
      </c>
      <c r="AN48" s="1" t="s">
        <v>377</v>
      </c>
      <c r="BN48" s="2">
        <v>100</v>
      </c>
      <c r="BO48" s="2">
        <v>0</v>
      </c>
      <c r="BP48" s="4">
        <v>0.1</v>
      </c>
      <c r="BQ48" s="4">
        <v>0.4</v>
      </c>
      <c r="BR48" s="4">
        <v>0.2</v>
      </c>
      <c r="BS48" s="1" t="s">
        <v>868</v>
      </c>
      <c r="BU48" s="1" t="s">
        <v>869</v>
      </c>
      <c r="BZ48" s="1" t="s">
        <v>870</v>
      </c>
    </row>
    <row r="49" spans="1:81" ht="15" customHeight="1" x14ac:dyDescent="0.3">
      <c r="A49" t="s">
        <v>1494</v>
      </c>
      <c r="B49" s="2">
        <v>350</v>
      </c>
      <c r="C49" s="1" t="s">
        <v>23</v>
      </c>
      <c r="D49" s="1" t="s">
        <v>24</v>
      </c>
      <c r="E49" s="2">
        <v>55</v>
      </c>
      <c r="F49" s="1" t="s">
        <v>230</v>
      </c>
      <c r="G49" s="1" t="s">
        <v>26</v>
      </c>
      <c r="H49" s="2">
        <v>1</v>
      </c>
      <c r="I49" s="1" t="s">
        <v>27</v>
      </c>
      <c r="J49" s="1" t="s">
        <v>231</v>
      </c>
      <c r="K49" s="2">
        <v>0</v>
      </c>
      <c r="L49" s="2">
        <v>3</v>
      </c>
      <c r="M49" s="3">
        <v>1582.88</v>
      </c>
      <c r="N49" s="3">
        <v>1582.91</v>
      </c>
      <c r="O49" s="2">
        <v>143</v>
      </c>
      <c r="P49" s="1" t="str">
        <f>""</f>
        <v/>
      </c>
      <c r="Q49" s="1" t="s">
        <v>61</v>
      </c>
      <c r="T49" s="1" t="s">
        <v>706</v>
      </c>
      <c r="V49" s="1" t="s">
        <v>773</v>
      </c>
      <c r="W49" s="1" t="s">
        <v>700</v>
      </c>
      <c r="X49" s="1" t="s">
        <v>752</v>
      </c>
      <c r="Y49" s="1" t="s">
        <v>865</v>
      </c>
      <c r="Z49" s="1" t="s">
        <v>703</v>
      </c>
      <c r="AA49" s="2">
        <v>1</v>
      </c>
      <c r="AB49" s="1" t="s">
        <v>703</v>
      </c>
      <c r="AC49" s="2">
        <v>2</v>
      </c>
      <c r="AD49" s="1" t="s">
        <v>726</v>
      </c>
      <c r="AE49" s="1" t="s">
        <v>866</v>
      </c>
      <c r="AF49" s="1" t="s">
        <v>867</v>
      </c>
      <c r="AH49" s="2">
        <v>3</v>
      </c>
      <c r="AL49" s="2">
        <v>3</v>
      </c>
      <c r="AM49" s="4">
        <v>0.3</v>
      </c>
      <c r="AN49" s="1" t="s">
        <v>377</v>
      </c>
      <c r="BN49" s="2">
        <v>100</v>
      </c>
      <c r="BO49" s="2">
        <v>0</v>
      </c>
      <c r="BP49" s="4">
        <v>0.1</v>
      </c>
      <c r="BQ49" s="4">
        <v>0.4</v>
      </c>
      <c r="BR49" s="4">
        <v>0.2</v>
      </c>
      <c r="BS49" s="1" t="s">
        <v>854</v>
      </c>
      <c r="BU49" s="1" t="s">
        <v>869</v>
      </c>
      <c r="BZ49" s="1" t="s">
        <v>870</v>
      </c>
    </row>
    <row r="50" spans="1:81" ht="15" customHeight="1" x14ac:dyDescent="0.3">
      <c r="A50" t="s">
        <v>1495</v>
      </c>
      <c r="B50" s="2">
        <v>350</v>
      </c>
      <c r="C50" s="1" t="s">
        <v>23</v>
      </c>
      <c r="D50" s="1" t="s">
        <v>24</v>
      </c>
      <c r="E50" s="2">
        <v>55</v>
      </c>
      <c r="F50" s="1" t="s">
        <v>233</v>
      </c>
      <c r="G50" s="1" t="s">
        <v>26</v>
      </c>
      <c r="H50" s="2">
        <v>2</v>
      </c>
      <c r="I50" s="1" t="s">
        <v>27</v>
      </c>
      <c r="J50" s="1" t="s">
        <v>234</v>
      </c>
      <c r="K50" s="2">
        <v>0</v>
      </c>
      <c r="L50" s="2">
        <v>3</v>
      </c>
      <c r="M50" s="3">
        <v>1584.19</v>
      </c>
      <c r="N50" s="3">
        <v>1584.22</v>
      </c>
      <c r="O50" s="2">
        <v>144</v>
      </c>
      <c r="P50" s="1" t="str">
        <f>""</f>
        <v/>
      </c>
      <c r="Q50" s="1" t="s">
        <v>29</v>
      </c>
      <c r="S50" s="2">
        <v>1</v>
      </c>
      <c r="T50" s="1" t="s">
        <v>706</v>
      </c>
      <c r="V50" s="1" t="s">
        <v>871</v>
      </c>
      <c r="W50" s="1" t="s">
        <v>700</v>
      </c>
      <c r="X50" s="1" t="s">
        <v>715</v>
      </c>
      <c r="Y50" s="1" t="s">
        <v>872</v>
      </c>
      <c r="Z50" s="1" t="s">
        <v>703</v>
      </c>
      <c r="AA50" s="2">
        <v>1</v>
      </c>
      <c r="AB50" s="1" t="s">
        <v>708</v>
      </c>
      <c r="AC50" s="2">
        <v>3</v>
      </c>
      <c r="AD50" s="1" t="s">
        <v>723</v>
      </c>
      <c r="AE50" s="1" t="s">
        <v>718</v>
      </c>
      <c r="AH50" s="2">
        <v>4</v>
      </c>
      <c r="AL50" s="2">
        <v>3</v>
      </c>
      <c r="AM50" s="4">
        <v>0.5</v>
      </c>
      <c r="AO50" s="2">
        <v>1</v>
      </c>
      <c r="AP50" s="4">
        <v>0.5</v>
      </c>
      <c r="BM50" s="2">
        <v>10</v>
      </c>
      <c r="BN50" s="2">
        <v>2</v>
      </c>
      <c r="BO50" s="2">
        <v>8</v>
      </c>
      <c r="BP50" s="4">
        <v>0.2</v>
      </c>
      <c r="BQ50" s="2">
        <v>1</v>
      </c>
      <c r="BR50" s="4">
        <v>0.5</v>
      </c>
      <c r="BV50" s="1" t="s">
        <v>873</v>
      </c>
      <c r="BW50" s="2">
        <v>20</v>
      </c>
    </row>
    <row r="51" spans="1:81" ht="15" customHeight="1" x14ac:dyDescent="0.3">
      <c r="A51" t="s">
        <v>1495</v>
      </c>
      <c r="B51" s="2">
        <v>350</v>
      </c>
      <c r="C51" s="1" t="s">
        <v>23</v>
      </c>
      <c r="D51" s="1" t="s">
        <v>24</v>
      </c>
      <c r="E51" s="2">
        <v>55</v>
      </c>
      <c r="F51" s="1" t="s">
        <v>233</v>
      </c>
      <c r="G51" s="1" t="s">
        <v>26</v>
      </c>
      <c r="H51" s="2">
        <v>2</v>
      </c>
      <c r="I51" s="1" t="s">
        <v>27</v>
      </c>
      <c r="J51" s="1" t="s">
        <v>234</v>
      </c>
      <c r="K51" s="2">
        <v>0</v>
      </c>
      <c r="L51" s="2">
        <v>3</v>
      </c>
      <c r="M51" s="3">
        <v>1584.19</v>
      </c>
      <c r="N51" s="3">
        <v>1584.22</v>
      </c>
      <c r="O51" s="2">
        <v>144</v>
      </c>
      <c r="P51" s="1" t="str">
        <f>""</f>
        <v/>
      </c>
      <c r="Q51" s="1" t="s">
        <v>29</v>
      </c>
      <c r="S51" s="2">
        <v>2</v>
      </c>
      <c r="T51" s="1" t="s">
        <v>706</v>
      </c>
      <c r="V51" s="1" t="s">
        <v>746</v>
      </c>
      <c r="W51" s="1" t="s">
        <v>700</v>
      </c>
      <c r="X51" s="1" t="s">
        <v>715</v>
      </c>
      <c r="Y51" s="1" t="s">
        <v>747</v>
      </c>
      <c r="Z51" s="1" t="s">
        <v>703</v>
      </c>
      <c r="AA51" s="2">
        <v>1</v>
      </c>
      <c r="AB51" s="1" t="s">
        <v>708</v>
      </c>
      <c r="AC51" s="2">
        <v>3</v>
      </c>
      <c r="AD51" s="1" t="s">
        <v>723</v>
      </c>
      <c r="AE51" s="1" t="s">
        <v>718</v>
      </c>
      <c r="AH51" s="2">
        <v>15</v>
      </c>
      <c r="AL51" s="2">
        <v>12</v>
      </c>
      <c r="AM51" s="2">
        <v>1</v>
      </c>
      <c r="AN51" s="1" t="s">
        <v>874</v>
      </c>
      <c r="AO51" s="2">
        <v>3</v>
      </c>
      <c r="AP51" s="4">
        <v>0.5</v>
      </c>
      <c r="BM51" s="2">
        <v>10</v>
      </c>
      <c r="BN51" s="2">
        <v>0</v>
      </c>
      <c r="BO51" s="2">
        <v>10</v>
      </c>
      <c r="BP51" s="4">
        <v>0.3</v>
      </c>
      <c r="BW51" s="2">
        <v>40</v>
      </c>
      <c r="BX51" s="2">
        <v>0</v>
      </c>
      <c r="BY51" s="2">
        <v>40</v>
      </c>
    </row>
    <row r="52" spans="1:81" ht="15" customHeight="1" x14ac:dyDescent="0.3">
      <c r="A52" t="s">
        <v>1498</v>
      </c>
      <c r="B52" s="2">
        <v>350</v>
      </c>
      <c r="C52" s="1" t="s">
        <v>23</v>
      </c>
      <c r="D52" s="1" t="s">
        <v>24</v>
      </c>
      <c r="E52" s="2">
        <v>57</v>
      </c>
      <c r="F52" s="1" t="s">
        <v>242</v>
      </c>
      <c r="G52" s="1" t="s">
        <v>26</v>
      </c>
      <c r="H52" s="2">
        <v>2</v>
      </c>
      <c r="I52" s="1" t="s">
        <v>27</v>
      </c>
      <c r="J52" s="1" t="s">
        <v>243</v>
      </c>
      <c r="K52" s="2">
        <v>0</v>
      </c>
      <c r="L52" s="2">
        <v>2</v>
      </c>
      <c r="M52" s="4">
        <v>1603.9</v>
      </c>
      <c r="N52" s="3">
        <v>1603.92</v>
      </c>
      <c r="O52" s="2">
        <v>148</v>
      </c>
      <c r="P52" s="1" t="str">
        <f>""</f>
        <v/>
      </c>
      <c r="Q52" s="1" t="s">
        <v>143</v>
      </c>
      <c r="T52" s="1" t="s">
        <v>706</v>
      </c>
      <c r="V52" s="1" t="s">
        <v>721</v>
      </c>
      <c r="W52" s="1" t="s">
        <v>700</v>
      </c>
      <c r="X52" s="1" t="s">
        <v>715</v>
      </c>
      <c r="Y52" s="1" t="s">
        <v>722</v>
      </c>
      <c r="Z52" s="1" t="s">
        <v>708</v>
      </c>
      <c r="AA52" s="2">
        <v>2</v>
      </c>
      <c r="AB52" s="1" t="s">
        <v>717</v>
      </c>
      <c r="AC52" s="2">
        <v>4</v>
      </c>
      <c r="AD52" s="1" t="s">
        <v>723</v>
      </c>
      <c r="AE52" s="1" t="s">
        <v>718</v>
      </c>
      <c r="AF52" s="1" t="s">
        <v>875</v>
      </c>
      <c r="AH52" s="2">
        <v>30</v>
      </c>
      <c r="AL52" s="2">
        <v>28</v>
      </c>
      <c r="AM52" s="2">
        <v>1</v>
      </c>
      <c r="AN52" s="1" t="s">
        <v>876</v>
      </c>
      <c r="AO52" s="2">
        <v>2</v>
      </c>
      <c r="AP52" s="4">
        <v>0.5</v>
      </c>
      <c r="AQ52" s="1" t="s">
        <v>877</v>
      </c>
    </row>
    <row r="53" spans="1:81" ht="15" customHeight="1" x14ac:dyDescent="0.3">
      <c r="A53" t="s">
        <v>1499</v>
      </c>
      <c r="B53" s="2">
        <v>350</v>
      </c>
      <c r="C53" s="1" t="s">
        <v>23</v>
      </c>
      <c r="D53" s="1" t="s">
        <v>24</v>
      </c>
      <c r="E53" s="2">
        <v>57</v>
      </c>
      <c r="F53" s="1" t="s">
        <v>242</v>
      </c>
      <c r="G53" s="1" t="s">
        <v>26</v>
      </c>
      <c r="H53" s="2">
        <v>2</v>
      </c>
      <c r="I53" s="1" t="s">
        <v>27</v>
      </c>
      <c r="J53" s="1" t="s">
        <v>245</v>
      </c>
      <c r="K53" s="2">
        <v>0</v>
      </c>
      <c r="L53" s="2">
        <v>2</v>
      </c>
      <c r="M53" s="3">
        <v>1603.75</v>
      </c>
      <c r="N53" s="3">
        <v>1603.77</v>
      </c>
      <c r="O53" s="2">
        <v>147</v>
      </c>
      <c r="P53" s="1" t="str">
        <f>""</f>
        <v/>
      </c>
      <c r="Q53" s="1" t="s">
        <v>29</v>
      </c>
      <c r="V53" s="1" t="s">
        <v>721</v>
      </c>
      <c r="W53" s="1" t="s">
        <v>700</v>
      </c>
      <c r="X53" s="1" t="s">
        <v>715</v>
      </c>
      <c r="Y53" s="1" t="s">
        <v>722</v>
      </c>
      <c r="Z53" s="1" t="s">
        <v>708</v>
      </c>
      <c r="AA53" s="2">
        <v>2</v>
      </c>
      <c r="AB53" s="1" t="s">
        <v>717</v>
      </c>
      <c r="AC53" s="2">
        <v>4</v>
      </c>
      <c r="AD53" s="1" t="s">
        <v>723</v>
      </c>
      <c r="AE53" s="1" t="s">
        <v>862</v>
      </c>
      <c r="AH53" s="2">
        <v>30</v>
      </c>
      <c r="AL53" s="2">
        <v>28</v>
      </c>
      <c r="AM53" s="2">
        <v>1</v>
      </c>
      <c r="AO53" s="2">
        <v>2</v>
      </c>
      <c r="AP53" s="4">
        <v>0.2</v>
      </c>
      <c r="BM53" s="2">
        <v>30</v>
      </c>
      <c r="BN53" s="2">
        <v>10</v>
      </c>
      <c r="BO53" s="2">
        <v>20</v>
      </c>
      <c r="BP53" s="4">
        <v>0.5</v>
      </c>
      <c r="BQ53" s="2">
        <v>10</v>
      </c>
      <c r="BR53" s="2">
        <v>2</v>
      </c>
      <c r="BS53" s="1" t="s">
        <v>816</v>
      </c>
      <c r="BU53" s="1" t="s">
        <v>878</v>
      </c>
      <c r="BV53" s="1" t="s">
        <v>879</v>
      </c>
    </row>
    <row r="54" spans="1:81" ht="15" customHeight="1" x14ac:dyDescent="0.3">
      <c r="A54" t="s">
        <v>1500</v>
      </c>
      <c r="B54" s="2">
        <v>350</v>
      </c>
      <c r="C54" s="1" t="s">
        <v>23</v>
      </c>
      <c r="D54" s="1" t="s">
        <v>24</v>
      </c>
      <c r="E54" s="2">
        <v>58</v>
      </c>
      <c r="F54" s="1" t="s">
        <v>247</v>
      </c>
      <c r="G54" s="1" t="s">
        <v>26</v>
      </c>
      <c r="H54" s="2">
        <v>1</v>
      </c>
      <c r="I54" s="1" t="s">
        <v>27</v>
      </c>
      <c r="J54" s="1" t="s">
        <v>248</v>
      </c>
      <c r="K54" s="2">
        <v>0</v>
      </c>
      <c r="L54" s="2">
        <v>2</v>
      </c>
      <c r="M54" s="3">
        <v>1612.31</v>
      </c>
      <c r="N54" s="3">
        <v>1612.33</v>
      </c>
      <c r="O54" s="2">
        <v>149</v>
      </c>
      <c r="P54" s="1" t="str">
        <f>""</f>
        <v/>
      </c>
      <c r="Q54" s="1" t="s">
        <v>131</v>
      </c>
      <c r="V54" s="1" t="s">
        <v>721</v>
      </c>
      <c r="W54" s="1" t="s">
        <v>700</v>
      </c>
      <c r="X54" s="1" t="s">
        <v>715</v>
      </c>
      <c r="Y54" s="1" t="s">
        <v>722</v>
      </c>
      <c r="Z54" s="1" t="s">
        <v>703</v>
      </c>
      <c r="AA54" s="2">
        <v>1</v>
      </c>
      <c r="AB54" s="1" t="s">
        <v>717</v>
      </c>
      <c r="AC54" s="2">
        <v>4</v>
      </c>
      <c r="AD54" s="1" t="s">
        <v>846</v>
      </c>
      <c r="AE54" s="1" t="s">
        <v>718</v>
      </c>
      <c r="AF54" s="1" t="s">
        <v>880</v>
      </c>
      <c r="AH54" s="2">
        <v>30</v>
      </c>
      <c r="AL54" s="2">
        <v>29</v>
      </c>
      <c r="AM54" s="4">
        <v>0.8</v>
      </c>
      <c r="AN54" s="1" t="s">
        <v>881</v>
      </c>
      <c r="AO54" s="2">
        <v>1</v>
      </c>
      <c r="AP54" s="2">
        <v>1</v>
      </c>
      <c r="AQ54" s="1" t="s">
        <v>720</v>
      </c>
      <c r="BV54" s="1" t="s">
        <v>882</v>
      </c>
    </row>
    <row r="55" spans="1:81" ht="15" customHeight="1" x14ac:dyDescent="0.3">
      <c r="A55" t="s">
        <v>1501</v>
      </c>
      <c r="B55" s="2">
        <v>350</v>
      </c>
      <c r="C55" s="1" t="s">
        <v>23</v>
      </c>
      <c r="D55" s="1" t="s">
        <v>24</v>
      </c>
      <c r="E55" s="2">
        <v>59</v>
      </c>
      <c r="F55" s="1" t="s">
        <v>250</v>
      </c>
      <c r="G55" s="1" t="s">
        <v>26</v>
      </c>
      <c r="H55" s="2">
        <v>1</v>
      </c>
      <c r="I55" s="1" t="s">
        <v>27</v>
      </c>
      <c r="J55" s="1" t="s">
        <v>251</v>
      </c>
      <c r="K55" s="2">
        <v>0</v>
      </c>
      <c r="L55" s="2">
        <v>2</v>
      </c>
      <c r="M55" s="3">
        <v>1622.37</v>
      </c>
      <c r="N55" s="3">
        <v>1622.39</v>
      </c>
      <c r="O55" s="2">
        <v>150</v>
      </c>
      <c r="P55" s="1" t="str">
        <f>""</f>
        <v/>
      </c>
      <c r="Q55" s="1" t="s">
        <v>29</v>
      </c>
      <c r="T55" s="1" t="s">
        <v>706</v>
      </c>
      <c r="V55" s="1" t="s">
        <v>721</v>
      </c>
      <c r="W55" s="1" t="s">
        <v>700</v>
      </c>
      <c r="X55" s="1" t="s">
        <v>715</v>
      </c>
      <c r="Y55" s="1" t="s">
        <v>722</v>
      </c>
      <c r="Z55" s="1" t="s">
        <v>703</v>
      </c>
      <c r="AA55" s="2">
        <v>1</v>
      </c>
      <c r="AB55" s="1" t="s">
        <v>717</v>
      </c>
      <c r="AC55" s="2">
        <v>4</v>
      </c>
      <c r="AD55" s="1" t="s">
        <v>723</v>
      </c>
      <c r="AE55" s="1" t="s">
        <v>718</v>
      </c>
      <c r="AF55" s="1" t="s">
        <v>883</v>
      </c>
      <c r="AH55" s="2">
        <v>25</v>
      </c>
      <c r="AL55" s="2">
        <v>20</v>
      </c>
      <c r="AM55" s="2">
        <v>1</v>
      </c>
      <c r="AN55" s="1" t="s">
        <v>881</v>
      </c>
      <c r="AO55" s="2">
        <v>5</v>
      </c>
      <c r="AP55" s="4">
        <v>0.8</v>
      </c>
      <c r="AQ55" s="1" t="s">
        <v>720</v>
      </c>
      <c r="BM55" s="2">
        <v>10</v>
      </c>
      <c r="BN55" s="2">
        <v>5</v>
      </c>
      <c r="BO55" s="2">
        <v>5</v>
      </c>
      <c r="BP55" s="4">
        <v>0.2</v>
      </c>
      <c r="BQ55" s="2">
        <v>2</v>
      </c>
      <c r="BR55" s="2">
        <v>1</v>
      </c>
      <c r="BS55" s="1" t="s">
        <v>406</v>
      </c>
      <c r="BV55" s="1" t="s">
        <v>703</v>
      </c>
    </row>
    <row r="56" spans="1:81" ht="15" customHeight="1" x14ac:dyDescent="0.3">
      <c r="A56" t="s">
        <v>1502</v>
      </c>
      <c r="B56" s="2">
        <v>350</v>
      </c>
      <c r="C56" s="1" t="s">
        <v>23</v>
      </c>
      <c r="D56" s="1" t="s">
        <v>24</v>
      </c>
      <c r="E56" s="2">
        <v>59</v>
      </c>
      <c r="F56" s="1" t="s">
        <v>253</v>
      </c>
      <c r="G56" s="1" t="s">
        <v>26</v>
      </c>
      <c r="H56" s="2">
        <v>2</v>
      </c>
      <c r="I56" s="1" t="s">
        <v>27</v>
      </c>
      <c r="J56" s="1" t="s">
        <v>254</v>
      </c>
      <c r="K56" s="2">
        <v>0</v>
      </c>
      <c r="L56" s="2">
        <v>3</v>
      </c>
      <c r="M56" s="3">
        <v>1623.22</v>
      </c>
      <c r="N56" s="3">
        <v>1623.25</v>
      </c>
      <c r="O56" s="2">
        <v>151</v>
      </c>
      <c r="P56" s="1" t="str">
        <f>""</f>
        <v/>
      </c>
      <c r="Q56" s="1" t="s">
        <v>38</v>
      </c>
      <c r="V56" s="1" t="s">
        <v>884</v>
      </c>
      <c r="W56" s="1" t="s">
        <v>700</v>
      </c>
      <c r="X56" s="1" t="s">
        <v>715</v>
      </c>
      <c r="Y56" s="1" t="s">
        <v>885</v>
      </c>
      <c r="Z56" s="1" t="s">
        <v>703</v>
      </c>
      <c r="AA56" s="2">
        <v>1</v>
      </c>
      <c r="AB56" s="1" t="s">
        <v>717</v>
      </c>
      <c r="AC56" s="2">
        <v>4</v>
      </c>
      <c r="AD56" s="1" t="s">
        <v>723</v>
      </c>
      <c r="AE56" s="1" t="s">
        <v>718</v>
      </c>
      <c r="AF56" s="1" t="s">
        <v>886</v>
      </c>
      <c r="AH56" s="2">
        <v>22</v>
      </c>
      <c r="AL56" s="2">
        <v>15</v>
      </c>
      <c r="AM56" s="2">
        <v>1</v>
      </c>
      <c r="AO56" s="2">
        <v>7</v>
      </c>
      <c r="AP56" s="2">
        <v>1</v>
      </c>
      <c r="AR56" s="2">
        <v>1</v>
      </c>
      <c r="AS56" s="2">
        <v>2</v>
      </c>
      <c r="AT56" s="1" t="s">
        <v>887</v>
      </c>
      <c r="BJ56" s="4">
        <v>0.5</v>
      </c>
      <c r="BK56" s="4">
        <v>0.3</v>
      </c>
    </row>
    <row r="57" spans="1:81" ht="15" customHeight="1" x14ac:dyDescent="0.3">
      <c r="A57" t="s">
        <v>1503</v>
      </c>
      <c r="B57" s="2">
        <v>350</v>
      </c>
      <c r="C57" s="1" t="s">
        <v>23</v>
      </c>
      <c r="D57" s="1" t="s">
        <v>24</v>
      </c>
      <c r="E57" s="2">
        <v>66</v>
      </c>
      <c r="F57" s="1" t="s">
        <v>256</v>
      </c>
      <c r="G57" s="1" t="s">
        <v>26</v>
      </c>
      <c r="H57" s="2">
        <v>5</v>
      </c>
      <c r="I57" s="1" t="s">
        <v>27</v>
      </c>
      <c r="J57" s="1" t="s">
        <v>257</v>
      </c>
      <c r="K57" s="2">
        <v>0</v>
      </c>
      <c r="L57" s="2">
        <v>2</v>
      </c>
      <c r="M57" s="3">
        <v>1696.38</v>
      </c>
      <c r="N57" s="4">
        <v>1696.4</v>
      </c>
      <c r="O57" s="2">
        <v>152</v>
      </c>
      <c r="P57" s="1" t="str">
        <f>""</f>
        <v/>
      </c>
      <c r="Q57" s="1" t="s">
        <v>35</v>
      </c>
      <c r="T57" s="1" t="s">
        <v>706</v>
      </c>
      <c r="V57" s="1" t="s">
        <v>888</v>
      </c>
      <c r="W57" s="1" t="s">
        <v>700</v>
      </c>
      <c r="X57" s="1" t="s">
        <v>715</v>
      </c>
      <c r="Y57" s="1" t="s">
        <v>889</v>
      </c>
      <c r="Z57" s="1" t="s">
        <v>702</v>
      </c>
      <c r="AA57" s="2">
        <v>0</v>
      </c>
      <c r="AB57" s="1" t="s">
        <v>708</v>
      </c>
      <c r="AC57" s="2">
        <v>3</v>
      </c>
      <c r="AD57" s="1" t="s">
        <v>723</v>
      </c>
      <c r="AE57" s="1" t="s">
        <v>718</v>
      </c>
      <c r="AF57" s="1" t="s">
        <v>890</v>
      </c>
      <c r="AG57" s="1" t="s">
        <v>891</v>
      </c>
      <c r="AH57" s="2">
        <v>30</v>
      </c>
      <c r="AL57" s="2">
        <v>25</v>
      </c>
      <c r="AM57" s="4">
        <v>0.8</v>
      </c>
      <c r="AN57" s="1" t="s">
        <v>892</v>
      </c>
      <c r="AO57" s="2">
        <v>5</v>
      </c>
      <c r="AP57" s="4">
        <v>0.4</v>
      </c>
      <c r="AQ57" s="1" t="s">
        <v>893</v>
      </c>
      <c r="BJ57" s="2">
        <v>2</v>
      </c>
      <c r="BK57" s="4">
        <v>0.2</v>
      </c>
      <c r="BM57" s="2">
        <v>5</v>
      </c>
      <c r="BN57" s="2">
        <v>0</v>
      </c>
      <c r="BO57" s="2">
        <v>100</v>
      </c>
      <c r="BS57" s="1" t="s">
        <v>868</v>
      </c>
      <c r="BT57" s="1" t="s">
        <v>894</v>
      </c>
    </row>
    <row r="58" spans="1:81" ht="15" customHeight="1" x14ac:dyDescent="0.3">
      <c r="A58" t="s">
        <v>1504</v>
      </c>
      <c r="B58" s="2">
        <v>350</v>
      </c>
      <c r="C58" s="1" t="s">
        <v>23</v>
      </c>
      <c r="D58" s="1" t="s">
        <v>24</v>
      </c>
      <c r="E58" s="2">
        <v>69</v>
      </c>
      <c r="F58" s="1" t="s">
        <v>259</v>
      </c>
      <c r="G58" s="1" t="s">
        <v>26</v>
      </c>
      <c r="H58" s="2">
        <v>2</v>
      </c>
      <c r="I58" s="1" t="s">
        <v>27</v>
      </c>
      <c r="J58" s="1" t="s">
        <v>260</v>
      </c>
      <c r="K58" s="2">
        <v>0</v>
      </c>
      <c r="L58" s="2">
        <v>2</v>
      </c>
      <c r="M58" s="3">
        <v>1711.38</v>
      </c>
      <c r="N58" s="4">
        <v>1711.4</v>
      </c>
      <c r="O58" s="2">
        <v>153</v>
      </c>
      <c r="P58" s="1" t="str">
        <f>""</f>
        <v/>
      </c>
      <c r="Q58" s="1" t="s">
        <v>29</v>
      </c>
      <c r="T58" s="1" t="s">
        <v>706</v>
      </c>
      <c r="V58" s="1" t="s">
        <v>895</v>
      </c>
      <c r="W58" s="1" t="s">
        <v>700</v>
      </c>
      <c r="X58" s="1" t="s">
        <v>715</v>
      </c>
      <c r="Y58" s="1" t="s">
        <v>896</v>
      </c>
      <c r="Z58" s="1" t="s">
        <v>703</v>
      </c>
      <c r="AA58" s="2">
        <v>1</v>
      </c>
      <c r="AB58" s="1" t="s">
        <v>708</v>
      </c>
      <c r="AC58" s="2">
        <v>3</v>
      </c>
      <c r="AD58" s="1" t="s">
        <v>723</v>
      </c>
      <c r="AE58" s="1" t="s">
        <v>718</v>
      </c>
      <c r="AF58" s="1" t="s">
        <v>897</v>
      </c>
      <c r="AH58" s="2">
        <v>25</v>
      </c>
      <c r="AL58" s="2">
        <v>20</v>
      </c>
      <c r="AM58" s="4">
        <v>0.7</v>
      </c>
      <c r="AN58" s="1" t="s">
        <v>381</v>
      </c>
      <c r="AO58" s="2">
        <v>5</v>
      </c>
      <c r="AP58" s="4">
        <v>0.5</v>
      </c>
      <c r="AQ58" s="1" t="s">
        <v>377</v>
      </c>
      <c r="BV58" s="1" t="s">
        <v>703</v>
      </c>
    </row>
    <row r="59" spans="1:81" ht="15" customHeight="1" x14ac:dyDescent="0.3">
      <c r="A59" t="s">
        <v>1505</v>
      </c>
      <c r="B59" s="2">
        <v>350</v>
      </c>
      <c r="C59" s="1" t="s">
        <v>23</v>
      </c>
      <c r="D59" s="1" t="s">
        <v>24</v>
      </c>
      <c r="E59" s="2">
        <v>70</v>
      </c>
      <c r="F59" s="1" t="s">
        <v>262</v>
      </c>
      <c r="G59" s="1" t="s">
        <v>26</v>
      </c>
      <c r="H59" s="2">
        <v>2</v>
      </c>
      <c r="I59" s="1" t="s">
        <v>27</v>
      </c>
      <c r="J59" s="1" t="s">
        <v>263</v>
      </c>
      <c r="K59" s="2">
        <v>0</v>
      </c>
      <c r="L59" s="2">
        <v>3</v>
      </c>
      <c r="M59" s="3">
        <v>1721.42</v>
      </c>
      <c r="N59" s="3">
        <v>1721.45</v>
      </c>
      <c r="O59" s="2">
        <v>156</v>
      </c>
      <c r="P59" s="1" t="str">
        <f>""</f>
        <v/>
      </c>
      <c r="Q59" s="1" t="s">
        <v>61</v>
      </c>
      <c r="V59" s="1" t="s">
        <v>898</v>
      </c>
      <c r="W59" s="1" t="s">
        <v>700</v>
      </c>
      <c r="X59" s="1" t="s">
        <v>715</v>
      </c>
      <c r="Y59" s="1" t="s">
        <v>899</v>
      </c>
      <c r="Z59" s="1" t="s">
        <v>717</v>
      </c>
      <c r="AA59" s="2">
        <v>3</v>
      </c>
      <c r="AB59" s="1" t="s">
        <v>717</v>
      </c>
      <c r="AC59" s="2">
        <v>4</v>
      </c>
      <c r="AD59" s="1" t="s">
        <v>723</v>
      </c>
      <c r="AE59" s="1" t="s">
        <v>900</v>
      </c>
      <c r="AH59" s="2">
        <v>15</v>
      </c>
      <c r="AL59" s="2">
        <v>13</v>
      </c>
      <c r="AM59" s="4">
        <v>1.4</v>
      </c>
      <c r="AN59" s="1" t="s">
        <v>901</v>
      </c>
      <c r="AO59" s="2">
        <v>2</v>
      </c>
      <c r="AP59" s="4">
        <v>0.7</v>
      </c>
      <c r="AQ59" s="1" t="s">
        <v>902</v>
      </c>
      <c r="BJ59" s="2">
        <v>1</v>
      </c>
      <c r="BK59" s="4">
        <v>0.3</v>
      </c>
      <c r="BM59" s="2">
        <v>3</v>
      </c>
      <c r="BN59" s="2">
        <v>0</v>
      </c>
      <c r="BO59" s="2">
        <v>100</v>
      </c>
      <c r="BP59" s="2">
        <v>2</v>
      </c>
      <c r="BQ59" s="2">
        <v>4</v>
      </c>
      <c r="BR59" s="2">
        <v>3</v>
      </c>
      <c r="BS59" s="1" t="s">
        <v>868</v>
      </c>
      <c r="BU59" s="1" t="s">
        <v>903</v>
      </c>
      <c r="BV59" s="1" t="s">
        <v>703</v>
      </c>
      <c r="BZ59" s="1" t="s">
        <v>904</v>
      </c>
      <c r="CA59" s="2">
        <v>5</v>
      </c>
      <c r="CB59" s="2">
        <v>5</v>
      </c>
      <c r="CC59" s="2">
        <v>0</v>
      </c>
    </row>
    <row r="60" spans="1:81" ht="15" customHeight="1" x14ac:dyDescent="0.3">
      <c r="A60" t="s">
        <v>1506</v>
      </c>
      <c r="B60" s="2">
        <v>350</v>
      </c>
      <c r="C60" s="1" t="s">
        <v>23</v>
      </c>
      <c r="D60" s="1" t="s">
        <v>24</v>
      </c>
      <c r="E60" s="2">
        <v>70</v>
      </c>
      <c r="F60" s="1" t="s">
        <v>262</v>
      </c>
      <c r="G60" s="1" t="s">
        <v>26</v>
      </c>
      <c r="H60" s="2">
        <v>2</v>
      </c>
      <c r="I60" s="1" t="s">
        <v>27</v>
      </c>
      <c r="J60" s="1" t="s">
        <v>265</v>
      </c>
      <c r="K60" s="2">
        <v>0</v>
      </c>
      <c r="L60" s="2">
        <v>2</v>
      </c>
      <c r="M60" s="3">
        <v>1720.93</v>
      </c>
      <c r="N60" s="3">
        <v>1720.95</v>
      </c>
      <c r="O60" s="2">
        <v>154</v>
      </c>
      <c r="P60" s="1" t="str">
        <f>""</f>
        <v/>
      </c>
      <c r="Q60" s="1" t="s">
        <v>29</v>
      </c>
      <c r="T60" s="1" t="s">
        <v>706</v>
      </c>
      <c r="V60" s="1" t="s">
        <v>746</v>
      </c>
      <c r="W60" s="1" t="s">
        <v>700</v>
      </c>
      <c r="X60" s="1" t="s">
        <v>715</v>
      </c>
      <c r="Y60" s="1" t="s">
        <v>747</v>
      </c>
      <c r="Z60" s="1" t="s">
        <v>703</v>
      </c>
      <c r="AA60" s="2">
        <v>1</v>
      </c>
      <c r="AB60" s="1" t="s">
        <v>708</v>
      </c>
      <c r="AC60" s="2">
        <v>3</v>
      </c>
      <c r="AD60" s="1" t="s">
        <v>723</v>
      </c>
      <c r="AE60" s="1" t="s">
        <v>718</v>
      </c>
      <c r="AF60" s="1" t="s">
        <v>905</v>
      </c>
      <c r="AH60" s="2">
        <v>15</v>
      </c>
      <c r="AL60" s="2">
        <v>13</v>
      </c>
      <c r="AM60" s="4">
        <v>0.5</v>
      </c>
      <c r="AN60" s="1" t="s">
        <v>381</v>
      </c>
      <c r="AO60" s="2">
        <v>2</v>
      </c>
      <c r="AP60" s="4">
        <v>0.5</v>
      </c>
      <c r="BM60" s="2">
        <v>25</v>
      </c>
      <c r="BN60" s="2">
        <v>5</v>
      </c>
      <c r="BO60" s="2">
        <v>20</v>
      </c>
      <c r="BP60" s="4">
        <v>0.5</v>
      </c>
      <c r="BQ60" s="2">
        <v>2</v>
      </c>
      <c r="BR60" s="2">
        <v>1</v>
      </c>
      <c r="BS60" s="1" t="s">
        <v>406</v>
      </c>
      <c r="BV60" s="1" t="s">
        <v>703</v>
      </c>
    </row>
    <row r="61" spans="1:81" ht="15" customHeight="1" x14ac:dyDescent="0.3">
      <c r="A61" t="s">
        <v>1507</v>
      </c>
      <c r="B61" s="2">
        <v>350</v>
      </c>
      <c r="C61" s="1" t="s">
        <v>23</v>
      </c>
      <c r="D61" s="1" t="s">
        <v>24</v>
      </c>
      <c r="E61" s="2">
        <v>70</v>
      </c>
      <c r="F61" s="1" t="s">
        <v>262</v>
      </c>
      <c r="G61" s="1" t="s">
        <v>26</v>
      </c>
      <c r="H61" s="2">
        <v>2</v>
      </c>
      <c r="I61" s="1" t="s">
        <v>27</v>
      </c>
      <c r="J61" s="1" t="s">
        <v>267</v>
      </c>
      <c r="K61" s="2">
        <v>0</v>
      </c>
      <c r="L61" s="2">
        <v>3</v>
      </c>
      <c r="M61" s="3">
        <v>1721.26</v>
      </c>
      <c r="N61" s="3">
        <v>1721.29</v>
      </c>
      <c r="O61" s="2">
        <v>155</v>
      </c>
      <c r="P61" s="1" t="str">
        <f>""</f>
        <v/>
      </c>
      <c r="Q61" s="1" t="s">
        <v>29</v>
      </c>
      <c r="T61" s="1" t="s">
        <v>706</v>
      </c>
      <c r="V61" s="1" t="s">
        <v>746</v>
      </c>
      <c r="W61" s="1" t="s">
        <v>700</v>
      </c>
      <c r="X61" s="1" t="s">
        <v>715</v>
      </c>
      <c r="Y61" s="1" t="s">
        <v>747</v>
      </c>
      <c r="Z61" s="1" t="s">
        <v>703</v>
      </c>
      <c r="AA61" s="2">
        <v>1</v>
      </c>
      <c r="AB61" s="1" t="s">
        <v>708</v>
      </c>
      <c r="AC61" s="2">
        <v>3</v>
      </c>
      <c r="AD61" s="1" t="s">
        <v>723</v>
      </c>
      <c r="AE61" s="1" t="s">
        <v>718</v>
      </c>
      <c r="AH61" s="2">
        <v>15</v>
      </c>
      <c r="AL61" s="2">
        <v>13</v>
      </c>
      <c r="AM61" s="4">
        <v>0.5</v>
      </c>
      <c r="AO61" s="2">
        <v>2</v>
      </c>
      <c r="AP61" s="4">
        <v>0.5</v>
      </c>
      <c r="BM61" s="2">
        <v>0</v>
      </c>
      <c r="BV61" s="1" t="s">
        <v>703</v>
      </c>
      <c r="BZ61" s="1" t="s">
        <v>906</v>
      </c>
    </row>
    <row r="62" spans="1:81" ht="15" customHeight="1" x14ac:dyDescent="0.3">
      <c r="A62" t="s">
        <v>1508</v>
      </c>
      <c r="B62" s="2">
        <v>350</v>
      </c>
      <c r="C62" s="1" t="s">
        <v>23</v>
      </c>
      <c r="D62" s="1" t="s">
        <v>24</v>
      </c>
      <c r="E62" s="2">
        <v>70</v>
      </c>
      <c r="F62" s="1" t="s">
        <v>269</v>
      </c>
      <c r="G62" s="1" t="s">
        <v>26</v>
      </c>
      <c r="H62" s="2">
        <v>5</v>
      </c>
      <c r="I62" s="1" t="s">
        <v>27</v>
      </c>
      <c r="J62" s="1" t="s">
        <v>270</v>
      </c>
      <c r="K62" s="2">
        <v>0</v>
      </c>
      <c r="L62" s="2">
        <v>4</v>
      </c>
      <c r="M62" s="3">
        <v>1725.45</v>
      </c>
      <c r="N62" s="3">
        <v>1725.49</v>
      </c>
      <c r="O62" s="2">
        <v>157</v>
      </c>
      <c r="P62" s="1" t="str">
        <f>""</f>
        <v/>
      </c>
      <c r="Q62" s="1" t="s">
        <v>38</v>
      </c>
      <c r="V62" s="1" t="s">
        <v>907</v>
      </c>
      <c r="W62" s="1" t="s">
        <v>700</v>
      </c>
      <c r="X62" s="1" t="s">
        <v>715</v>
      </c>
      <c r="Y62" s="1" t="s">
        <v>908</v>
      </c>
      <c r="Z62" s="1" t="s">
        <v>703</v>
      </c>
      <c r="AA62" s="2">
        <v>1</v>
      </c>
      <c r="AB62" s="1" t="s">
        <v>717</v>
      </c>
      <c r="AC62" s="2">
        <v>4</v>
      </c>
      <c r="AD62" s="1" t="s">
        <v>723</v>
      </c>
      <c r="AE62" s="1" t="s">
        <v>739</v>
      </c>
      <c r="AF62" s="1" t="s">
        <v>909</v>
      </c>
      <c r="AG62" s="1" t="s">
        <v>910</v>
      </c>
      <c r="AH62" s="2">
        <v>15</v>
      </c>
      <c r="AL62" s="2">
        <v>10</v>
      </c>
      <c r="AM62" s="2">
        <v>1</v>
      </c>
      <c r="AO62" s="2">
        <v>5</v>
      </c>
      <c r="AP62" s="2">
        <v>1</v>
      </c>
      <c r="BM62" s="2">
        <v>35</v>
      </c>
      <c r="BN62" s="2">
        <v>0</v>
      </c>
      <c r="BO62" s="2">
        <v>100</v>
      </c>
      <c r="BP62" s="4">
        <v>0.2</v>
      </c>
      <c r="BQ62" s="2">
        <v>2</v>
      </c>
      <c r="BR62" s="2">
        <v>1</v>
      </c>
      <c r="BS62" s="1" t="s">
        <v>911</v>
      </c>
      <c r="BT62" s="1" t="s">
        <v>912</v>
      </c>
    </row>
    <row r="63" spans="1:81" ht="15" customHeight="1" x14ac:dyDescent="0.3">
      <c r="A63" t="s">
        <v>1509</v>
      </c>
      <c r="B63" s="2">
        <v>350</v>
      </c>
      <c r="C63" s="1" t="s">
        <v>23</v>
      </c>
      <c r="D63" s="1" t="s">
        <v>24</v>
      </c>
      <c r="E63" s="2">
        <v>71</v>
      </c>
      <c r="F63" s="1" t="s">
        <v>272</v>
      </c>
      <c r="G63" s="1" t="s">
        <v>26</v>
      </c>
      <c r="H63" s="2">
        <v>3</v>
      </c>
      <c r="I63" s="1" t="s">
        <v>27</v>
      </c>
      <c r="J63" s="1" t="s">
        <v>273</v>
      </c>
      <c r="K63" s="2">
        <v>0</v>
      </c>
      <c r="L63" s="2">
        <v>3</v>
      </c>
      <c r="M63" s="3">
        <v>1731.88</v>
      </c>
      <c r="N63" s="3">
        <v>1731.91</v>
      </c>
      <c r="O63" s="2">
        <v>158</v>
      </c>
      <c r="P63" s="1" t="str">
        <f>""</f>
        <v/>
      </c>
      <c r="Q63" s="1" t="s">
        <v>61</v>
      </c>
      <c r="V63" s="1" t="s">
        <v>898</v>
      </c>
      <c r="W63" s="1" t="s">
        <v>700</v>
      </c>
      <c r="X63" s="1" t="s">
        <v>715</v>
      </c>
      <c r="Y63" s="1" t="s">
        <v>899</v>
      </c>
      <c r="Z63" s="1" t="s">
        <v>708</v>
      </c>
      <c r="AA63" s="2">
        <v>2</v>
      </c>
      <c r="AB63" s="1" t="s">
        <v>717</v>
      </c>
      <c r="AC63" s="2">
        <v>4</v>
      </c>
      <c r="AD63" s="1" t="s">
        <v>723</v>
      </c>
      <c r="AE63" s="1" t="s">
        <v>913</v>
      </c>
      <c r="AF63" s="1" t="s">
        <v>914</v>
      </c>
      <c r="AH63" s="2">
        <v>17</v>
      </c>
      <c r="AL63" s="2">
        <v>14</v>
      </c>
      <c r="AM63" s="4">
        <v>1.2</v>
      </c>
      <c r="AN63" s="1" t="s">
        <v>915</v>
      </c>
      <c r="AO63" s="2">
        <v>2</v>
      </c>
      <c r="AP63" s="2">
        <v>2</v>
      </c>
      <c r="AQ63" s="1" t="s">
        <v>902</v>
      </c>
      <c r="BM63" s="2">
        <v>0</v>
      </c>
      <c r="BV63" s="1" t="s">
        <v>702</v>
      </c>
    </row>
    <row r="64" spans="1:81" ht="15" customHeight="1" x14ac:dyDescent="0.3">
      <c r="A64" t="s">
        <v>1510</v>
      </c>
      <c r="B64" s="2">
        <v>350</v>
      </c>
      <c r="C64" s="1" t="s">
        <v>23</v>
      </c>
      <c r="D64" s="1" t="s">
        <v>24</v>
      </c>
      <c r="E64" s="2">
        <v>72</v>
      </c>
      <c r="F64" s="1" t="s">
        <v>275</v>
      </c>
      <c r="G64" s="1" t="s">
        <v>26</v>
      </c>
      <c r="H64" s="2">
        <v>4</v>
      </c>
      <c r="I64" s="1" t="s">
        <v>27</v>
      </c>
      <c r="J64" s="1" t="s">
        <v>276</v>
      </c>
      <c r="K64" s="2">
        <v>0</v>
      </c>
      <c r="L64" s="2">
        <v>3</v>
      </c>
      <c r="M64" s="3">
        <v>1743.29</v>
      </c>
      <c r="N64" s="3">
        <v>1743.32</v>
      </c>
      <c r="O64" s="2">
        <v>160</v>
      </c>
      <c r="P64" s="1" t="str">
        <f>""</f>
        <v/>
      </c>
      <c r="Q64" s="1" t="s">
        <v>61</v>
      </c>
      <c r="V64" s="1" t="s">
        <v>898</v>
      </c>
      <c r="W64" s="1" t="s">
        <v>700</v>
      </c>
      <c r="X64" s="1" t="s">
        <v>715</v>
      </c>
      <c r="Y64" s="1" t="s">
        <v>899</v>
      </c>
      <c r="Z64" s="1" t="s">
        <v>717</v>
      </c>
      <c r="AA64" s="2">
        <v>3</v>
      </c>
      <c r="AB64" s="1" t="s">
        <v>717</v>
      </c>
      <c r="AC64" s="2">
        <v>4</v>
      </c>
      <c r="AD64" s="1" t="s">
        <v>723</v>
      </c>
      <c r="AE64" s="1" t="s">
        <v>718</v>
      </c>
      <c r="AH64" s="2">
        <v>20</v>
      </c>
      <c r="AL64" s="2">
        <v>15</v>
      </c>
      <c r="AM64" s="4">
        <v>0.7</v>
      </c>
      <c r="AN64" s="1" t="s">
        <v>901</v>
      </c>
      <c r="AO64" s="2">
        <v>3</v>
      </c>
      <c r="AP64" s="2">
        <v>1</v>
      </c>
      <c r="AQ64" s="1" t="s">
        <v>916</v>
      </c>
      <c r="BJ64" s="2">
        <v>2</v>
      </c>
      <c r="BK64" s="4">
        <v>0.1</v>
      </c>
      <c r="BM64" s="2">
        <v>7</v>
      </c>
      <c r="BN64" s="2">
        <v>0</v>
      </c>
      <c r="BO64" s="2">
        <v>100</v>
      </c>
      <c r="BP64" s="4">
        <v>0.5</v>
      </c>
      <c r="BQ64" s="2">
        <v>2</v>
      </c>
      <c r="BR64" s="4">
        <v>1.2</v>
      </c>
      <c r="BS64" s="1" t="s">
        <v>868</v>
      </c>
      <c r="BU64" s="1" t="s">
        <v>917</v>
      </c>
      <c r="BV64" s="1" t="s">
        <v>703</v>
      </c>
    </row>
    <row r="65" spans="1:78" ht="15" customHeight="1" x14ac:dyDescent="0.3">
      <c r="A65" t="s">
        <v>1512</v>
      </c>
      <c r="B65" s="2">
        <v>350</v>
      </c>
      <c r="C65" s="1" t="s">
        <v>23</v>
      </c>
      <c r="D65" s="1" t="s">
        <v>24</v>
      </c>
      <c r="E65" s="2">
        <v>75</v>
      </c>
      <c r="F65" s="1" t="s">
        <v>280</v>
      </c>
      <c r="G65" s="1" t="s">
        <v>26</v>
      </c>
      <c r="H65" s="2">
        <v>3</v>
      </c>
      <c r="I65" s="1" t="s">
        <v>27</v>
      </c>
      <c r="J65" s="1" t="s">
        <v>281</v>
      </c>
      <c r="K65" s="2">
        <v>0</v>
      </c>
      <c r="L65" s="2">
        <v>3</v>
      </c>
      <c r="M65" s="3">
        <v>1770.66</v>
      </c>
      <c r="N65" s="3">
        <v>1770.69</v>
      </c>
      <c r="O65" s="2">
        <v>161</v>
      </c>
      <c r="P65" s="1" t="str">
        <f>""</f>
        <v/>
      </c>
      <c r="Q65" s="1" t="s">
        <v>61</v>
      </c>
      <c r="V65" s="1" t="s">
        <v>918</v>
      </c>
      <c r="W65" s="1" t="s">
        <v>700</v>
      </c>
      <c r="X65" s="1" t="s">
        <v>715</v>
      </c>
      <c r="Y65" s="1" t="s">
        <v>919</v>
      </c>
      <c r="Z65" s="1" t="s">
        <v>703</v>
      </c>
      <c r="AA65" s="2">
        <v>1</v>
      </c>
      <c r="AB65" s="1" t="s">
        <v>708</v>
      </c>
      <c r="AC65" s="2">
        <v>3</v>
      </c>
      <c r="AD65" s="1" t="s">
        <v>723</v>
      </c>
      <c r="AE65" s="1" t="s">
        <v>709</v>
      </c>
      <c r="AF65" s="1" t="s">
        <v>920</v>
      </c>
      <c r="AH65" s="2">
        <v>30</v>
      </c>
      <c r="AL65" s="2">
        <v>28</v>
      </c>
      <c r="AM65" s="4">
        <v>0.2</v>
      </c>
      <c r="AN65" s="1" t="s">
        <v>921</v>
      </c>
      <c r="AO65" s="2">
        <v>2</v>
      </c>
      <c r="AP65" s="4">
        <v>0.1</v>
      </c>
      <c r="AQ65" s="1" t="s">
        <v>379</v>
      </c>
      <c r="BM65" s="2">
        <v>1</v>
      </c>
      <c r="BN65" s="2">
        <v>0</v>
      </c>
      <c r="BO65" s="2">
        <v>100</v>
      </c>
      <c r="BP65" s="4">
        <v>0.4</v>
      </c>
      <c r="BQ65" s="2">
        <v>1</v>
      </c>
      <c r="BR65" s="4">
        <v>0.8</v>
      </c>
      <c r="BS65" s="1" t="s">
        <v>813</v>
      </c>
      <c r="BU65" s="1" t="s">
        <v>922</v>
      </c>
      <c r="BW65" s="2">
        <v>10</v>
      </c>
      <c r="BX65" s="2">
        <v>0</v>
      </c>
      <c r="BY65" s="2">
        <v>40</v>
      </c>
      <c r="BZ65" s="1" t="s">
        <v>870</v>
      </c>
    </row>
    <row r="66" spans="1:78" ht="15" customHeight="1" x14ac:dyDescent="0.3">
      <c r="A66" t="s">
        <v>1513</v>
      </c>
      <c r="B66" s="2">
        <v>350</v>
      </c>
      <c r="C66" s="1" t="s">
        <v>23</v>
      </c>
      <c r="D66" s="1" t="s">
        <v>24</v>
      </c>
      <c r="E66" s="2">
        <v>76</v>
      </c>
      <c r="F66" s="1" t="s">
        <v>283</v>
      </c>
      <c r="G66" s="1" t="s">
        <v>26</v>
      </c>
      <c r="H66" s="2">
        <v>1</v>
      </c>
      <c r="I66" s="1" t="s">
        <v>27</v>
      </c>
      <c r="J66" s="1" t="s">
        <v>284</v>
      </c>
      <c r="K66" s="2">
        <v>0</v>
      </c>
      <c r="L66" s="2">
        <v>3</v>
      </c>
      <c r="M66" s="3">
        <v>1778.08</v>
      </c>
      <c r="N66" s="3">
        <v>1778.11</v>
      </c>
      <c r="O66" s="2">
        <v>162</v>
      </c>
      <c r="P66" s="1" t="str">
        <f>""</f>
        <v/>
      </c>
      <c r="Q66" s="1" t="s">
        <v>35</v>
      </c>
      <c r="T66" s="1" t="s">
        <v>706</v>
      </c>
      <c r="V66" s="1" t="s">
        <v>898</v>
      </c>
      <c r="W66" s="1" t="s">
        <v>700</v>
      </c>
      <c r="X66" s="1" t="s">
        <v>715</v>
      </c>
      <c r="Y66" s="1" t="s">
        <v>899</v>
      </c>
      <c r="Z66" s="1" t="s">
        <v>703</v>
      </c>
      <c r="AA66" s="2">
        <v>1</v>
      </c>
      <c r="AB66" s="1" t="s">
        <v>717</v>
      </c>
      <c r="AC66" s="2">
        <v>4</v>
      </c>
      <c r="AD66" s="1" t="s">
        <v>723</v>
      </c>
      <c r="AE66" s="1" t="s">
        <v>718</v>
      </c>
      <c r="AH66" s="2">
        <v>20</v>
      </c>
      <c r="AL66" s="2">
        <v>15</v>
      </c>
      <c r="AM66" s="2">
        <v>1</v>
      </c>
      <c r="AN66" s="1" t="s">
        <v>863</v>
      </c>
      <c r="AO66" s="2">
        <v>5</v>
      </c>
      <c r="AP66" s="4">
        <v>0.6</v>
      </c>
      <c r="BJ66" s="2">
        <v>1</v>
      </c>
      <c r="BK66" s="4">
        <v>0.1</v>
      </c>
      <c r="BM66" s="2">
        <v>5</v>
      </c>
      <c r="BN66" s="2">
        <v>0</v>
      </c>
      <c r="BO66" s="2">
        <v>100</v>
      </c>
      <c r="BP66" s="4">
        <v>0.2</v>
      </c>
      <c r="BQ66" s="4">
        <v>2.5</v>
      </c>
      <c r="BR66" s="2">
        <v>1</v>
      </c>
      <c r="BS66" s="1" t="s">
        <v>894</v>
      </c>
    </row>
    <row r="67" spans="1:78" ht="15" customHeight="1" x14ac:dyDescent="0.3">
      <c r="A67" t="s">
        <v>1514</v>
      </c>
      <c r="B67" s="2">
        <v>350</v>
      </c>
      <c r="C67" s="1" t="s">
        <v>23</v>
      </c>
      <c r="D67" s="1" t="s">
        <v>24</v>
      </c>
      <c r="E67" s="2">
        <v>77</v>
      </c>
      <c r="F67" s="1" t="s">
        <v>286</v>
      </c>
      <c r="G67" s="1" t="s">
        <v>26</v>
      </c>
      <c r="H67" s="2">
        <v>3</v>
      </c>
      <c r="I67" s="1" t="s">
        <v>27</v>
      </c>
      <c r="J67" s="1" t="s">
        <v>287</v>
      </c>
      <c r="K67" s="2">
        <v>0</v>
      </c>
      <c r="L67" s="2">
        <v>1</v>
      </c>
      <c r="M67" s="4">
        <v>1788.4</v>
      </c>
      <c r="N67" s="3">
        <v>1788.41</v>
      </c>
      <c r="O67" s="2">
        <v>164</v>
      </c>
      <c r="P67" s="1" t="str">
        <f>""</f>
        <v/>
      </c>
      <c r="Q67" s="1" t="s">
        <v>68</v>
      </c>
      <c r="S67" s="2">
        <v>1</v>
      </c>
      <c r="T67" s="1" t="s">
        <v>706</v>
      </c>
      <c r="U67" s="2">
        <v>70</v>
      </c>
      <c r="V67" s="1" t="s">
        <v>773</v>
      </c>
      <c r="W67" s="1" t="s">
        <v>700</v>
      </c>
      <c r="X67" s="1" t="s">
        <v>715</v>
      </c>
      <c r="Y67" s="1" t="s">
        <v>923</v>
      </c>
      <c r="Z67" s="1" t="s">
        <v>703</v>
      </c>
      <c r="AA67" s="2">
        <v>1</v>
      </c>
      <c r="AB67" s="1" t="s">
        <v>703</v>
      </c>
      <c r="AC67" s="2">
        <v>2</v>
      </c>
      <c r="AD67" s="1" t="s">
        <v>836</v>
      </c>
      <c r="AE67" s="1" t="s">
        <v>718</v>
      </c>
      <c r="AH67" s="2">
        <v>2</v>
      </c>
      <c r="AL67" s="2">
        <v>2</v>
      </c>
      <c r="AM67" s="4">
        <v>0.2</v>
      </c>
    </row>
    <row r="68" spans="1:78" ht="15" customHeight="1" x14ac:dyDescent="0.3">
      <c r="A68" t="s">
        <v>1514</v>
      </c>
      <c r="B68" s="2">
        <v>350</v>
      </c>
      <c r="C68" s="1" t="s">
        <v>23</v>
      </c>
      <c r="D68" s="1" t="s">
        <v>24</v>
      </c>
      <c r="E68" s="2">
        <v>77</v>
      </c>
      <c r="F68" s="1" t="s">
        <v>286</v>
      </c>
      <c r="G68" s="1" t="s">
        <v>26</v>
      </c>
      <c r="H68" s="2">
        <v>3</v>
      </c>
      <c r="I68" s="1" t="s">
        <v>27</v>
      </c>
      <c r="J68" s="1" t="s">
        <v>287</v>
      </c>
      <c r="K68" s="2">
        <v>0</v>
      </c>
      <c r="L68" s="2">
        <v>1</v>
      </c>
      <c r="M68" s="4">
        <v>1788.4</v>
      </c>
      <c r="N68" s="3">
        <v>1788.41</v>
      </c>
      <c r="O68" s="2">
        <v>164</v>
      </c>
      <c r="P68" s="1" t="str">
        <f>""</f>
        <v/>
      </c>
      <c r="Q68" s="1" t="s">
        <v>68</v>
      </c>
      <c r="S68" s="2">
        <v>2</v>
      </c>
      <c r="T68" s="1" t="s">
        <v>706</v>
      </c>
      <c r="U68" s="2">
        <v>30</v>
      </c>
      <c r="V68" s="1" t="s">
        <v>773</v>
      </c>
      <c r="W68" s="1" t="s">
        <v>700</v>
      </c>
      <c r="X68" s="1" t="s">
        <v>715</v>
      </c>
      <c r="Y68" s="1" t="s">
        <v>774</v>
      </c>
      <c r="Z68" s="1" t="s">
        <v>702</v>
      </c>
      <c r="AA68" s="2">
        <v>0</v>
      </c>
      <c r="AB68" s="1" t="s">
        <v>708</v>
      </c>
      <c r="AC68" s="2">
        <v>3</v>
      </c>
      <c r="AD68" s="1" t="s">
        <v>846</v>
      </c>
      <c r="AE68" s="1" t="s">
        <v>718</v>
      </c>
      <c r="AF68" s="1" t="s">
        <v>809</v>
      </c>
      <c r="AH68" s="2">
        <v>5</v>
      </c>
      <c r="AL68" s="2">
        <v>5</v>
      </c>
      <c r="AM68" s="3">
        <v>0.25</v>
      </c>
      <c r="AN68" s="1" t="s">
        <v>924</v>
      </c>
      <c r="BM68" s="2">
        <v>30</v>
      </c>
      <c r="BN68" s="2">
        <v>0</v>
      </c>
      <c r="BO68" s="2">
        <v>30</v>
      </c>
      <c r="BP68" s="4">
        <v>0.1</v>
      </c>
      <c r="BQ68" s="4">
        <v>1.5</v>
      </c>
      <c r="BR68" s="4">
        <v>0.5</v>
      </c>
      <c r="BS68" s="1" t="s">
        <v>911</v>
      </c>
    </row>
    <row r="69" spans="1:78" ht="15" customHeight="1" x14ac:dyDescent="0.3">
      <c r="A69" t="s">
        <v>1515</v>
      </c>
      <c r="B69" s="2">
        <v>350</v>
      </c>
      <c r="C69" s="1" t="s">
        <v>23</v>
      </c>
      <c r="D69" s="1" t="s">
        <v>24</v>
      </c>
      <c r="E69" s="2">
        <v>77</v>
      </c>
      <c r="F69" s="1" t="s">
        <v>286</v>
      </c>
      <c r="G69" s="1" t="s">
        <v>26</v>
      </c>
      <c r="H69" s="2">
        <v>3</v>
      </c>
      <c r="I69" s="1" t="s">
        <v>27</v>
      </c>
      <c r="J69" s="1" t="s">
        <v>290</v>
      </c>
      <c r="K69" s="2">
        <v>0</v>
      </c>
      <c r="L69" s="2">
        <v>2</v>
      </c>
      <c r="M69" s="3">
        <v>1788.04</v>
      </c>
      <c r="N69" s="3">
        <v>1788.06</v>
      </c>
      <c r="O69" s="2">
        <v>163</v>
      </c>
      <c r="P69" s="1" t="str">
        <f>""</f>
        <v/>
      </c>
      <c r="Q69" s="1" t="s">
        <v>131</v>
      </c>
      <c r="V69" s="1" t="s">
        <v>746</v>
      </c>
      <c r="W69" s="1" t="s">
        <v>700</v>
      </c>
      <c r="X69" s="1" t="s">
        <v>715</v>
      </c>
      <c r="Y69" s="1" t="s">
        <v>925</v>
      </c>
      <c r="Z69" s="1" t="s">
        <v>703</v>
      </c>
      <c r="AA69" s="2">
        <v>1</v>
      </c>
      <c r="AB69" s="1" t="s">
        <v>703</v>
      </c>
      <c r="AC69" s="2">
        <v>2</v>
      </c>
      <c r="AD69" s="1" t="s">
        <v>846</v>
      </c>
      <c r="AE69" s="1" t="s">
        <v>926</v>
      </c>
      <c r="AL69" s="2">
        <v>9</v>
      </c>
      <c r="AM69" s="4">
        <v>0.5</v>
      </c>
      <c r="AN69" s="1" t="s">
        <v>927</v>
      </c>
      <c r="AO69" s="2">
        <v>1</v>
      </c>
      <c r="AP69" s="4">
        <v>0.2</v>
      </c>
      <c r="BM69" s="2">
        <v>15</v>
      </c>
      <c r="BN69" s="2">
        <v>0</v>
      </c>
      <c r="BO69" s="2">
        <v>100</v>
      </c>
      <c r="BP69" s="4">
        <v>0.2</v>
      </c>
      <c r="BQ69" s="2">
        <v>4</v>
      </c>
      <c r="BR69" s="2">
        <v>1</v>
      </c>
      <c r="BS69" s="1" t="s">
        <v>911</v>
      </c>
      <c r="BU69" s="1" t="s">
        <v>928</v>
      </c>
      <c r="BV69" s="1" t="s">
        <v>702</v>
      </c>
    </row>
  </sheetData>
  <printOptions headings="1" gridLines="1"/>
  <pageMargins left="0" right="0" top="0" bottom="0" header="0" footer="0"/>
  <pageSetup paperSize="0" blackAndWhite="1" useFirstPageNumber="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2"/>
  <sheetViews>
    <sheetView workbookViewId="0">
      <pane ySplit="1" topLeftCell="A2" activePane="bottomLeft" state="frozen"/>
      <selection activeCell="A2" sqref="A2"/>
      <selection pane="bottomLeft" activeCell="A5" sqref="A5"/>
    </sheetView>
  </sheetViews>
  <sheetFormatPr defaultColWidth="10" defaultRowHeight="15" customHeight="1" x14ac:dyDescent="0.3"/>
  <cols>
    <col min="1" max="1" width="36.1640625" style="1" bestFit="1" customWidth="1"/>
    <col min="2" max="2" width="9.83203125" style="1" customWidth="1"/>
    <col min="3" max="10" width="10" style="1" customWidth="1"/>
    <col min="11" max="12" width="7.1640625" style="1" customWidth="1"/>
    <col min="13" max="14" width="11.1640625" style="1" customWidth="1"/>
    <col min="15" max="15" width="8.33203125" style="1" customWidth="1"/>
    <col min="16" max="16" width="12.5" style="1" customWidth="1"/>
    <col min="17" max="19" width="8.33203125" style="1" customWidth="1"/>
    <col min="20" max="20" width="12.5" style="1" customWidth="1"/>
    <col min="21" max="21" width="8.33203125" style="1" customWidth="1"/>
    <col min="22" max="23" width="12.5" style="1" customWidth="1"/>
    <col min="24" max="24" width="8.33203125" style="1" customWidth="1"/>
    <col min="25" max="25" width="16.6640625" style="1" customWidth="1"/>
    <col min="26" max="26" width="12.5" style="1" customWidth="1"/>
    <col min="27" max="27" width="8.33203125" style="1" customWidth="1"/>
    <col min="28" max="28" width="12.5" style="1" customWidth="1"/>
    <col min="29" max="39" width="8.33203125" style="1" customWidth="1"/>
    <col min="40" max="40" width="12.5" style="1" customWidth="1"/>
    <col min="41" max="41" width="8.33203125" style="1" customWidth="1"/>
    <col min="42" max="44" width="12.5" style="1" customWidth="1"/>
    <col min="45" max="50" width="8.33203125" style="1" customWidth="1"/>
    <col min="51" max="51" width="12.5" style="1" customWidth="1"/>
    <col min="52" max="52" width="8.33203125" style="1" customWidth="1"/>
    <col min="53" max="55" width="12.5" style="1" customWidth="1"/>
    <col min="56" max="56" width="8.33203125" style="1" customWidth="1"/>
    <col min="57" max="58" width="12.5" style="1" customWidth="1"/>
    <col min="59" max="64" width="8.33203125" style="1" customWidth="1"/>
    <col min="65" max="65" width="12.5" style="1" customWidth="1"/>
    <col min="66" max="66" width="8.33203125" style="1" customWidth="1"/>
    <col min="67" max="71" width="12.5" style="1" customWidth="1"/>
    <col min="72" max="77" width="8.33203125" style="1" customWidth="1"/>
    <col min="78" max="78" width="12.5" style="1" customWidth="1"/>
    <col min="79" max="79" width="8.33203125" style="1" customWidth="1"/>
    <col min="80" max="84" width="12.5" style="1" customWidth="1"/>
    <col min="85" max="90" width="8.33203125" style="1" customWidth="1"/>
    <col min="91" max="91" width="12.5" style="1" customWidth="1"/>
    <col min="92" max="92" width="8.33203125" style="1" customWidth="1"/>
    <col min="93" max="96" width="12.5" style="1" customWidth="1"/>
    <col min="97" max="102" width="8.33203125" style="1" customWidth="1"/>
    <col min="103" max="103" width="12.5" style="1" customWidth="1"/>
    <col min="104" max="104" width="8.33203125" style="1" customWidth="1"/>
    <col min="105" max="107" width="12.5" style="1" customWidth="1"/>
    <col min="108" max="113" width="8.33203125" style="1" customWidth="1"/>
    <col min="114" max="114" width="12.5" style="1" customWidth="1"/>
    <col min="115" max="115" width="8.33203125" style="1" customWidth="1"/>
    <col min="116" max="118" width="12.5" style="1" customWidth="1"/>
    <col min="119" max="124" width="8.33203125" style="1" customWidth="1"/>
    <col min="125" max="125" width="12.5" style="1" customWidth="1"/>
    <col min="126" max="126" width="8.33203125" style="1" customWidth="1"/>
    <col min="127" max="129" width="12.5" style="1" customWidth="1"/>
    <col min="130" max="135" width="8.33203125" style="1" customWidth="1"/>
    <col min="136" max="136" width="12.5" style="1" customWidth="1"/>
    <col min="137" max="137" width="8.33203125" style="1" customWidth="1"/>
    <col min="138" max="140" width="12.5" style="1" customWidth="1"/>
    <col min="141" max="149" width="8.33203125" style="1" customWidth="1"/>
    <col min="150" max="150" width="12.5" style="1" customWidth="1"/>
    <col min="151" max="151" width="8.33203125" style="1" customWidth="1"/>
    <col min="152" max="153" width="12.5" style="1" customWidth="1"/>
    <col min="154" max="157" width="8.33203125" style="1" customWidth="1"/>
    <col min="158" max="158" width="12.5" style="1" customWidth="1"/>
    <col min="159" max="159" width="8.33203125" style="1" customWidth="1"/>
    <col min="160" max="162" width="12.5" style="1" customWidth="1"/>
    <col min="163" max="165" width="8.33203125" style="1" customWidth="1"/>
    <col min="166" max="166" width="12.5" style="1" customWidth="1"/>
    <col min="167" max="669" width="10" style="1" customWidth="1"/>
    <col min="670" max="16384" width="10" style="1"/>
  </cols>
  <sheetData>
    <row r="1" spans="1:168" s="6" customFormat="1" ht="15" customHeight="1" x14ac:dyDescent="0.3">
      <c r="A1" s="8" t="s">
        <v>564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  <c r="N1" s="7" t="s">
        <v>12</v>
      </c>
      <c r="O1" s="7" t="s">
        <v>13</v>
      </c>
      <c r="P1" s="7" t="s">
        <v>14</v>
      </c>
      <c r="Q1" s="7" t="s">
        <v>15</v>
      </c>
      <c r="R1" s="7" t="s">
        <v>293</v>
      </c>
      <c r="S1" s="7" t="s">
        <v>294</v>
      </c>
      <c r="T1" s="7" t="s">
        <v>295</v>
      </c>
      <c r="U1" s="7" t="s">
        <v>296</v>
      </c>
      <c r="V1" s="7" t="s">
        <v>297</v>
      </c>
      <c r="W1" s="7" t="s">
        <v>298</v>
      </c>
      <c r="X1" s="7" t="s">
        <v>299</v>
      </c>
      <c r="Y1" s="7" t="s">
        <v>300</v>
      </c>
      <c r="Z1" s="7" t="s">
        <v>646</v>
      </c>
      <c r="AA1" s="7" t="s">
        <v>647</v>
      </c>
      <c r="AB1" s="7" t="s">
        <v>648</v>
      </c>
      <c r="AC1" s="7" t="s">
        <v>649</v>
      </c>
      <c r="AD1" s="7" t="s">
        <v>650</v>
      </c>
      <c r="AE1" s="7" t="s">
        <v>651</v>
      </c>
      <c r="AF1" s="7" t="s">
        <v>566</v>
      </c>
      <c r="AG1" s="7" t="s">
        <v>567</v>
      </c>
      <c r="AH1" s="7" t="s">
        <v>929</v>
      </c>
      <c r="AI1" s="7" t="s">
        <v>930</v>
      </c>
      <c r="AJ1" s="7" t="s">
        <v>931</v>
      </c>
      <c r="AK1" s="7" t="s">
        <v>932</v>
      </c>
      <c r="AL1" s="7" t="s">
        <v>933</v>
      </c>
      <c r="AM1" s="7" t="s">
        <v>934</v>
      </c>
      <c r="AN1" s="7" t="s">
        <v>935</v>
      </c>
      <c r="AO1" s="7" t="s">
        <v>936</v>
      </c>
      <c r="AP1" s="7" t="s">
        <v>937</v>
      </c>
      <c r="AQ1" s="7" t="s">
        <v>938</v>
      </c>
      <c r="AR1" s="7" t="s">
        <v>939</v>
      </c>
      <c r="AS1" s="7" t="s">
        <v>940</v>
      </c>
      <c r="AT1" s="7" t="s">
        <v>941</v>
      </c>
      <c r="AU1" s="7" t="s">
        <v>942</v>
      </c>
      <c r="AV1" s="7" t="s">
        <v>943</v>
      </c>
      <c r="AW1" s="7" t="s">
        <v>944</v>
      </c>
      <c r="AX1" s="7" t="s">
        <v>945</v>
      </c>
      <c r="AY1" s="7" t="s">
        <v>946</v>
      </c>
      <c r="AZ1" s="7" t="s">
        <v>947</v>
      </c>
      <c r="BA1" s="7" t="s">
        <v>948</v>
      </c>
      <c r="BB1" s="7" t="s">
        <v>949</v>
      </c>
      <c r="BC1" s="7" t="s">
        <v>950</v>
      </c>
      <c r="BD1" s="7" t="s">
        <v>951</v>
      </c>
      <c r="BE1" s="7" t="s">
        <v>952</v>
      </c>
      <c r="BF1" s="7" t="s">
        <v>953</v>
      </c>
      <c r="BG1" s="7" t="s">
        <v>954</v>
      </c>
      <c r="BH1" s="7" t="s">
        <v>955</v>
      </c>
      <c r="BI1" s="7" t="s">
        <v>956</v>
      </c>
      <c r="BJ1" s="7" t="s">
        <v>957</v>
      </c>
      <c r="BK1" s="7" t="s">
        <v>958</v>
      </c>
      <c r="BL1" s="7" t="s">
        <v>959</v>
      </c>
      <c r="BM1" s="7" t="s">
        <v>960</v>
      </c>
      <c r="BN1" s="7" t="s">
        <v>961</v>
      </c>
      <c r="BO1" s="7" t="s">
        <v>962</v>
      </c>
      <c r="BP1" s="7" t="s">
        <v>963</v>
      </c>
      <c r="BQ1" s="7" t="s">
        <v>964</v>
      </c>
      <c r="BR1" s="7" t="s">
        <v>965</v>
      </c>
      <c r="BS1" s="7" t="s">
        <v>966</v>
      </c>
      <c r="BT1" s="7" t="s">
        <v>967</v>
      </c>
      <c r="BU1" s="7" t="s">
        <v>968</v>
      </c>
      <c r="BV1" s="7" t="s">
        <v>969</v>
      </c>
      <c r="BW1" s="7" t="s">
        <v>970</v>
      </c>
      <c r="BX1" s="7" t="s">
        <v>971</v>
      </c>
      <c r="BY1" s="7" t="s">
        <v>972</v>
      </c>
      <c r="BZ1" s="7" t="s">
        <v>973</v>
      </c>
      <c r="CA1" s="7" t="s">
        <v>974</v>
      </c>
      <c r="CB1" s="7" t="s">
        <v>975</v>
      </c>
      <c r="CC1" s="7" t="s">
        <v>976</v>
      </c>
      <c r="CD1" s="7" t="s">
        <v>977</v>
      </c>
      <c r="CE1" s="7" t="s">
        <v>978</v>
      </c>
      <c r="CF1" s="7" t="s">
        <v>979</v>
      </c>
      <c r="CG1" s="7" t="s">
        <v>980</v>
      </c>
      <c r="CH1" s="7" t="s">
        <v>981</v>
      </c>
      <c r="CI1" s="7" t="s">
        <v>982</v>
      </c>
      <c r="CJ1" s="7" t="s">
        <v>983</v>
      </c>
      <c r="CK1" s="7" t="s">
        <v>984</v>
      </c>
      <c r="CL1" s="7" t="s">
        <v>985</v>
      </c>
      <c r="CM1" s="7" t="s">
        <v>986</v>
      </c>
      <c r="CN1" s="7" t="s">
        <v>987</v>
      </c>
      <c r="CO1" s="7" t="s">
        <v>988</v>
      </c>
      <c r="CP1" s="7" t="s">
        <v>989</v>
      </c>
      <c r="CQ1" s="7" t="s">
        <v>990</v>
      </c>
      <c r="CR1" s="7" t="s">
        <v>991</v>
      </c>
      <c r="CS1" s="7" t="s">
        <v>992</v>
      </c>
      <c r="CT1" s="7" t="s">
        <v>993</v>
      </c>
      <c r="CU1" s="7" t="s">
        <v>994</v>
      </c>
      <c r="CV1" s="7" t="s">
        <v>995</v>
      </c>
      <c r="CW1" s="7" t="s">
        <v>996</v>
      </c>
      <c r="CX1" s="7" t="s">
        <v>997</v>
      </c>
      <c r="CY1" s="7" t="s">
        <v>998</v>
      </c>
      <c r="CZ1" s="7" t="s">
        <v>999</v>
      </c>
      <c r="DA1" s="7" t="s">
        <v>1000</v>
      </c>
      <c r="DB1" s="7" t="s">
        <v>1001</v>
      </c>
      <c r="DC1" s="7" t="s">
        <v>1002</v>
      </c>
      <c r="DD1" s="7" t="s">
        <v>1003</v>
      </c>
      <c r="DE1" s="7" t="s">
        <v>1004</v>
      </c>
      <c r="DF1" s="7" t="s">
        <v>1005</v>
      </c>
      <c r="DG1" s="7" t="s">
        <v>1006</v>
      </c>
      <c r="DH1" s="7" t="s">
        <v>1007</v>
      </c>
      <c r="DI1" s="7" t="s">
        <v>1008</v>
      </c>
      <c r="DJ1" s="7" t="s">
        <v>1009</v>
      </c>
      <c r="DK1" s="7" t="s">
        <v>1010</v>
      </c>
      <c r="DL1" s="7" t="s">
        <v>1011</v>
      </c>
      <c r="DM1" s="7" t="s">
        <v>1012</v>
      </c>
      <c r="DN1" s="7" t="s">
        <v>1013</v>
      </c>
      <c r="DO1" s="7" t="s">
        <v>1014</v>
      </c>
      <c r="DP1" s="7" t="s">
        <v>1015</v>
      </c>
      <c r="DQ1" s="7" t="s">
        <v>1016</v>
      </c>
      <c r="DR1" s="7" t="s">
        <v>1017</v>
      </c>
      <c r="DS1" s="7" t="s">
        <v>1018</v>
      </c>
      <c r="DT1" s="7" t="s">
        <v>1019</v>
      </c>
      <c r="DU1" s="7" t="s">
        <v>1020</v>
      </c>
      <c r="DV1" s="7" t="s">
        <v>1021</v>
      </c>
      <c r="DW1" s="7" t="s">
        <v>1022</v>
      </c>
      <c r="DX1" s="7" t="s">
        <v>1023</v>
      </c>
      <c r="DY1" s="7" t="s">
        <v>1024</v>
      </c>
      <c r="DZ1" s="7" t="s">
        <v>1025</v>
      </c>
      <c r="EA1" s="7" t="s">
        <v>1026</v>
      </c>
      <c r="EB1" s="7" t="s">
        <v>1027</v>
      </c>
      <c r="EC1" s="7" t="s">
        <v>1028</v>
      </c>
      <c r="ED1" s="7" t="s">
        <v>1029</v>
      </c>
      <c r="EE1" s="7" t="s">
        <v>1030</v>
      </c>
      <c r="EF1" s="7" t="s">
        <v>1031</v>
      </c>
      <c r="EG1" s="7" t="s">
        <v>1032</v>
      </c>
      <c r="EH1" s="7" t="s">
        <v>1033</v>
      </c>
      <c r="EI1" s="7" t="s">
        <v>1034</v>
      </c>
      <c r="EJ1" s="7" t="s">
        <v>1035</v>
      </c>
      <c r="EK1" s="7" t="s">
        <v>1036</v>
      </c>
      <c r="EL1" s="7" t="s">
        <v>1037</v>
      </c>
      <c r="EM1" s="7" t="s">
        <v>1038</v>
      </c>
      <c r="EN1" s="7" t="s">
        <v>1039</v>
      </c>
      <c r="EO1" s="7" t="s">
        <v>1040</v>
      </c>
      <c r="EP1" s="7" t="s">
        <v>1041</v>
      </c>
      <c r="EQ1" s="7" t="s">
        <v>1042</v>
      </c>
      <c r="ER1" s="7" t="s">
        <v>1043</v>
      </c>
      <c r="ES1" s="7" t="s">
        <v>1044</v>
      </c>
      <c r="ET1" s="7" t="s">
        <v>1045</v>
      </c>
      <c r="EU1" s="7" t="s">
        <v>1046</v>
      </c>
      <c r="EV1" s="7" t="s">
        <v>1047</v>
      </c>
      <c r="EW1" s="7" t="s">
        <v>1048</v>
      </c>
      <c r="EX1" s="7" t="s">
        <v>1049</v>
      </c>
      <c r="EY1" s="7" t="s">
        <v>1050</v>
      </c>
      <c r="EZ1" s="7" t="s">
        <v>1051</v>
      </c>
      <c r="FA1" s="7" t="s">
        <v>1052</v>
      </c>
      <c r="FB1" s="7" t="s">
        <v>1053</v>
      </c>
      <c r="FC1" s="7" t="s">
        <v>1054</v>
      </c>
      <c r="FD1" s="7" t="s">
        <v>1055</v>
      </c>
      <c r="FE1" s="7" t="s">
        <v>1056</v>
      </c>
      <c r="FF1" s="7" t="s">
        <v>1057</v>
      </c>
      <c r="FG1" s="7" t="s">
        <v>697</v>
      </c>
      <c r="FH1" s="7" t="s">
        <v>568</v>
      </c>
      <c r="FI1" s="7" t="s">
        <v>698</v>
      </c>
      <c r="FJ1" s="7" t="s">
        <v>20</v>
      </c>
      <c r="FK1" s="7" t="s">
        <v>21</v>
      </c>
      <c r="FL1" s="7" t="s">
        <v>22</v>
      </c>
    </row>
    <row r="2" spans="1:168" ht="15" customHeight="1" x14ac:dyDescent="0.3">
      <c r="A2" t="s">
        <v>1446</v>
      </c>
      <c r="B2" s="2">
        <v>350</v>
      </c>
      <c r="C2" s="1" t="s">
        <v>23</v>
      </c>
      <c r="D2" s="1" t="s">
        <v>24</v>
      </c>
      <c r="E2" s="2">
        <v>17</v>
      </c>
      <c r="F2" s="1" t="s">
        <v>94</v>
      </c>
      <c r="G2" s="1" t="s">
        <v>26</v>
      </c>
      <c r="H2" s="2">
        <v>2</v>
      </c>
      <c r="I2" s="1" t="s">
        <v>27</v>
      </c>
      <c r="J2" s="1" t="s">
        <v>95</v>
      </c>
      <c r="K2" s="2">
        <v>0</v>
      </c>
      <c r="L2" s="2">
        <v>3</v>
      </c>
      <c r="M2" s="3">
        <v>1215.93</v>
      </c>
      <c r="N2" s="3">
        <v>1215.96</v>
      </c>
      <c r="O2" s="2">
        <v>92</v>
      </c>
      <c r="P2" s="1" t="str">
        <f>""</f>
        <v/>
      </c>
      <c r="Q2" s="1" t="s">
        <v>38</v>
      </c>
      <c r="W2" s="1" t="s">
        <v>1058</v>
      </c>
      <c r="X2" s="1" t="s">
        <v>715</v>
      </c>
      <c r="Y2" s="1" t="s">
        <v>1059</v>
      </c>
      <c r="Z2" s="1" t="s">
        <v>717</v>
      </c>
      <c r="AA2" s="2">
        <v>3</v>
      </c>
      <c r="AB2" s="1" t="s">
        <v>717</v>
      </c>
      <c r="AC2" s="2">
        <v>4</v>
      </c>
      <c r="AD2" s="1" t="s">
        <v>726</v>
      </c>
      <c r="AE2" s="1" t="s">
        <v>1060</v>
      </c>
      <c r="AS2" s="2">
        <v>50</v>
      </c>
      <c r="AT2" s="2">
        <v>50</v>
      </c>
      <c r="AU2" s="2">
        <v>0</v>
      </c>
      <c r="AV2" s="2">
        <v>1</v>
      </c>
      <c r="AW2" s="2">
        <v>2</v>
      </c>
      <c r="AX2" s="4">
        <v>1.2</v>
      </c>
      <c r="AY2" s="1" t="s">
        <v>377</v>
      </c>
      <c r="AZ2" s="2">
        <v>2</v>
      </c>
      <c r="BA2" s="1" t="s">
        <v>711</v>
      </c>
      <c r="BB2" s="1" t="s">
        <v>1061</v>
      </c>
      <c r="BC2" s="1" t="s">
        <v>1062</v>
      </c>
      <c r="BD2" s="2">
        <v>2</v>
      </c>
      <c r="BG2" s="2">
        <v>45</v>
      </c>
      <c r="BH2" s="2">
        <v>45</v>
      </c>
      <c r="BI2" s="2">
        <v>0</v>
      </c>
      <c r="BJ2" s="4">
        <v>0.5</v>
      </c>
      <c r="BK2" s="2">
        <v>1</v>
      </c>
      <c r="BL2" s="3">
        <v>0.75</v>
      </c>
      <c r="BM2" s="1" t="s">
        <v>379</v>
      </c>
      <c r="BN2" s="2">
        <v>0</v>
      </c>
      <c r="BO2" s="1" t="s">
        <v>1063</v>
      </c>
      <c r="BP2" s="1" t="s">
        <v>1064</v>
      </c>
      <c r="EK2" s="2">
        <v>5</v>
      </c>
      <c r="EL2" s="2">
        <v>5</v>
      </c>
      <c r="FG2" s="2">
        <v>100</v>
      </c>
      <c r="FH2" s="2">
        <v>100</v>
      </c>
      <c r="FI2" s="2">
        <v>0</v>
      </c>
    </row>
  </sheetData>
  <printOptions headings="1" gridLines="1"/>
  <pageMargins left="0" right="0" top="0" bottom="0" header="0" footer="0"/>
  <pageSetup paperSize="0" blackAndWhite="1" useFirstPageNumber="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101"/>
  <sheetViews>
    <sheetView workbookViewId="0">
      <pane ySplit="1" topLeftCell="A2" activePane="bottomLeft" state="frozen"/>
      <selection activeCell="A2" sqref="A2"/>
      <selection pane="bottomLeft" activeCell="A6" sqref="A6"/>
    </sheetView>
  </sheetViews>
  <sheetFormatPr defaultColWidth="10" defaultRowHeight="15" customHeight="1" x14ac:dyDescent="0.3"/>
  <cols>
    <col min="1" max="1" width="37.1640625" bestFit="1" customWidth="1"/>
    <col min="2" max="2" width="6.75" style="1" customWidth="1"/>
    <col min="3" max="10" width="10" style="1" customWidth="1"/>
    <col min="11" max="12" width="7.1640625" style="1" customWidth="1"/>
    <col min="13" max="14" width="11.1640625" style="1" customWidth="1"/>
    <col min="15" max="17" width="7.5" style="1" customWidth="1"/>
    <col min="18" max="20" width="8.33203125" style="1" customWidth="1"/>
    <col min="21" max="21" width="23" style="1" customWidth="1"/>
    <col min="22" max="24" width="8.33203125" style="1" customWidth="1"/>
    <col min="25" max="25" width="4.1640625" style="1" customWidth="1"/>
    <col min="26" max="27" width="8.33203125" style="1" customWidth="1"/>
    <col min="28" max="28" width="13.33203125" style="1" customWidth="1"/>
    <col min="29" max="30" width="4.1640625" style="1" customWidth="1"/>
    <col min="31" max="33" width="16" style="1" customWidth="1"/>
    <col min="34" max="35" width="13.33203125" style="1" customWidth="1"/>
    <col min="36" max="37" width="4.1640625" style="1" customWidth="1"/>
    <col min="38" max="41" width="13.33203125" style="1" customWidth="1"/>
    <col min="42" max="43" width="4.1640625" style="1" customWidth="1"/>
    <col min="44" max="47" width="13.33203125" style="1" customWidth="1"/>
    <col min="48" max="49" width="4.1640625" style="1" customWidth="1"/>
    <col min="50" max="53" width="13.33203125" style="1" customWidth="1"/>
    <col min="54" max="55" width="4.1640625" style="1" customWidth="1"/>
    <col min="56" max="59" width="13.33203125" style="1" customWidth="1"/>
    <col min="60" max="61" width="4.1640625" style="1" customWidth="1"/>
    <col min="62" max="65" width="13.33203125" style="1" customWidth="1"/>
    <col min="66" max="67" width="4.1640625" style="1" customWidth="1"/>
    <col min="68" max="71" width="13.33203125" style="1" customWidth="1"/>
    <col min="72" max="73" width="4.1640625" style="1" customWidth="1"/>
    <col min="74" max="77" width="13.33203125" style="1" customWidth="1"/>
    <col min="78" max="79" width="4.1640625" style="1" customWidth="1"/>
    <col min="80" max="83" width="13.33203125" style="1" customWidth="1"/>
    <col min="84" max="85" width="4.1640625" style="1" customWidth="1"/>
    <col min="86" max="89" width="13.33203125" style="1" customWidth="1"/>
    <col min="90" max="91" width="4.1640625" style="1" customWidth="1"/>
    <col min="92" max="95" width="13.33203125" style="1" customWidth="1"/>
    <col min="96" max="96" width="4.1640625" style="1" customWidth="1"/>
    <col min="97" max="97" width="13" style="1" customWidth="1"/>
    <col min="98" max="100" width="10.33203125" style="1" customWidth="1"/>
    <col min="101" max="101" width="13.33203125" style="1" customWidth="1"/>
    <col min="102" max="103" width="4.83203125" style="1" customWidth="1"/>
    <col min="104" max="108" width="13.33203125" style="1" customWidth="1"/>
    <col min="109" max="109" width="12.5" style="1" customWidth="1"/>
    <col min="110" max="611" width="10" style="1" customWidth="1"/>
    <col min="612" max="16384" width="10" style="1"/>
  </cols>
  <sheetData>
    <row r="1" spans="1:110" s="6" customFormat="1" ht="15" customHeight="1" x14ac:dyDescent="0.3">
      <c r="A1" s="8" t="s">
        <v>564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  <c r="N1" s="7" t="s">
        <v>12</v>
      </c>
      <c r="O1" s="7" t="s">
        <v>13</v>
      </c>
      <c r="P1" s="7" t="s">
        <v>14</v>
      </c>
      <c r="Q1" s="7" t="s">
        <v>292</v>
      </c>
      <c r="R1" s="7" t="s">
        <v>293</v>
      </c>
      <c r="S1" s="7" t="s">
        <v>1065</v>
      </c>
      <c r="T1" s="7" t="s">
        <v>294</v>
      </c>
      <c r="U1" s="7" t="s">
        <v>295</v>
      </c>
      <c r="V1" s="7" t="s">
        <v>296</v>
      </c>
      <c r="W1" s="7" t="s">
        <v>1066</v>
      </c>
      <c r="X1" s="7" t="s">
        <v>1067</v>
      </c>
      <c r="Y1" s="7" t="s">
        <v>1068</v>
      </c>
      <c r="Z1" s="7" t="s">
        <v>1069</v>
      </c>
      <c r="AA1" s="7" t="s">
        <v>1070</v>
      </c>
      <c r="AB1" s="7" t="s">
        <v>1071</v>
      </c>
      <c r="AC1" s="7" t="s">
        <v>1072</v>
      </c>
      <c r="AD1" s="7" t="s">
        <v>1073</v>
      </c>
      <c r="AE1" s="7" t="s">
        <v>1074</v>
      </c>
      <c r="AF1" s="7" t="s">
        <v>1075</v>
      </c>
      <c r="AG1" s="7" t="s">
        <v>1076</v>
      </c>
      <c r="AH1" s="7" t="s">
        <v>1077</v>
      </c>
      <c r="AI1" s="7" t="s">
        <v>1078</v>
      </c>
      <c r="AJ1" s="7" t="s">
        <v>1079</v>
      </c>
      <c r="AK1" s="7" t="s">
        <v>1080</v>
      </c>
      <c r="AL1" s="7" t="s">
        <v>1081</v>
      </c>
      <c r="AM1" s="7" t="s">
        <v>1082</v>
      </c>
      <c r="AN1" s="7" t="s">
        <v>1083</v>
      </c>
      <c r="AO1" s="7" t="s">
        <v>1084</v>
      </c>
      <c r="AP1" s="7" t="s">
        <v>1085</v>
      </c>
      <c r="AQ1" s="7" t="s">
        <v>1086</v>
      </c>
      <c r="AR1" s="7" t="s">
        <v>1087</v>
      </c>
      <c r="AS1" s="7" t="s">
        <v>1088</v>
      </c>
      <c r="AT1" s="7" t="s">
        <v>1089</v>
      </c>
      <c r="AU1" s="7" t="s">
        <v>1090</v>
      </c>
      <c r="AV1" s="7" t="s">
        <v>1091</v>
      </c>
      <c r="AW1" s="7" t="s">
        <v>1092</v>
      </c>
      <c r="AX1" s="7" t="s">
        <v>1093</v>
      </c>
      <c r="AY1" s="7" t="s">
        <v>1094</v>
      </c>
      <c r="AZ1" s="7" t="s">
        <v>1095</v>
      </c>
      <c r="BA1" s="7" t="s">
        <v>1096</v>
      </c>
      <c r="BB1" s="7" t="s">
        <v>1097</v>
      </c>
      <c r="BC1" s="7" t="s">
        <v>1098</v>
      </c>
      <c r="BD1" s="7" t="s">
        <v>1099</v>
      </c>
      <c r="BE1" s="7" t="s">
        <v>1100</v>
      </c>
      <c r="BF1" s="7" t="s">
        <v>1101</v>
      </c>
      <c r="BG1" s="7" t="s">
        <v>1102</v>
      </c>
      <c r="BH1" s="7" t="s">
        <v>1103</v>
      </c>
      <c r="BI1" s="7" t="s">
        <v>1104</v>
      </c>
      <c r="BJ1" s="7" t="s">
        <v>1105</v>
      </c>
      <c r="BK1" s="7" t="s">
        <v>1106</v>
      </c>
      <c r="BL1" s="7" t="s">
        <v>1107</v>
      </c>
      <c r="BM1" s="7" t="s">
        <v>1108</v>
      </c>
      <c r="BN1" s="7" t="s">
        <v>980</v>
      </c>
      <c r="BO1" s="7" t="s">
        <v>1109</v>
      </c>
      <c r="BP1" s="7" t="s">
        <v>1110</v>
      </c>
      <c r="BQ1" s="7" t="s">
        <v>1111</v>
      </c>
      <c r="BR1" s="7" t="s">
        <v>1112</v>
      </c>
      <c r="BS1" s="7" t="s">
        <v>1113</v>
      </c>
      <c r="BT1" s="7" t="s">
        <v>1114</v>
      </c>
      <c r="BU1" s="7" t="s">
        <v>1115</v>
      </c>
      <c r="BV1" s="7" t="s">
        <v>1116</v>
      </c>
      <c r="BW1" s="7" t="s">
        <v>1117</v>
      </c>
      <c r="BX1" s="7" t="s">
        <v>1118</v>
      </c>
      <c r="BY1" s="7" t="s">
        <v>1119</v>
      </c>
      <c r="BZ1" s="7" t="s">
        <v>1120</v>
      </c>
      <c r="CA1" s="7" t="s">
        <v>1121</v>
      </c>
      <c r="CB1" s="7" t="s">
        <v>1122</v>
      </c>
      <c r="CC1" s="7" t="s">
        <v>1123</v>
      </c>
      <c r="CD1" s="7" t="s">
        <v>1124</v>
      </c>
      <c r="CE1" s="7" t="s">
        <v>1125</v>
      </c>
      <c r="CF1" s="7" t="s">
        <v>1126</v>
      </c>
      <c r="CG1" s="7" t="s">
        <v>1127</v>
      </c>
      <c r="CH1" s="7" t="s">
        <v>1128</v>
      </c>
      <c r="CI1" s="7" t="s">
        <v>1129</v>
      </c>
      <c r="CJ1" s="7" t="s">
        <v>1130</v>
      </c>
      <c r="CK1" s="7" t="s">
        <v>1131</v>
      </c>
      <c r="CL1" s="7" t="s">
        <v>1132</v>
      </c>
      <c r="CM1" s="7" t="s">
        <v>1133</v>
      </c>
      <c r="CN1" s="7" t="s">
        <v>1134</v>
      </c>
      <c r="CO1" s="7" t="s">
        <v>1135</v>
      </c>
      <c r="CP1" s="7" t="s">
        <v>1136</v>
      </c>
      <c r="CQ1" s="7" t="s">
        <v>1137</v>
      </c>
      <c r="CR1" s="7" t="s">
        <v>1138</v>
      </c>
      <c r="CS1" s="7" t="s">
        <v>1139</v>
      </c>
      <c r="CT1" s="7" t="s">
        <v>1140</v>
      </c>
      <c r="CU1" s="7" t="s">
        <v>1141</v>
      </c>
      <c r="CV1" s="7" t="s">
        <v>1142</v>
      </c>
      <c r="CW1" s="7" t="s">
        <v>1143</v>
      </c>
      <c r="CX1" s="7" t="s">
        <v>1144</v>
      </c>
      <c r="CY1" s="7" t="s">
        <v>1145</v>
      </c>
      <c r="CZ1" s="7" t="s">
        <v>1146</v>
      </c>
      <c r="DA1" s="7" t="s">
        <v>1147</v>
      </c>
      <c r="DB1" s="7" t="s">
        <v>1148</v>
      </c>
      <c r="DC1" s="7" t="s">
        <v>1149</v>
      </c>
      <c r="DD1" s="7" t="s">
        <v>1150</v>
      </c>
      <c r="DE1" s="7" t="s">
        <v>20</v>
      </c>
      <c r="DF1" s="7" t="s">
        <v>22</v>
      </c>
    </row>
    <row r="2" spans="1:110" ht="15" customHeight="1" x14ac:dyDescent="0.3">
      <c r="A2" t="s">
        <v>1424</v>
      </c>
      <c r="B2" s="2">
        <v>350</v>
      </c>
      <c r="C2" s="1" t="s">
        <v>23</v>
      </c>
      <c r="D2" s="1" t="s">
        <v>24</v>
      </c>
      <c r="E2" s="2">
        <v>5</v>
      </c>
      <c r="F2" s="1" t="s">
        <v>25</v>
      </c>
      <c r="G2" s="1" t="s">
        <v>26</v>
      </c>
      <c r="H2" s="2">
        <v>1</v>
      </c>
      <c r="I2" s="1" t="s">
        <v>27</v>
      </c>
      <c r="J2" s="1" t="s">
        <v>28</v>
      </c>
      <c r="K2" s="2">
        <v>0</v>
      </c>
      <c r="L2" s="2">
        <v>3</v>
      </c>
      <c r="M2" s="3">
        <v>1110.1600000000001</v>
      </c>
      <c r="N2" s="3">
        <v>1110.19</v>
      </c>
      <c r="O2" s="2">
        <v>73</v>
      </c>
      <c r="P2" s="1" t="str">
        <f>""</f>
        <v/>
      </c>
      <c r="Q2" s="1" t="s">
        <v>29</v>
      </c>
      <c r="S2" s="2">
        <v>60</v>
      </c>
      <c r="Z2" s="1" t="s">
        <v>1151</v>
      </c>
      <c r="AA2" s="2">
        <v>4</v>
      </c>
      <c r="AE2" s="1" t="s">
        <v>1152</v>
      </c>
    </row>
    <row r="3" spans="1:110" ht="15" customHeight="1" x14ac:dyDescent="0.3">
      <c r="A3" t="s">
        <v>1426</v>
      </c>
      <c r="B3" s="2">
        <v>350</v>
      </c>
      <c r="C3" s="1" t="s">
        <v>23</v>
      </c>
      <c r="D3" s="1" t="s">
        <v>24</v>
      </c>
      <c r="E3" s="2">
        <v>5</v>
      </c>
      <c r="F3" s="1" t="s">
        <v>33</v>
      </c>
      <c r="G3" s="1" t="s">
        <v>26</v>
      </c>
      <c r="H3" s="2">
        <v>2</v>
      </c>
      <c r="I3" s="1" t="s">
        <v>27</v>
      </c>
      <c r="J3" s="1" t="s">
        <v>34</v>
      </c>
      <c r="K3" s="2">
        <v>0</v>
      </c>
      <c r="L3" s="2">
        <v>3</v>
      </c>
      <c r="M3" s="3">
        <v>1111.26</v>
      </c>
      <c r="N3" s="3">
        <v>1111.29</v>
      </c>
      <c r="O3" s="2">
        <v>75</v>
      </c>
      <c r="P3" s="1" t="str">
        <f>""</f>
        <v/>
      </c>
      <c r="Q3" s="1" t="s">
        <v>35</v>
      </c>
      <c r="S3" s="2">
        <v>80</v>
      </c>
      <c r="Z3" s="1" t="s">
        <v>1151</v>
      </c>
      <c r="AA3" s="2">
        <v>4</v>
      </c>
      <c r="AR3" s="1" t="s">
        <v>1152</v>
      </c>
      <c r="AS3" s="1" t="s">
        <v>1153</v>
      </c>
      <c r="AT3" s="1" t="s">
        <v>1154</v>
      </c>
    </row>
    <row r="4" spans="1:110" ht="15" customHeight="1" x14ac:dyDescent="0.3">
      <c r="A4" t="s">
        <v>1427</v>
      </c>
      <c r="B4" s="2">
        <v>350</v>
      </c>
      <c r="C4" s="1" t="s">
        <v>23</v>
      </c>
      <c r="D4" s="1" t="s">
        <v>24</v>
      </c>
      <c r="E4" s="2">
        <v>5</v>
      </c>
      <c r="F4" s="1" t="s">
        <v>33</v>
      </c>
      <c r="G4" s="1" t="s">
        <v>26</v>
      </c>
      <c r="H4" s="2">
        <v>2</v>
      </c>
      <c r="I4" s="1" t="s">
        <v>27</v>
      </c>
      <c r="J4" s="1" t="s">
        <v>37</v>
      </c>
      <c r="K4" s="2">
        <v>0</v>
      </c>
      <c r="L4" s="2">
        <v>3</v>
      </c>
      <c r="M4" s="3">
        <v>1111.92</v>
      </c>
      <c r="N4" s="3">
        <v>1111.95</v>
      </c>
      <c r="O4" s="2">
        <v>76</v>
      </c>
      <c r="P4" s="1" t="str">
        <f>""</f>
        <v/>
      </c>
      <c r="Q4" s="1" t="s">
        <v>38</v>
      </c>
      <c r="S4" s="2">
        <v>80</v>
      </c>
      <c r="Z4" s="1" t="s">
        <v>1151</v>
      </c>
      <c r="AA4" s="2">
        <v>4</v>
      </c>
      <c r="CT4" s="1" t="s">
        <v>1152</v>
      </c>
      <c r="DD4" s="1" t="s">
        <v>1155</v>
      </c>
    </row>
    <row r="5" spans="1:110" ht="15" customHeight="1" x14ac:dyDescent="0.3">
      <c r="A5" t="s">
        <v>1428</v>
      </c>
      <c r="B5" s="2">
        <v>350</v>
      </c>
      <c r="C5" s="1" t="s">
        <v>23</v>
      </c>
      <c r="D5" s="1" t="s">
        <v>24</v>
      </c>
      <c r="E5" s="2">
        <v>6</v>
      </c>
      <c r="F5" s="1" t="s">
        <v>40</v>
      </c>
      <c r="G5" s="1" t="s">
        <v>26</v>
      </c>
      <c r="H5" s="2">
        <v>3</v>
      </c>
      <c r="I5" s="1" t="s">
        <v>27</v>
      </c>
      <c r="J5" s="1" t="s">
        <v>41</v>
      </c>
      <c r="K5" s="2">
        <v>0</v>
      </c>
      <c r="L5" s="2">
        <v>3</v>
      </c>
      <c r="M5" s="3">
        <v>1119.95</v>
      </c>
      <c r="N5" s="3">
        <v>1119.98</v>
      </c>
      <c r="O5" s="2">
        <v>77</v>
      </c>
      <c r="P5" s="1" t="str">
        <f>""</f>
        <v/>
      </c>
      <c r="Q5" s="1" t="s">
        <v>38</v>
      </c>
      <c r="S5" s="2">
        <v>90</v>
      </c>
      <c r="W5" s="1" t="s">
        <v>1156</v>
      </c>
      <c r="Z5" s="1" t="s">
        <v>1151</v>
      </c>
      <c r="AA5" s="2">
        <v>4</v>
      </c>
      <c r="AE5" s="1" t="s">
        <v>1153</v>
      </c>
      <c r="AI5" s="1" t="s">
        <v>1157</v>
      </c>
      <c r="BV5" s="1" t="s">
        <v>413</v>
      </c>
      <c r="BY5" s="1" t="s">
        <v>1158</v>
      </c>
      <c r="CT5" s="1" t="s">
        <v>1153</v>
      </c>
      <c r="CW5" s="1" t="s">
        <v>1159</v>
      </c>
    </row>
    <row r="6" spans="1:110" ht="15" customHeight="1" x14ac:dyDescent="0.3">
      <c r="A6" t="s">
        <v>1429</v>
      </c>
      <c r="B6" s="2">
        <v>350</v>
      </c>
      <c r="C6" s="1" t="s">
        <v>23</v>
      </c>
      <c r="D6" s="1" t="s">
        <v>24</v>
      </c>
      <c r="E6" s="2">
        <v>6</v>
      </c>
      <c r="F6" s="1" t="s">
        <v>43</v>
      </c>
      <c r="G6" s="1" t="s">
        <v>26</v>
      </c>
      <c r="H6" s="2">
        <v>4</v>
      </c>
      <c r="I6" s="1" t="s">
        <v>27</v>
      </c>
      <c r="J6" s="1" t="s">
        <v>44</v>
      </c>
      <c r="K6" s="2">
        <v>0</v>
      </c>
      <c r="L6" s="2">
        <v>3</v>
      </c>
      <c r="M6" s="3">
        <v>1121.0899999999999</v>
      </c>
      <c r="N6" s="3">
        <v>1121.1199999999999</v>
      </c>
      <c r="O6" s="2">
        <v>78</v>
      </c>
      <c r="P6" s="1" t="str">
        <f>""</f>
        <v/>
      </c>
      <c r="Q6" s="1" t="s">
        <v>35</v>
      </c>
      <c r="S6" s="2">
        <v>95</v>
      </c>
      <c r="Z6" s="1" t="s">
        <v>1151</v>
      </c>
      <c r="AA6" s="2">
        <v>4</v>
      </c>
      <c r="CR6" s="2">
        <v>90</v>
      </c>
      <c r="CS6" s="2">
        <v>95</v>
      </c>
      <c r="CT6" s="1" t="s">
        <v>1152</v>
      </c>
      <c r="CU6" s="1" t="s">
        <v>1160</v>
      </c>
    </row>
    <row r="7" spans="1:110" ht="15" customHeight="1" x14ac:dyDescent="0.3">
      <c r="A7" t="s">
        <v>1430</v>
      </c>
      <c r="B7" s="2">
        <v>350</v>
      </c>
      <c r="C7" s="1" t="s">
        <v>23</v>
      </c>
      <c r="D7" s="1" t="s">
        <v>24</v>
      </c>
      <c r="E7" s="2">
        <v>7</v>
      </c>
      <c r="F7" s="1" t="s">
        <v>46</v>
      </c>
      <c r="G7" s="1" t="s">
        <v>26</v>
      </c>
      <c r="H7" s="2">
        <v>3</v>
      </c>
      <c r="I7" s="1" t="s">
        <v>27</v>
      </c>
      <c r="J7" s="1" t="s">
        <v>47</v>
      </c>
      <c r="K7" s="2">
        <v>0</v>
      </c>
      <c r="L7" s="2">
        <v>2</v>
      </c>
      <c r="M7" s="3">
        <v>1126.83</v>
      </c>
      <c r="N7" s="3">
        <v>1126.8499999999999</v>
      </c>
      <c r="O7" s="2">
        <v>79</v>
      </c>
      <c r="P7" s="1" t="str">
        <f>""</f>
        <v/>
      </c>
      <c r="Q7" s="1" t="s">
        <v>35</v>
      </c>
      <c r="S7" s="2">
        <v>90</v>
      </c>
      <c r="Z7" s="1" t="s">
        <v>1151</v>
      </c>
      <c r="AA7" s="2">
        <v>4</v>
      </c>
      <c r="AE7" s="1" t="s">
        <v>1161</v>
      </c>
      <c r="AF7" s="1" t="s">
        <v>413</v>
      </c>
      <c r="BT7" s="2">
        <v>10</v>
      </c>
      <c r="BU7" s="2">
        <v>5</v>
      </c>
      <c r="BV7" s="1" t="s">
        <v>1162</v>
      </c>
      <c r="CR7" s="2">
        <v>90</v>
      </c>
      <c r="CS7" s="2">
        <v>100</v>
      </c>
      <c r="CT7" s="1" t="s">
        <v>1152</v>
      </c>
      <c r="CU7" s="1" t="s">
        <v>805</v>
      </c>
    </row>
    <row r="8" spans="1:110" ht="15" customHeight="1" x14ac:dyDescent="0.3">
      <c r="A8" t="s">
        <v>1431</v>
      </c>
      <c r="B8" s="2">
        <v>350</v>
      </c>
      <c r="C8" s="1" t="s">
        <v>23</v>
      </c>
      <c r="D8" s="1" t="s">
        <v>24</v>
      </c>
      <c r="E8" s="2">
        <v>7</v>
      </c>
      <c r="F8" s="1" t="s">
        <v>49</v>
      </c>
      <c r="G8" s="1" t="s">
        <v>26</v>
      </c>
      <c r="H8" s="2">
        <v>4</v>
      </c>
      <c r="I8" s="1" t="s">
        <v>27</v>
      </c>
      <c r="J8" s="1" t="s">
        <v>50</v>
      </c>
      <c r="K8" s="2">
        <v>0</v>
      </c>
      <c r="L8" s="2">
        <v>3</v>
      </c>
      <c r="M8" s="3">
        <v>1127.17</v>
      </c>
      <c r="N8" s="4">
        <v>1127.2</v>
      </c>
      <c r="O8" s="2">
        <v>80</v>
      </c>
      <c r="P8" s="1" t="str">
        <f>""</f>
        <v/>
      </c>
      <c r="Q8" s="1" t="s">
        <v>38</v>
      </c>
      <c r="S8" s="2">
        <v>90</v>
      </c>
      <c r="Z8" s="1" t="s">
        <v>1151</v>
      </c>
      <c r="AA8" s="2">
        <v>4</v>
      </c>
      <c r="CT8" s="1" t="s">
        <v>1153</v>
      </c>
      <c r="CU8" s="1" t="s">
        <v>413</v>
      </c>
      <c r="CV8" s="1" t="s">
        <v>1163</v>
      </c>
    </row>
    <row r="9" spans="1:110" ht="15" customHeight="1" x14ac:dyDescent="0.3">
      <c r="A9" t="s">
        <v>1432</v>
      </c>
      <c r="B9" s="2">
        <v>350</v>
      </c>
      <c r="C9" s="1" t="s">
        <v>23</v>
      </c>
      <c r="D9" s="1" t="s">
        <v>24</v>
      </c>
      <c r="E9" s="2">
        <v>7</v>
      </c>
      <c r="F9" s="1" t="s">
        <v>52</v>
      </c>
      <c r="G9" s="1" t="s">
        <v>26</v>
      </c>
      <c r="H9" s="2">
        <v>7</v>
      </c>
      <c r="I9" s="1" t="s">
        <v>27</v>
      </c>
      <c r="J9" s="1" t="s">
        <v>53</v>
      </c>
      <c r="K9" s="2">
        <v>0</v>
      </c>
      <c r="L9" s="2">
        <v>2</v>
      </c>
      <c r="M9" s="3">
        <v>1130.8699999999999</v>
      </c>
      <c r="N9" s="3">
        <v>1130.8900000000001</v>
      </c>
      <c r="O9" s="2">
        <v>81</v>
      </c>
      <c r="P9" s="1" t="str">
        <f>""</f>
        <v/>
      </c>
      <c r="Q9" s="1" t="s">
        <v>35</v>
      </c>
      <c r="S9" s="2">
        <v>80</v>
      </c>
      <c r="Z9" s="1" t="s">
        <v>1151</v>
      </c>
      <c r="AA9" s="2">
        <v>4</v>
      </c>
      <c r="AE9" s="1" t="s">
        <v>1153</v>
      </c>
      <c r="AF9" s="1" t="s">
        <v>1152</v>
      </c>
      <c r="AG9" s="1" t="s">
        <v>413</v>
      </c>
      <c r="AH9" s="1" t="s">
        <v>1161</v>
      </c>
      <c r="AI9" s="1" t="s">
        <v>1164</v>
      </c>
      <c r="BB9" s="2">
        <v>1</v>
      </c>
      <c r="BC9" s="2">
        <v>50</v>
      </c>
      <c r="BD9" s="1" t="s">
        <v>1153</v>
      </c>
      <c r="BT9" s="2">
        <v>20</v>
      </c>
      <c r="BU9" s="2">
        <v>5</v>
      </c>
      <c r="BV9" s="1" t="s">
        <v>1153</v>
      </c>
      <c r="BW9" s="1" t="s">
        <v>1165</v>
      </c>
      <c r="CR9" s="2">
        <v>79</v>
      </c>
      <c r="CS9" s="2">
        <v>100</v>
      </c>
      <c r="CT9" s="1" t="s">
        <v>1153</v>
      </c>
      <c r="CU9" s="1" t="s">
        <v>1152</v>
      </c>
      <c r="CV9" s="1" t="s">
        <v>413</v>
      </c>
    </row>
    <row r="10" spans="1:110" ht="15" customHeight="1" x14ac:dyDescent="0.3">
      <c r="A10" t="s">
        <v>1433</v>
      </c>
      <c r="B10" s="2">
        <v>350</v>
      </c>
      <c r="C10" s="1" t="s">
        <v>23</v>
      </c>
      <c r="D10" s="1" t="s">
        <v>24</v>
      </c>
      <c r="E10" s="2">
        <v>8</v>
      </c>
      <c r="F10" s="1" t="s">
        <v>56</v>
      </c>
      <c r="G10" s="1" t="s">
        <v>26</v>
      </c>
      <c r="H10" s="2">
        <v>1</v>
      </c>
      <c r="I10" s="1" t="s">
        <v>27</v>
      </c>
      <c r="J10" s="1" t="s">
        <v>57</v>
      </c>
      <c r="K10" s="2">
        <v>0</v>
      </c>
      <c r="L10" s="2">
        <v>3</v>
      </c>
      <c r="M10" s="3">
        <v>1133.3900000000001</v>
      </c>
      <c r="N10" s="3">
        <v>1133.42</v>
      </c>
      <c r="O10" s="2">
        <v>82</v>
      </c>
      <c r="P10" s="1" t="str">
        <f>""</f>
        <v/>
      </c>
      <c r="Q10" s="1" t="s">
        <v>35</v>
      </c>
      <c r="S10" s="2">
        <v>90</v>
      </c>
      <c r="Z10" s="1" t="s">
        <v>1151</v>
      </c>
      <c r="AA10" s="2">
        <v>4</v>
      </c>
      <c r="AE10" s="1" t="s">
        <v>1152</v>
      </c>
      <c r="AF10" s="1" t="s">
        <v>1162</v>
      </c>
      <c r="AL10" s="1" t="s">
        <v>413</v>
      </c>
      <c r="AM10" s="1" t="s">
        <v>418</v>
      </c>
      <c r="BT10" s="2">
        <v>20</v>
      </c>
      <c r="BU10" s="2">
        <v>50</v>
      </c>
      <c r="BV10" s="1" t="s">
        <v>1162</v>
      </c>
      <c r="BW10" s="1" t="s">
        <v>1166</v>
      </c>
    </row>
    <row r="11" spans="1:110" ht="15" customHeight="1" x14ac:dyDescent="0.3">
      <c r="A11" t="s">
        <v>1434</v>
      </c>
      <c r="B11" s="2">
        <v>350</v>
      </c>
      <c r="C11" s="1" t="s">
        <v>23</v>
      </c>
      <c r="D11" s="1" t="s">
        <v>24</v>
      </c>
      <c r="E11" s="2">
        <v>8</v>
      </c>
      <c r="F11" s="1" t="s">
        <v>59</v>
      </c>
      <c r="G11" s="1" t="s">
        <v>26</v>
      </c>
      <c r="H11" s="2">
        <v>4</v>
      </c>
      <c r="I11" s="1" t="s">
        <v>27</v>
      </c>
      <c r="J11" s="1" t="s">
        <v>60</v>
      </c>
      <c r="K11" s="2">
        <v>0</v>
      </c>
      <c r="L11" s="2">
        <v>3</v>
      </c>
      <c r="M11" s="3">
        <v>1136.77</v>
      </c>
      <c r="N11" s="4">
        <v>1136.8</v>
      </c>
      <c r="O11" s="2">
        <v>83</v>
      </c>
      <c r="P11" s="1" t="str">
        <f>""</f>
        <v/>
      </c>
      <c r="Q11" s="1" t="s">
        <v>35</v>
      </c>
      <c r="S11" s="2">
        <v>85</v>
      </c>
      <c r="Z11" s="1" t="s">
        <v>1151</v>
      </c>
      <c r="AA11" s="2">
        <v>4</v>
      </c>
      <c r="AE11" s="1" t="s">
        <v>418</v>
      </c>
      <c r="AF11" s="1" t="s">
        <v>1152</v>
      </c>
      <c r="AG11" s="1" t="s">
        <v>413</v>
      </c>
      <c r="BT11" s="2">
        <v>15</v>
      </c>
      <c r="BU11" s="2">
        <v>5</v>
      </c>
      <c r="BV11" s="1" t="s">
        <v>1165</v>
      </c>
      <c r="BW11" s="1" t="s">
        <v>413</v>
      </c>
    </row>
    <row r="12" spans="1:110" ht="15" customHeight="1" x14ac:dyDescent="0.3">
      <c r="A12" t="s">
        <v>1435</v>
      </c>
      <c r="B12" s="2">
        <v>350</v>
      </c>
      <c r="C12" s="1" t="s">
        <v>23</v>
      </c>
      <c r="D12" s="1" t="s">
        <v>24</v>
      </c>
      <c r="E12" s="2">
        <v>8</v>
      </c>
      <c r="F12" s="1" t="s">
        <v>63</v>
      </c>
      <c r="G12" s="1" t="s">
        <v>26</v>
      </c>
      <c r="H12" s="2">
        <v>5</v>
      </c>
      <c r="I12" s="1" t="s">
        <v>27</v>
      </c>
      <c r="J12" s="1" t="s">
        <v>64</v>
      </c>
      <c r="K12" s="2">
        <v>0</v>
      </c>
      <c r="L12" s="2">
        <v>3</v>
      </c>
      <c r="M12" s="3">
        <v>1138.05</v>
      </c>
      <c r="N12" s="3">
        <v>1138.08</v>
      </c>
      <c r="O12" s="2">
        <v>84</v>
      </c>
      <c r="P12" s="1" t="str">
        <f>""</f>
        <v/>
      </c>
      <c r="Q12" s="1" t="s">
        <v>35</v>
      </c>
      <c r="S12" s="2">
        <v>90</v>
      </c>
      <c r="Z12" s="1" t="s">
        <v>1151</v>
      </c>
      <c r="AA12" s="2">
        <v>4</v>
      </c>
      <c r="AE12" s="1" t="s">
        <v>1152</v>
      </c>
      <c r="AF12" s="1" t="s">
        <v>413</v>
      </c>
      <c r="AG12" s="1" t="s">
        <v>1154</v>
      </c>
      <c r="AR12" s="1" t="s">
        <v>1152</v>
      </c>
      <c r="AS12" s="1" t="s">
        <v>1153</v>
      </c>
      <c r="AT12" s="1" t="s">
        <v>1167</v>
      </c>
      <c r="AU12" s="1" t="s">
        <v>1168</v>
      </c>
      <c r="BV12" s="1" t="s">
        <v>1153</v>
      </c>
    </row>
    <row r="13" spans="1:110" ht="15" customHeight="1" x14ac:dyDescent="0.3">
      <c r="A13" t="s">
        <v>1436</v>
      </c>
      <c r="B13" s="2">
        <v>350</v>
      </c>
      <c r="C13" s="1" t="s">
        <v>23</v>
      </c>
      <c r="D13" s="1" t="s">
        <v>24</v>
      </c>
      <c r="E13" s="2">
        <v>8</v>
      </c>
      <c r="F13" s="1" t="s">
        <v>66</v>
      </c>
      <c r="G13" s="1" t="s">
        <v>26</v>
      </c>
      <c r="H13" s="2">
        <v>7</v>
      </c>
      <c r="I13" s="1" t="s">
        <v>27</v>
      </c>
      <c r="J13" s="1" t="s">
        <v>67</v>
      </c>
      <c r="K13" s="2">
        <v>0</v>
      </c>
      <c r="L13" s="2">
        <v>3</v>
      </c>
      <c r="M13" s="3">
        <v>1139.3800000000001</v>
      </c>
      <c r="N13" s="3">
        <v>1139.4100000000001</v>
      </c>
      <c r="O13" s="2">
        <v>125</v>
      </c>
      <c r="P13" s="1" t="str">
        <f>""</f>
        <v/>
      </c>
      <c r="Q13" s="1" t="s">
        <v>35</v>
      </c>
      <c r="Z13" s="1" t="s">
        <v>1151</v>
      </c>
      <c r="AA13" s="2">
        <v>4</v>
      </c>
      <c r="AC13" s="2">
        <v>100</v>
      </c>
      <c r="AD13" s="2">
        <v>100</v>
      </c>
      <c r="AE13" s="1" t="s">
        <v>1152</v>
      </c>
      <c r="AF13" s="1" t="s">
        <v>1153</v>
      </c>
      <c r="AG13" s="1" t="s">
        <v>1154</v>
      </c>
    </row>
    <row r="14" spans="1:110" ht="15" customHeight="1" x14ac:dyDescent="0.3">
      <c r="A14" t="s">
        <v>1437</v>
      </c>
      <c r="B14" s="2">
        <v>350</v>
      </c>
      <c r="C14" s="1" t="s">
        <v>23</v>
      </c>
      <c r="D14" s="1" t="s">
        <v>24</v>
      </c>
      <c r="E14" s="2">
        <v>8</v>
      </c>
      <c r="F14" s="1" t="s">
        <v>66</v>
      </c>
      <c r="G14" s="1" t="s">
        <v>26</v>
      </c>
      <c r="H14" s="2">
        <v>7</v>
      </c>
      <c r="I14" s="1" t="s">
        <v>27</v>
      </c>
      <c r="J14" s="1" t="s">
        <v>70</v>
      </c>
      <c r="K14" s="2">
        <v>0</v>
      </c>
      <c r="L14" s="2">
        <v>3</v>
      </c>
      <c r="M14" s="3">
        <v>1139.42</v>
      </c>
      <c r="N14" s="3">
        <v>1139.45</v>
      </c>
      <c r="O14" s="2">
        <v>126</v>
      </c>
      <c r="P14" s="1" t="str">
        <f>""</f>
        <v/>
      </c>
      <c r="Q14" s="1" t="s">
        <v>35</v>
      </c>
      <c r="Z14" s="1" t="s">
        <v>1151</v>
      </c>
      <c r="AA14" s="2">
        <v>4</v>
      </c>
      <c r="AC14" s="2">
        <v>80</v>
      </c>
      <c r="AD14" s="2">
        <v>100</v>
      </c>
      <c r="AE14" s="1" t="s">
        <v>1152</v>
      </c>
      <c r="AF14" s="1" t="s">
        <v>1153</v>
      </c>
      <c r="AG14" s="1" t="s">
        <v>1154</v>
      </c>
      <c r="AJ14" s="2">
        <v>20</v>
      </c>
      <c r="AK14" s="2">
        <v>100</v>
      </c>
      <c r="AL14" s="1" t="s">
        <v>1152</v>
      </c>
      <c r="AM14" s="1" t="s">
        <v>1153</v>
      </c>
      <c r="AN14" s="1" t="s">
        <v>1154</v>
      </c>
    </row>
    <row r="15" spans="1:110" ht="15" customHeight="1" x14ac:dyDescent="0.3">
      <c r="A15" t="s">
        <v>1438</v>
      </c>
      <c r="B15" s="2">
        <v>350</v>
      </c>
      <c r="C15" s="1" t="s">
        <v>23</v>
      </c>
      <c r="D15" s="1" t="s">
        <v>24</v>
      </c>
      <c r="E15" s="2">
        <v>8</v>
      </c>
      <c r="F15" s="1" t="s">
        <v>66</v>
      </c>
      <c r="G15" s="1" t="s">
        <v>26</v>
      </c>
      <c r="H15" s="2">
        <v>7</v>
      </c>
      <c r="I15" s="1" t="s">
        <v>27</v>
      </c>
      <c r="J15" s="1" t="s">
        <v>72</v>
      </c>
      <c r="K15" s="2">
        <v>0</v>
      </c>
      <c r="L15" s="2">
        <v>3</v>
      </c>
      <c r="M15" s="3">
        <v>1139.53</v>
      </c>
      <c r="N15" s="3">
        <v>1139.56</v>
      </c>
      <c r="O15" s="2">
        <v>127</v>
      </c>
      <c r="P15" s="1" t="str">
        <f>""</f>
        <v/>
      </c>
      <c r="Q15" s="1" t="s">
        <v>35</v>
      </c>
      <c r="Z15" s="1" t="s">
        <v>1151</v>
      </c>
      <c r="AA15" s="2">
        <v>4</v>
      </c>
      <c r="AC15" s="2">
        <v>100</v>
      </c>
      <c r="AD15" s="2">
        <v>100</v>
      </c>
      <c r="AE15" s="1" t="s">
        <v>1152</v>
      </c>
      <c r="AF15" s="1" t="s">
        <v>1153</v>
      </c>
      <c r="AG15" s="1" t="s">
        <v>1163</v>
      </c>
      <c r="AH15" s="1" t="s">
        <v>413</v>
      </c>
    </row>
    <row r="16" spans="1:110" ht="15" customHeight="1" x14ac:dyDescent="0.3">
      <c r="A16" t="s">
        <v>1439</v>
      </c>
      <c r="B16" s="2">
        <v>350</v>
      </c>
      <c r="C16" s="1" t="s">
        <v>23</v>
      </c>
      <c r="D16" s="1" t="s">
        <v>24</v>
      </c>
      <c r="E16" s="2">
        <v>9</v>
      </c>
      <c r="F16" s="1" t="s">
        <v>74</v>
      </c>
      <c r="G16" s="1" t="s">
        <v>26</v>
      </c>
      <c r="H16" s="2">
        <v>3</v>
      </c>
      <c r="I16" s="1" t="s">
        <v>27</v>
      </c>
      <c r="J16" s="1" t="s">
        <v>75</v>
      </c>
      <c r="K16" s="2">
        <v>0</v>
      </c>
      <c r="L16" s="2">
        <v>3</v>
      </c>
      <c r="M16" s="3">
        <v>1146.6400000000001</v>
      </c>
      <c r="N16" s="3">
        <v>1146.67</v>
      </c>
      <c r="O16" s="2">
        <v>85</v>
      </c>
      <c r="P16" s="1" t="str">
        <f>""</f>
        <v/>
      </c>
      <c r="Q16" s="1" t="s">
        <v>38</v>
      </c>
      <c r="S16" s="2">
        <v>60</v>
      </c>
      <c r="T16" s="2">
        <v>1</v>
      </c>
      <c r="U16" s="1" t="s">
        <v>1169</v>
      </c>
      <c r="V16" s="2">
        <v>40</v>
      </c>
      <c r="W16" s="1" t="s">
        <v>1170</v>
      </c>
      <c r="Z16" s="1" t="s">
        <v>1151</v>
      </c>
      <c r="AA16" s="2">
        <v>4</v>
      </c>
      <c r="AB16" s="1" t="s">
        <v>1171</v>
      </c>
    </row>
    <row r="17" spans="1:104" ht="15" customHeight="1" x14ac:dyDescent="0.3">
      <c r="A17" t="s">
        <v>1439</v>
      </c>
      <c r="B17" s="2">
        <v>350</v>
      </c>
      <c r="C17" s="1" t="s">
        <v>23</v>
      </c>
      <c r="D17" s="1" t="s">
        <v>24</v>
      </c>
      <c r="E17" s="2">
        <v>9</v>
      </c>
      <c r="F17" s="1" t="s">
        <v>74</v>
      </c>
      <c r="G17" s="1" t="s">
        <v>26</v>
      </c>
      <c r="H17" s="2">
        <v>3</v>
      </c>
      <c r="I17" s="1" t="s">
        <v>27</v>
      </c>
      <c r="J17" s="1" t="s">
        <v>75</v>
      </c>
      <c r="K17" s="2">
        <v>0</v>
      </c>
      <c r="L17" s="2">
        <v>3</v>
      </c>
      <c r="M17" s="3">
        <v>1146.6400000000001</v>
      </c>
      <c r="N17" s="3">
        <v>1146.67</v>
      </c>
      <c r="O17" s="2">
        <v>85</v>
      </c>
      <c r="P17" s="1" t="str">
        <f>""</f>
        <v/>
      </c>
      <c r="Q17" s="1" t="s">
        <v>38</v>
      </c>
      <c r="S17" s="2">
        <v>60</v>
      </c>
      <c r="T17" s="2">
        <v>2</v>
      </c>
      <c r="U17" s="1" t="s">
        <v>1172</v>
      </c>
      <c r="V17" s="2">
        <v>60</v>
      </c>
      <c r="W17" s="1" t="s">
        <v>1173</v>
      </c>
      <c r="Z17" s="1" t="s">
        <v>1151</v>
      </c>
      <c r="AA17" s="2">
        <v>4</v>
      </c>
      <c r="AB17" s="1" t="s">
        <v>1174</v>
      </c>
      <c r="CT17" s="1" t="s">
        <v>1153</v>
      </c>
      <c r="CU17" s="1" t="s">
        <v>413</v>
      </c>
    </row>
    <row r="18" spans="1:104" ht="15" customHeight="1" x14ac:dyDescent="0.3">
      <c r="A18" t="s">
        <v>1442</v>
      </c>
      <c r="B18" s="2">
        <v>350</v>
      </c>
      <c r="C18" s="1" t="s">
        <v>23</v>
      </c>
      <c r="D18" s="1" t="s">
        <v>24</v>
      </c>
      <c r="E18" s="2">
        <v>15</v>
      </c>
      <c r="F18" s="1" t="s">
        <v>83</v>
      </c>
      <c r="G18" s="1" t="s">
        <v>26</v>
      </c>
      <c r="H18" s="2">
        <v>5</v>
      </c>
      <c r="I18" s="1" t="s">
        <v>27</v>
      </c>
      <c r="J18" s="1" t="s">
        <v>84</v>
      </c>
      <c r="K18" s="2">
        <v>0</v>
      </c>
      <c r="L18" s="2">
        <v>3</v>
      </c>
      <c r="M18" s="3">
        <v>1200.97</v>
      </c>
      <c r="N18" s="2">
        <v>1201</v>
      </c>
      <c r="O18" s="2">
        <v>88</v>
      </c>
      <c r="P18" s="1" t="str">
        <f>""</f>
        <v/>
      </c>
      <c r="Q18" s="1" t="s">
        <v>29</v>
      </c>
      <c r="S18" s="2">
        <v>60</v>
      </c>
      <c r="Z18" s="1" t="s">
        <v>1151</v>
      </c>
      <c r="AA18" s="2">
        <v>4</v>
      </c>
      <c r="AE18" s="1" t="s">
        <v>1152</v>
      </c>
      <c r="AF18" s="1" t="s">
        <v>1153</v>
      </c>
    </row>
    <row r="19" spans="1:104" ht="15" customHeight="1" x14ac:dyDescent="0.3">
      <c r="A19" t="s">
        <v>1444</v>
      </c>
      <c r="B19" s="2">
        <v>350</v>
      </c>
      <c r="C19" s="1" t="s">
        <v>23</v>
      </c>
      <c r="D19" s="1" t="s">
        <v>24</v>
      </c>
      <c r="E19" s="2">
        <v>16</v>
      </c>
      <c r="F19" s="1" t="s">
        <v>89</v>
      </c>
      <c r="G19" s="1" t="s">
        <v>26</v>
      </c>
      <c r="H19" s="2">
        <v>6</v>
      </c>
      <c r="I19" s="1" t="s">
        <v>27</v>
      </c>
      <c r="J19" s="1" t="s">
        <v>90</v>
      </c>
      <c r="K19" s="2">
        <v>0</v>
      </c>
      <c r="L19" s="2">
        <v>3</v>
      </c>
      <c r="M19" s="3">
        <v>1210.44</v>
      </c>
      <c r="N19" s="3">
        <v>1210.47</v>
      </c>
      <c r="O19" s="2">
        <v>90</v>
      </c>
      <c r="P19" s="1" t="str">
        <f>""</f>
        <v/>
      </c>
      <c r="Q19" s="1" t="s">
        <v>35</v>
      </c>
      <c r="S19" s="2">
        <v>85</v>
      </c>
      <c r="Z19" s="1" t="s">
        <v>1151</v>
      </c>
      <c r="AA19" s="2">
        <v>4</v>
      </c>
      <c r="AP19" s="2">
        <v>75</v>
      </c>
      <c r="AQ19" s="2">
        <v>85</v>
      </c>
      <c r="AR19" s="1" t="s">
        <v>1152</v>
      </c>
      <c r="AS19" s="1" t="s">
        <v>1153</v>
      </c>
      <c r="BB19" s="2">
        <v>10</v>
      </c>
      <c r="BC19" s="2">
        <v>10</v>
      </c>
      <c r="BD19" s="1" t="s">
        <v>1175</v>
      </c>
      <c r="BT19" s="2">
        <v>10</v>
      </c>
      <c r="BU19" s="2">
        <v>60</v>
      </c>
      <c r="BV19" s="1" t="s">
        <v>1165</v>
      </c>
      <c r="BW19" s="1" t="s">
        <v>1167</v>
      </c>
      <c r="CR19" s="2">
        <v>80</v>
      </c>
      <c r="CS19" s="2">
        <v>100</v>
      </c>
      <c r="CT19" s="1" t="s">
        <v>1152</v>
      </c>
      <c r="CU19" s="1" t="s">
        <v>1153</v>
      </c>
      <c r="CV19" s="1" t="s">
        <v>1163</v>
      </c>
    </row>
    <row r="20" spans="1:104" ht="15" customHeight="1" x14ac:dyDescent="0.3">
      <c r="A20" t="s">
        <v>1445</v>
      </c>
      <c r="B20" s="2">
        <v>350</v>
      </c>
      <c r="C20" s="1" t="s">
        <v>23</v>
      </c>
      <c r="D20" s="1" t="s">
        <v>24</v>
      </c>
      <c r="E20" s="2">
        <v>16</v>
      </c>
      <c r="F20" s="1" t="s">
        <v>89</v>
      </c>
      <c r="G20" s="1" t="s">
        <v>26</v>
      </c>
      <c r="H20" s="2">
        <v>6</v>
      </c>
      <c r="I20" s="1" t="s">
        <v>27</v>
      </c>
      <c r="J20" s="1" t="s">
        <v>92</v>
      </c>
      <c r="K20" s="2">
        <v>0</v>
      </c>
      <c r="L20" s="2">
        <v>3</v>
      </c>
      <c r="M20" s="3">
        <v>1211.58</v>
      </c>
      <c r="N20" s="3">
        <v>1211.6099999999999</v>
      </c>
      <c r="O20" s="2">
        <v>91</v>
      </c>
      <c r="P20" s="1" t="str">
        <f>""</f>
        <v/>
      </c>
      <c r="Q20" s="1" t="s">
        <v>35</v>
      </c>
      <c r="S20" s="2">
        <v>75</v>
      </c>
      <c r="Z20" s="1" t="s">
        <v>1151</v>
      </c>
      <c r="AA20" s="2">
        <v>4</v>
      </c>
      <c r="AC20" s="2">
        <v>5</v>
      </c>
      <c r="AD20" s="2">
        <v>100</v>
      </c>
      <c r="AE20" s="1" t="s">
        <v>1152</v>
      </c>
      <c r="AF20" s="1" t="s">
        <v>1154</v>
      </c>
      <c r="AG20" s="1" t="s">
        <v>413</v>
      </c>
      <c r="AH20" s="1" t="s">
        <v>1176</v>
      </c>
      <c r="BB20" s="2">
        <v>10</v>
      </c>
      <c r="BC20" s="2">
        <v>5</v>
      </c>
      <c r="BT20" s="2">
        <v>15</v>
      </c>
      <c r="BU20" s="2">
        <v>30</v>
      </c>
      <c r="BV20" s="1" t="s">
        <v>1165</v>
      </c>
      <c r="BW20" s="1" t="s">
        <v>1152</v>
      </c>
      <c r="CR20" s="2">
        <v>75</v>
      </c>
      <c r="CS20" s="2">
        <v>100</v>
      </c>
      <c r="CT20" s="1" t="s">
        <v>805</v>
      </c>
      <c r="CU20" s="1" t="s">
        <v>1152</v>
      </c>
      <c r="CV20" s="1" t="s">
        <v>413</v>
      </c>
      <c r="CW20" s="1" t="s">
        <v>1177</v>
      </c>
    </row>
    <row r="21" spans="1:104" ht="15" customHeight="1" x14ac:dyDescent="0.3">
      <c r="A21" t="s">
        <v>1446</v>
      </c>
      <c r="B21" s="2">
        <v>350</v>
      </c>
      <c r="C21" s="1" t="s">
        <v>23</v>
      </c>
      <c r="D21" s="1" t="s">
        <v>24</v>
      </c>
      <c r="E21" s="2">
        <v>17</v>
      </c>
      <c r="F21" s="1" t="s">
        <v>94</v>
      </c>
      <c r="G21" s="1" t="s">
        <v>26</v>
      </c>
      <c r="H21" s="2">
        <v>2</v>
      </c>
      <c r="I21" s="1" t="s">
        <v>27</v>
      </c>
      <c r="J21" s="1" t="s">
        <v>95</v>
      </c>
      <c r="K21" s="2">
        <v>0</v>
      </c>
      <c r="L21" s="2">
        <v>3</v>
      </c>
      <c r="M21" s="3">
        <v>1215.93</v>
      </c>
      <c r="N21" s="3">
        <v>1215.96</v>
      </c>
      <c r="O21" s="2">
        <v>92</v>
      </c>
      <c r="P21" s="1" t="str">
        <f>""</f>
        <v/>
      </c>
      <c r="Q21" s="1" t="s">
        <v>38</v>
      </c>
      <c r="S21" s="2">
        <v>50</v>
      </c>
      <c r="T21" s="2">
        <v>1</v>
      </c>
      <c r="U21" s="1" t="s">
        <v>1178</v>
      </c>
      <c r="V21" s="2">
        <v>40</v>
      </c>
      <c r="Z21" s="1" t="s">
        <v>1151</v>
      </c>
      <c r="AA21" s="2">
        <v>4</v>
      </c>
      <c r="AB21" s="1" t="s">
        <v>1179</v>
      </c>
      <c r="AP21" s="2">
        <v>40</v>
      </c>
      <c r="AQ21" s="2">
        <v>50</v>
      </c>
      <c r="AR21" s="1" t="s">
        <v>1154</v>
      </c>
      <c r="AS21" s="1" t="s">
        <v>1152</v>
      </c>
    </row>
    <row r="22" spans="1:104" ht="15" customHeight="1" x14ac:dyDescent="0.3">
      <c r="A22" t="s">
        <v>1446</v>
      </c>
      <c r="B22" s="2">
        <v>350</v>
      </c>
      <c r="C22" s="1" t="s">
        <v>23</v>
      </c>
      <c r="D22" s="1" t="s">
        <v>24</v>
      </c>
      <c r="E22" s="2">
        <v>17</v>
      </c>
      <c r="F22" s="1" t="s">
        <v>94</v>
      </c>
      <c r="G22" s="1" t="s">
        <v>26</v>
      </c>
      <c r="H22" s="2">
        <v>2</v>
      </c>
      <c r="I22" s="1" t="s">
        <v>27</v>
      </c>
      <c r="J22" s="1" t="s">
        <v>95</v>
      </c>
      <c r="K22" s="2">
        <v>0</v>
      </c>
      <c r="L22" s="2">
        <v>3</v>
      </c>
      <c r="M22" s="3">
        <v>1215.93</v>
      </c>
      <c r="N22" s="3">
        <v>1215.96</v>
      </c>
      <c r="O22" s="2">
        <v>92</v>
      </c>
      <c r="P22" s="1" t="str">
        <f>""</f>
        <v/>
      </c>
      <c r="Q22" s="1" t="s">
        <v>38</v>
      </c>
      <c r="S22" s="2">
        <v>50</v>
      </c>
      <c r="T22" s="2">
        <v>2</v>
      </c>
      <c r="U22" s="1" t="s">
        <v>705</v>
      </c>
      <c r="V22" s="2">
        <v>60</v>
      </c>
      <c r="Z22" s="1" t="s">
        <v>1151</v>
      </c>
      <c r="AA22" s="2">
        <v>4</v>
      </c>
      <c r="AB22" s="1" t="s">
        <v>1180</v>
      </c>
      <c r="AC22" s="2">
        <v>60</v>
      </c>
      <c r="AD22" s="2">
        <v>100</v>
      </c>
      <c r="AE22" s="1" t="s">
        <v>1152</v>
      </c>
      <c r="AF22" s="1" t="s">
        <v>1153</v>
      </c>
      <c r="AG22" s="1" t="s">
        <v>1154</v>
      </c>
    </row>
    <row r="23" spans="1:104" ht="15" customHeight="1" x14ac:dyDescent="0.3">
      <c r="A23" t="s">
        <v>1447</v>
      </c>
      <c r="B23" s="2">
        <v>350</v>
      </c>
      <c r="C23" s="1" t="s">
        <v>23</v>
      </c>
      <c r="D23" s="1" t="s">
        <v>24</v>
      </c>
      <c r="E23" s="2">
        <v>18</v>
      </c>
      <c r="F23" s="1" t="s">
        <v>97</v>
      </c>
      <c r="G23" s="1" t="s">
        <v>26</v>
      </c>
      <c r="H23" s="2">
        <v>4</v>
      </c>
      <c r="I23" s="1" t="s">
        <v>27</v>
      </c>
      <c r="J23" s="1" t="s">
        <v>98</v>
      </c>
      <c r="K23" s="2">
        <v>0</v>
      </c>
      <c r="L23" s="2">
        <v>3</v>
      </c>
      <c r="M23" s="3">
        <v>1226.97</v>
      </c>
      <c r="N23" s="2">
        <v>1227</v>
      </c>
      <c r="O23" s="2">
        <v>93</v>
      </c>
      <c r="P23" s="1" t="str">
        <f>""</f>
        <v/>
      </c>
      <c r="Q23" s="1" t="s">
        <v>38</v>
      </c>
      <c r="S23" s="2">
        <v>30</v>
      </c>
      <c r="W23" s="1" t="s">
        <v>1181</v>
      </c>
      <c r="Z23" s="1" t="s">
        <v>1151</v>
      </c>
      <c r="AA23" s="2">
        <v>4</v>
      </c>
      <c r="AR23" s="1" t="s">
        <v>1152</v>
      </c>
      <c r="AS23" s="1" t="s">
        <v>418</v>
      </c>
    </row>
    <row r="24" spans="1:104" ht="15" customHeight="1" x14ac:dyDescent="0.3">
      <c r="A24" t="s">
        <v>1448</v>
      </c>
      <c r="B24" s="2">
        <v>350</v>
      </c>
      <c r="C24" s="1" t="s">
        <v>23</v>
      </c>
      <c r="D24" s="1" t="s">
        <v>24</v>
      </c>
      <c r="E24" s="2">
        <v>18</v>
      </c>
      <c r="F24" s="1" t="s">
        <v>97</v>
      </c>
      <c r="G24" s="1" t="s">
        <v>26</v>
      </c>
      <c r="H24" s="2">
        <v>4</v>
      </c>
      <c r="I24" s="1" t="s">
        <v>27</v>
      </c>
      <c r="J24" s="1" t="s">
        <v>100</v>
      </c>
      <c r="K24" s="2">
        <v>0</v>
      </c>
      <c r="L24" s="2">
        <v>3</v>
      </c>
      <c r="M24" s="3">
        <v>1227.22</v>
      </c>
      <c r="N24" s="3">
        <v>1227.25</v>
      </c>
      <c r="O24" s="2">
        <v>94</v>
      </c>
      <c r="P24" s="1" t="str">
        <f>""</f>
        <v/>
      </c>
      <c r="Q24" s="1" t="s">
        <v>35</v>
      </c>
      <c r="S24" s="2">
        <v>90</v>
      </c>
      <c r="Z24" s="1" t="s">
        <v>1151</v>
      </c>
      <c r="AA24" s="2">
        <v>4</v>
      </c>
      <c r="AC24" s="2">
        <v>90</v>
      </c>
      <c r="AD24" s="2">
        <v>100</v>
      </c>
      <c r="AE24" s="1" t="s">
        <v>1152</v>
      </c>
      <c r="AF24" s="1" t="s">
        <v>1153</v>
      </c>
      <c r="AG24" s="1" t="s">
        <v>1154</v>
      </c>
      <c r="AH24" s="1" t="s">
        <v>1182</v>
      </c>
      <c r="BB24" s="2">
        <v>1</v>
      </c>
      <c r="BC24" s="2">
        <v>0</v>
      </c>
      <c r="BN24" s="2">
        <v>1</v>
      </c>
      <c r="BO24" s="2">
        <v>0</v>
      </c>
      <c r="BT24" s="2">
        <v>10</v>
      </c>
      <c r="BU24" s="2">
        <v>10</v>
      </c>
      <c r="BV24" s="1" t="s">
        <v>1165</v>
      </c>
    </row>
    <row r="25" spans="1:104" ht="15" customHeight="1" x14ac:dyDescent="0.3">
      <c r="A25" t="s">
        <v>1449</v>
      </c>
      <c r="B25" s="2">
        <v>350</v>
      </c>
      <c r="C25" s="1" t="s">
        <v>23</v>
      </c>
      <c r="D25" s="1" t="s">
        <v>24</v>
      </c>
      <c r="E25" s="2">
        <v>19</v>
      </c>
      <c r="F25" s="1" t="s">
        <v>102</v>
      </c>
      <c r="G25" s="1" t="s">
        <v>26</v>
      </c>
      <c r="H25" s="2">
        <v>1</v>
      </c>
      <c r="I25" s="1" t="s">
        <v>27</v>
      </c>
      <c r="J25" s="1" t="s">
        <v>103</v>
      </c>
      <c r="K25" s="2">
        <v>0</v>
      </c>
      <c r="L25" s="2">
        <v>3</v>
      </c>
      <c r="M25" s="3">
        <v>1233.97</v>
      </c>
      <c r="N25" s="2">
        <v>1234</v>
      </c>
      <c r="O25" s="2">
        <v>96</v>
      </c>
      <c r="P25" s="1" t="str">
        <f>""</f>
        <v/>
      </c>
      <c r="Q25" s="1" t="s">
        <v>35</v>
      </c>
      <c r="Z25" s="1" t="s">
        <v>1151</v>
      </c>
      <c r="AA25" s="2">
        <v>4</v>
      </c>
      <c r="AC25" s="2">
        <v>40</v>
      </c>
      <c r="AD25" s="2">
        <v>100</v>
      </c>
      <c r="AE25" s="1" t="s">
        <v>1152</v>
      </c>
      <c r="AF25" s="1" t="s">
        <v>1153</v>
      </c>
      <c r="AG25" s="1" t="s">
        <v>413</v>
      </c>
      <c r="AH25" s="1" t="s">
        <v>1183</v>
      </c>
      <c r="AP25" s="2">
        <v>30</v>
      </c>
      <c r="AQ25" s="2">
        <v>95</v>
      </c>
      <c r="AR25" s="1" t="s">
        <v>1152</v>
      </c>
      <c r="AS25" s="1" t="s">
        <v>1154</v>
      </c>
      <c r="AT25" s="1" t="s">
        <v>413</v>
      </c>
      <c r="AU25" s="1" t="s">
        <v>1154</v>
      </c>
      <c r="BB25" s="2">
        <v>5</v>
      </c>
      <c r="BC25" s="2">
        <v>10</v>
      </c>
      <c r="BD25" s="1" t="s">
        <v>413</v>
      </c>
      <c r="BT25" s="2">
        <v>20</v>
      </c>
      <c r="BU25" s="2">
        <v>10</v>
      </c>
      <c r="BV25" s="1" t="s">
        <v>1153</v>
      </c>
    </row>
    <row r="26" spans="1:104" ht="15" customHeight="1" x14ac:dyDescent="0.3">
      <c r="A26" t="s">
        <v>1450</v>
      </c>
      <c r="B26" s="2">
        <v>350</v>
      </c>
      <c r="C26" s="1" t="s">
        <v>23</v>
      </c>
      <c r="D26" s="1" t="s">
        <v>24</v>
      </c>
      <c r="E26" s="2">
        <v>19</v>
      </c>
      <c r="F26" s="1" t="s">
        <v>102</v>
      </c>
      <c r="G26" s="1" t="s">
        <v>26</v>
      </c>
      <c r="H26" s="2">
        <v>1</v>
      </c>
      <c r="I26" s="1" t="s">
        <v>27</v>
      </c>
      <c r="J26" s="1" t="s">
        <v>105</v>
      </c>
      <c r="K26" s="2">
        <v>0</v>
      </c>
      <c r="L26" s="2">
        <v>3</v>
      </c>
      <c r="M26" s="3">
        <v>1233.51</v>
      </c>
      <c r="N26" s="3">
        <v>1233.54</v>
      </c>
      <c r="O26" s="2">
        <v>95</v>
      </c>
      <c r="P26" s="1" t="str">
        <f>""</f>
        <v/>
      </c>
      <c r="Q26" s="1" t="s">
        <v>35</v>
      </c>
      <c r="S26" s="2">
        <v>95</v>
      </c>
      <c r="Z26" s="1" t="s">
        <v>1151</v>
      </c>
      <c r="AA26" s="2">
        <v>4</v>
      </c>
      <c r="AD26" s="2">
        <v>100</v>
      </c>
      <c r="AE26" s="1" t="s">
        <v>1152</v>
      </c>
      <c r="AF26" s="1" t="s">
        <v>1153</v>
      </c>
      <c r="AG26" s="1" t="s">
        <v>413</v>
      </c>
      <c r="BB26" s="2">
        <v>1</v>
      </c>
      <c r="BC26" s="2">
        <v>0</v>
      </c>
      <c r="BT26" s="2">
        <v>5</v>
      </c>
      <c r="CL26" s="2">
        <v>3</v>
      </c>
      <c r="CM26" s="2">
        <v>50</v>
      </c>
      <c r="CN26" s="1" t="s">
        <v>1175</v>
      </c>
    </row>
    <row r="27" spans="1:104" ht="15" customHeight="1" x14ac:dyDescent="0.3">
      <c r="A27" t="s">
        <v>1451</v>
      </c>
      <c r="B27" s="2">
        <v>350</v>
      </c>
      <c r="C27" s="1" t="s">
        <v>23</v>
      </c>
      <c r="D27" s="1" t="s">
        <v>24</v>
      </c>
      <c r="E27" s="2">
        <v>20</v>
      </c>
      <c r="F27" s="1" t="s">
        <v>107</v>
      </c>
      <c r="G27" s="1" t="s">
        <v>26</v>
      </c>
      <c r="H27" s="2">
        <v>2</v>
      </c>
      <c r="I27" s="1" t="s">
        <v>27</v>
      </c>
      <c r="J27" s="1" t="s">
        <v>108</v>
      </c>
      <c r="K27" s="2">
        <v>0</v>
      </c>
      <c r="L27" s="2">
        <v>3</v>
      </c>
      <c r="M27" s="2">
        <v>1244</v>
      </c>
      <c r="N27" s="3">
        <v>1244.03</v>
      </c>
      <c r="O27" s="2">
        <v>97</v>
      </c>
      <c r="P27" s="1" t="str">
        <f>""</f>
        <v/>
      </c>
      <c r="Q27" s="1" t="s">
        <v>35</v>
      </c>
      <c r="Z27" s="1" t="s">
        <v>1151</v>
      </c>
      <c r="AA27" s="2">
        <v>4</v>
      </c>
      <c r="AC27" s="2">
        <v>95</v>
      </c>
      <c r="AD27" s="2">
        <v>100</v>
      </c>
      <c r="AE27" s="1" t="s">
        <v>1152</v>
      </c>
      <c r="AF27" s="1" t="s">
        <v>413</v>
      </c>
      <c r="AG27" s="1" t="s">
        <v>1163</v>
      </c>
      <c r="AH27" s="1" t="s">
        <v>1184</v>
      </c>
      <c r="AJ27" s="2">
        <v>10</v>
      </c>
      <c r="AK27" s="2">
        <v>100</v>
      </c>
      <c r="AL27" s="1" t="s">
        <v>1154</v>
      </c>
      <c r="AP27" s="2">
        <v>10</v>
      </c>
      <c r="AQ27" s="2">
        <v>100</v>
      </c>
      <c r="AR27" s="1" t="s">
        <v>1154</v>
      </c>
      <c r="AS27" s="1" t="s">
        <v>1152</v>
      </c>
      <c r="AT27" s="1" t="s">
        <v>1153</v>
      </c>
      <c r="BT27" s="2">
        <v>5</v>
      </c>
      <c r="BU27" s="2">
        <v>50</v>
      </c>
      <c r="BV27" s="1" t="s">
        <v>413</v>
      </c>
    </row>
    <row r="28" spans="1:104" ht="15" customHeight="1" x14ac:dyDescent="0.3">
      <c r="A28" t="s">
        <v>1452</v>
      </c>
      <c r="B28" s="2">
        <v>350</v>
      </c>
      <c r="C28" s="1" t="s">
        <v>23</v>
      </c>
      <c r="D28" s="1" t="s">
        <v>24</v>
      </c>
      <c r="E28" s="2">
        <v>21</v>
      </c>
      <c r="F28" s="1" t="s">
        <v>110</v>
      </c>
      <c r="G28" s="1" t="s">
        <v>26</v>
      </c>
      <c r="H28" s="2">
        <v>6</v>
      </c>
      <c r="I28" s="1" t="s">
        <v>27</v>
      </c>
      <c r="J28" s="1" t="s">
        <v>111</v>
      </c>
      <c r="K28" s="2">
        <v>0</v>
      </c>
      <c r="L28" s="2">
        <v>3</v>
      </c>
      <c r="M28" s="3">
        <v>1260.3599999999999</v>
      </c>
      <c r="N28" s="3">
        <v>1260.3900000000001</v>
      </c>
      <c r="O28" s="2">
        <v>98</v>
      </c>
      <c r="P28" s="1" t="str">
        <f>""</f>
        <v/>
      </c>
      <c r="Q28" s="1" t="s">
        <v>35</v>
      </c>
      <c r="S28" s="2">
        <v>80</v>
      </c>
      <c r="Z28" s="1" t="s">
        <v>1151</v>
      </c>
      <c r="AA28" s="2">
        <v>4</v>
      </c>
      <c r="AC28" s="2">
        <v>80</v>
      </c>
      <c r="AD28" s="2">
        <v>100</v>
      </c>
      <c r="AE28" s="1" t="s">
        <v>1152</v>
      </c>
      <c r="AF28" s="1" t="s">
        <v>1153</v>
      </c>
      <c r="AG28" s="1" t="s">
        <v>1154</v>
      </c>
      <c r="AH28" s="1" t="s">
        <v>413</v>
      </c>
      <c r="BT28" s="2">
        <v>10</v>
      </c>
      <c r="BU28" s="2">
        <v>30</v>
      </c>
      <c r="BV28" s="1" t="s">
        <v>1153</v>
      </c>
      <c r="BW28" s="1" t="s">
        <v>1165</v>
      </c>
    </row>
    <row r="29" spans="1:104" ht="15" customHeight="1" x14ac:dyDescent="0.3">
      <c r="A29" t="s">
        <v>1453</v>
      </c>
      <c r="B29" s="2">
        <v>350</v>
      </c>
      <c r="C29" s="1" t="s">
        <v>23</v>
      </c>
      <c r="D29" s="1" t="s">
        <v>24</v>
      </c>
      <c r="E29" s="2">
        <v>22</v>
      </c>
      <c r="F29" s="1" t="s">
        <v>113</v>
      </c>
      <c r="G29" s="1" t="s">
        <v>26</v>
      </c>
      <c r="H29" s="2">
        <v>4</v>
      </c>
      <c r="I29" s="1" t="s">
        <v>27</v>
      </c>
      <c r="J29" s="1" t="s">
        <v>114</v>
      </c>
      <c r="K29" s="2">
        <v>0</v>
      </c>
      <c r="L29" s="2">
        <v>3</v>
      </c>
      <c r="M29" s="5">
        <v>1267.2049999999999</v>
      </c>
      <c r="N29" s="5">
        <v>1267.2349999999999</v>
      </c>
      <c r="O29" s="2">
        <v>100</v>
      </c>
      <c r="P29" s="1" t="str">
        <f>""</f>
        <v/>
      </c>
      <c r="Q29" s="1" t="s">
        <v>35</v>
      </c>
      <c r="Z29" s="1" t="s">
        <v>1151</v>
      </c>
      <c r="AA29" s="2">
        <v>4</v>
      </c>
      <c r="AC29" s="2">
        <v>80</v>
      </c>
      <c r="AD29" s="2">
        <v>100</v>
      </c>
      <c r="AE29" s="1" t="s">
        <v>1152</v>
      </c>
      <c r="AF29" s="1" t="s">
        <v>1153</v>
      </c>
      <c r="AG29" s="1" t="s">
        <v>1154</v>
      </c>
      <c r="AH29" s="1" t="s">
        <v>1185</v>
      </c>
      <c r="AP29" s="2">
        <v>20</v>
      </c>
      <c r="AQ29" s="2">
        <v>100</v>
      </c>
      <c r="AR29" s="1" t="s">
        <v>1153</v>
      </c>
      <c r="AS29" s="1" t="s">
        <v>1152</v>
      </c>
      <c r="AT29" s="1" t="s">
        <v>1160</v>
      </c>
    </row>
    <row r="30" spans="1:104" ht="15" customHeight="1" x14ac:dyDescent="0.3">
      <c r="A30" t="s">
        <v>1454</v>
      </c>
      <c r="B30" s="2">
        <v>350</v>
      </c>
      <c r="C30" s="1" t="s">
        <v>23</v>
      </c>
      <c r="D30" s="1" t="s">
        <v>24</v>
      </c>
      <c r="E30" s="2">
        <v>22</v>
      </c>
      <c r="F30" s="1" t="s">
        <v>113</v>
      </c>
      <c r="G30" s="1" t="s">
        <v>26</v>
      </c>
      <c r="H30" s="2">
        <v>4</v>
      </c>
      <c r="I30" s="1" t="s">
        <v>27</v>
      </c>
      <c r="J30" s="1" t="s">
        <v>116</v>
      </c>
      <c r="K30" s="2">
        <v>0</v>
      </c>
      <c r="L30" s="2">
        <v>3</v>
      </c>
      <c r="M30" s="5">
        <v>1267.395</v>
      </c>
      <c r="N30" s="5">
        <v>1267.425</v>
      </c>
      <c r="O30" s="2">
        <v>101</v>
      </c>
      <c r="P30" s="1" t="str">
        <f>""</f>
        <v/>
      </c>
      <c r="Q30" s="1" t="s">
        <v>35</v>
      </c>
      <c r="Z30" s="1" t="s">
        <v>1151</v>
      </c>
      <c r="AA30" s="2">
        <v>4</v>
      </c>
      <c r="AC30" s="2">
        <v>100</v>
      </c>
      <c r="AD30" s="2">
        <v>100</v>
      </c>
      <c r="AE30" s="1" t="s">
        <v>1152</v>
      </c>
    </row>
    <row r="31" spans="1:104" ht="15" customHeight="1" x14ac:dyDescent="0.3">
      <c r="A31" t="s">
        <v>1455</v>
      </c>
      <c r="B31" s="2">
        <v>350</v>
      </c>
      <c r="C31" s="1" t="s">
        <v>23</v>
      </c>
      <c r="D31" s="1" t="s">
        <v>24</v>
      </c>
      <c r="E31" s="2">
        <v>22</v>
      </c>
      <c r="F31" s="1" t="s">
        <v>113</v>
      </c>
      <c r="G31" s="1" t="s">
        <v>26</v>
      </c>
      <c r="H31" s="2">
        <v>4</v>
      </c>
      <c r="I31" s="1" t="s">
        <v>27</v>
      </c>
      <c r="J31" s="1" t="s">
        <v>118</v>
      </c>
      <c r="K31" s="2">
        <v>0</v>
      </c>
      <c r="L31" s="2">
        <v>3</v>
      </c>
      <c r="M31" s="3">
        <v>1266.94</v>
      </c>
      <c r="N31" s="3">
        <v>1266.97</v>
      </c>
      <c r="O31" s="2">
        <v>99</v>
      </c>
      <c r="P31" s="1" t="str">
        <f>""</f>
        <v/>
      </c>
      <c r="Q31" s="1" t="s">
        <v>35</v>
      </c>
      <c r="Z31" s="1" t="s">
        <v>1151</v>
      </c>
      <c r="AA31" s="2">
        <v>4</v>
      </c>
      <c r="AC31" s="2">
        <v>90</v>
      </c>
      <c r="AD31" s="2">
        <v>100</v>
      </c>
      <c r="AE31" s="1" t="s">
        <v>1152</v>
      </c>
      <c r="AF31" s="1" t="s">
        <v>1154</v>
      </c>
      <c r="AG31" s="1" t="s">
        <v>1163</v>
      </c>
      <c r="AP31" s="2">
        <v>10</v>
      </c>
      <c r="AQ31" s="2">
        <v>100</v>
      </c>
      <c r="AR31" s="1" t="s">
        <v>1152</v>
      </c>
      <c r="AS31" s="1" t="s">
        <v>1153</v>
      </c>
    </row>
    <row r="32" spans="1:104" ht="15" customHeight="1" x14ac:dyDescent="0.3">
      <c r="A32" t="s">
        <v>1456</v>
      </c>
      <c r="B32" s="2">
        <v>350</v>
      </c>
      <c r="C32" s="1" t="s">
        <v>23</v>
      </c>
      <c r="D32" s="1" t="s">
        <v>24</v>
      </c>
      <c r="E32" s="2">
        <v>22</v>
      </c>
      <c r="F32" s="1" t="s">
        <v>120</v>
      </c>
      <c r="G32" s="1" t="s">
        <v>26</v>
      </c>
      <c r="H32" s="2">
        <v>6</v>
      </c>
      <c r="I32" s="1" t="s">
        <v>27</v>
      </c>
      <c r="J32" s="1" t="s">
        <v>121</v>
      </c>
      <c r="K32" s="2">
        <v>0</v>
      </c>
      <c r="L32" s="2">
        <v>3</v>
      </c>
      <c r="M32" s="3">
        <v>1269.46</v>
      </c>
      <c r="N32" s="3">
        <v>1269.49</v>
      </c>
      <c r="O32" s="2">
        <v>102</v>
      </c>
      <c r="P32" s="1" t="str">
        <f>""</f>
        <v/>
      </c>
      <c r="Q32" s="1" t="s">
        <v>29</v>
      </c>
      <c r="S32" s="2">
        <v>20</v>
      </c>
      <c r="V32" s="2">
        <v>2</v>
      </c>
      <c r="Z32" s="1" t="s">
        <v>1186</v>
      </c>
      <c r="AA32" s="2">
        <v>3</v>
      </c>
      <c r="AC32" s="2">
        <v>80</v>
      </c>
      <c r="AD32" s="2">
        <v>20</v>
      </c>
      <c r="AE32" s="1" t="s">
        <v>1152</v>
      </c>
      <c r="CZ32" s="1" t="s">
        <v>413</v>
      </c>
    </row>
    <row r="33" spans="1:101" ht="15" customHeight="1" x14ac:dyDescent="0.3">
      <c r="A33" t="s">
        <v>1457</v>
      </c>
      <c r="B33" s="2">
        <v>350</v>
      </c>
      <c r="C33" s="1" t="s">
        <v>23</v>
      </c>
      <c r="D33" s="1" t="s">
        <v>24</v>
      </c>
      <c r="E33" s="2">
        <v>25</v>
      </c>
      <c r="F33" s="1" t="s">
        <v>123</v>
      </c>
      <c r="G33" s="1" t="s">
        <v>26</v>
      </c>
      <c r="H33" s="2">
        <v>3</v>
      </c>
      <c r="I33" s="1" t="s">
        <v>27</v>
      </c>
      <c r="J33" s="1" t="s">
        <v>124</v>
      </c>
      <c r="K33" s="2">
        <v>0</v>
      </c>
      <c r="L33" s="2">
        <v>2</v>
      </c>
      <c r="M33" s="3">
        <v>1294.06</v>
      </c>
      <c r="N33" s="3">
        <v>1294.08</v>
      </c>
      <c r="O33" s="2">
        <v>103</v>
      </c>
      <c r="P33" s="1" t="str">
        <f>""</f>
        <v/>
      </c>
      <c r="Q33" s="1" t="s">
        <v>35</v>
      </c>
      <c r="Z33" s="1" t="s">
        <v>1151</v>
      </c>
      <c r="AA33" s="2">
        <v>4</v>
      </c>
      <c r="AC33" s="2">
        <v>90</v>
      </c>
      <c r="AD33" s="2">
        <v>100</v>
      </c>
      <c r="AE33" s="1" t="s">
        <v>1152</v>
      </c>
      <c r="AF33" s="1" t="s">
        <v>1153</v>
      </c>
      <c r="AP33" s="2">
        <v>10</v>
      </c>
      <c r="AQ33" s="2">
        <v>100</v>
      </c>
      <c r="AR33" s="1" t="s">
        <v>1152</v>
      </c>
      <c r="AS33" s="1" t="s">
        <v>1153</v>
      </c>
    </row>
    <row r="34" spans="1:101" ht="15" customHeight="1" x14ac:dyDescent="0.3">
      <c r="A34" t="s">
        <v>1458</v>
      </c>
      <c r="B34" s="2">
        <v>350</v>
      </c>
      <c r="C34" s="1" t="s">
        <v>23</v>
      </c>
      <c r="D34" s="1" t="s">
        <v>24</v>
      </c>
      <c r="E34" s="2">
        <v>25</v>
      </c>
      <c r="F34" s="1" t="s">
        <v>126</v>
      </c>
      <c r="G34" s="1" t="s">
        <v>26</v>
      </c>
      <c r="H34" s="2">
        <v>4</v>
      </c>
      <c r="I34" s="1" t="s">
        <v>27</v>
      </c>
      <c r="J34" s="1" t="s">
        <v>127</v>
      </c>
      <c r="K34" s="2">
        <v>0</v>
      </c>
      <c r="L34" s="2">
        <v>3</v>
      </c>
      <c r="M34" s="3">
        <v>1295.55</v>
      </c>
      <c r="N34" s="3">
        <v>1295.58</v>
      </c>
      <c r="O34" s="2">
        <v>104</v>
      </c>
      <c r="P34" s="1" t="str">
        <f>""</f>
        <v/>
      </c>
      <c r="Q34" s="1" t="s">
        <v>35</v>
      </c>
      <c r="Z34" s="1" t="s">
        <v>1151</v>
      </c>
      <c r="AA34" s="2">
        <v>4</v>
      </c>
      <c r="AC34" s="2">
        <v>75</v>
      </c>
      <c r="AD34" s="2">
        <v>100</v>
      </c>
      <c r="AE34" s="1" t="s">
        <v>1152</v>
      </c>
      <c r="AF34" s="1" t="s">
        <v>1153</v>
      </c>
      <c r="AG34" s="1" t="s">
        <v>1154</v>
      </c>
      <c r="AH34" s="1" t="s">
        <v>1187</v>
      </c>
      <c r="AJ34" s="2">
        <v>10</v>
      </c>
      <c r="AK34" s="2">
        <v>100</v>
      </c>
      <c r="AL34" s="1" t="s">
        <v>1154</v>
      </c>
      <c r="AM34" s="1" t="s">
        <v>1153</v>
      </c>
      <c r="BB34" s="2">
        <v>5</v>
      </c>
      <c r="BC34" s="2">
        <v>20</v>
      </c>
      <c r="BD34" s="1" t="s">
        <v>413</v>
      </c>
      <c r="BT34" s="2">
        <v>10</v>
      </c>
      <c r="BU34" s="2">
        <v>20</v>
      </c>
      <c r="BV34" s="1" t="s">
        <v>413</v>
      </c>
    </row>
    <row r="35" spans="1:101" ht="15" customHeight="1" x14ac:dyDescent="0.3">
      <c r="A35" t="s">
        <v>1460</v>
      </c>
      <c r="B35" s="2">
        <v>350</v>
      </c>
      <c r="C35" s="1" t="s">
        <v>23</v>
      </c>
      <c r="D35" s="1" t="s">
        <v>24</v>
      </c>
      <c r="E35" s="2">
        <v>26</v>
      </c>
      <c r="F35" s="1" t="s">
        <v>129</v>
      </c>
      <c r="G35" s="1" t="s">
        <v>26</v>
      </c>
      <c r="H35" s="2">
        <v>2</v>
      </c>
      <c r="I35" s="1" t="s">
        <v>27</v>
      </c>
      <c r="J35" s="1" t="s">
        <v>133</v>
      </c>
      <c r="K35" s="2">
        <v>0</v>
      </c>
      <c r="L35" s="2">
        <v>3</v>
      </c>
      <c r="M35" s="2">
        <v>1303</v>
      </c>
      <c r="N35" s="3">
        <v>1303.03</v>
      </c>
      <c r="O35" s="2">
        <v>106</v>
      </c>
      <c r="P35" s="1" t="str">
        <f>""</f>
        <v/>
      </c>
      <c r="Q35" s="1" t="s">
        <v>35</v>
      </c>
      <c r="Z35" s="1" t="s">
        <v>1151</v>
      </c>
      <c r="AA35" s="2">
        <v>4</v>
      </c>
      <c r="AC35" s="2">
        <v>90</v>
      </c>
      <c r="AD35" s="2">
        <v>100</v>
      </c>
      <c r="AE35" s="1" t="s">
        <v>1153</v>
      </c>
      <c r="AF35" s="1" t="s">
        <v>1152</v>
      </c>
      <c r="AG35" s="1" t="s">
        <v>1154</v>
      </c>
      <c r="AH35" s="1" t="s">
        <v>413</v>
      </c>
      <c r="AJ35" s="2">
        <v>10</v>
      </c>
      <c r="AK35" s="2">
        <v>100</v>
      </c>
      <c r="AL35" s="1" t="s">
        <v>1153</v>
      </c>
      <c r="AM35" s="1" t="s">
        <v>1152</v>
      </c>
      <c r="AN35" s="1" t="s">
        <v>1154</v>
      </c>
    </row>
    <row r="36" spans="1:101" ht="15" customHeight="1" x14ac:dyDescent="0.3">
      <c r="A36" t="s">
        <v>1461</v>
      </c>
      <c r="B36" s="2">
        <v>350</v>
      </c>
      <c r="C36" s="1" t="s">
        <v>23</v>
      </c>
      <c r="D36" s="1" t="s">
        <v>24</v>
      </c>
      <c r="E36" s="2">
        <v>26</v>
      </c>
      <c r="F36" s="1" t="s">
        <v>135</v>
      </c>
      <c r="G36" s="1" t="s">
        <v>26</v>
      </c>
      <c r="H36" s="2">
        <v>4</v>
      </c>
      <c r="I36" s="1" t="s">
        <v>27</v>
      </c>
      <c r="J36" s="1" t="s">
        <v>136</v>
      </c>
      <c r="K36" s="2">
        <v>0</v>
      </c>
      <c r="L36" s="2">
        <v>3</v>
      </c>
      <c r="M36" s="3">
        <v>1305.29</v>
      </c>
      <c r="N36" s="3">
        <v>1305.32</v>
      </c>
      <c r="O36" s="2">
        <v>107</v>
      </c>
      <c r="P36" s="1" t="str">
        <f>""</f>
        <v/>
      </c>
      <c r="Q36" s="1" t="s">
        <v>35</v>
      </c>
      <c r="S36" s="2">
        <v>90</v>
      </c>
      <c r="Z36" s="1" t="s">
        <v>1151</v>
      </c>
      <c r="AA36" s="2">
        <v>4</v>
      </c>
      <c r="AE36" s="1" t="s">
        <v>1152</v>
      </c>
      <c r="AF36" s="1" t="s">
        <v>413</v>
      </c>
      <c r="BT36" s="2">
        <v>10</v>
      </c>
      <c r="CR36" s="2">
        <v>90</v>
      </c>
      <c r="CS36" s="2">
        <v>100</v>
      </c>
      <c r="CT36" s="1" t="s">
        <v>1152</v>
      </c>
      <c r="CU36" s="1" t="s">
        <v>1153</v>
      </c>
      <c r="CV36" s="1" t="s">
        <v>413</v>
      </c>
      <c r="CW36" s="1" t="s">
        <v>1177</v>
      </c>
    </row>
    <row r="37" spans="1:101" ht="15" customHeight="1" x14ac:dyDescent="0.3">
      <c r="A37" t="s">
        <v>1462</v>
      </c>
      <c r="B37" s="2">
        <v>350</v>
      </c>
      <c r="C37" s="1" t="s">
        <v>23</v>
      </c>
      <c r="D37" s="1" t="s">
        <v>24</v>
      </c>
      <c r="E37" s="2">
        <v>27</v>
      </c>
      <c r="F37" s="1" t="s">
        <v>138</v>
      </c>
      <c r="G37" s="1" t="s">
        <v>26</v>
      </c>
      <c r="H37" s="2">
        <v>1</v>
      </c>
      <c r="I37" s="1" t="s">
        <v>27</v>
      </c>
      <c r="J37" s="1" t="s">
        <v>139</v>
      </c>
      <c r="K37" s="2">
        <v>0</v>
      </c>
      <c r="L37" s="2">
        <v>3</v>
      </c>
      <c r="M37" s="3">
        <v>1311.29</v>
      </c>
      <c r="N37" s="3">
        <v>1311.32</v>
      </c>
      <c r="O37" s="2">
        <v>108</v>
      </c>
      <c r="P37" s="1" t="str">
        <f>""</f>
        <v/>
      </c>
      <c r="Q37" s="1" t="s">
        <v>35</v>
      </c>
      <c r="S37" s="2">
        <v>95</v>
      </c>
      <c r="Z37" s="1" t="s">
        <v>1151</v>
      </c>
      <c r="AA37" s="2">
        <v>4</v>
      </c>
      <c r="AC37" s="2">
        <v>95</v>
      </c>
      <c r="AD37" s="2">
        <v>100</v>
      </c>
      <c r="AE37" s="1" t="s">
        <v>1152</v>
      </c>
      <c r="AF37" s="1" t="s">
        <v>413</v>
      </c>
      <c r="AG37" s="1" t="s">
        <v>1154</v>
      </c>
      <c r="BB37" s="2">
        <v>1</v>
      </c>
      <c r="BC37" s="2">
        <v>0</v>
      </c>
      <c r="BN37" s="2">
        <v>1</v>
      </c>
      <c r="BO37" s="2">
        <v>0</v>
      </c>
      <c r="BT37" s="2">
        <v>5</v>
      </c>
      <c r="BU37" s="2">
        <v>10</v>
      </c>
      <c r="BV37" s="1" t="s">
        <v>413</v>
      </c>
      <c r="CR37" s="2">
        <v>95</v>
      </c>
      <c r="CS37" s="2">
        <v>100</v>
      </c>
      <c r="CT37" s="1" t="s">
        <v>1152</v>
      </c>
      <c r="CU37" s="1" t="s">
        <v>1154</v>
      </c>
      <c r="CV37" s="1" t="s">
        <v>413</v>
      </c>
    </row>
    <row r="38" spans="1:101" ht="15" customHeight="1" x14ac:dyDescent="0.3">
      <c r="A38" t="s">
        <v>1463</v>
      </c>
      <c r="B38" s="2">
        <v>350</v>
      </c>
      <c r="C38" s="1" t="s">
        <v>23</v>
      </c>
      <c r="D38" s="1" t="s">
        <v>24</v>
      </c>
      <c r="E38" s="2">
        <v>28</v>
      </c>
      <c r="F38" s="1" t="s">
        <v>141</v>
      </c>
      <c r="G38" s="1" t="s">
        <v>26</v>
      </c>
      <c r="H38" s="2">
        <v>1</v>
      </c>
      <c r="I38" s="1" t="s">
        <v>27</v>
      </c>
      <c r="J38" s="1" t="s">
        <v>142</v>
      </c>
      <c r="K38" s="2">
        <v>0</v>
      </c>
      <c r="L38" s="2">
        <v>3</v>
      </c>
      <c r="M38" s="3">
        <v>1320.04</v>
      </c>
      <c r="N38" s="3">
        <v>1320.07</v>
      </c>
      <c r="O38" s="2">
        <v>109</v>
      </c>
      <c r="P38" s="1" t="str">
        <f>""</f>
        <v/>
      </c>
      <c r="Q38" s="1" t="s">
        <v>35</v>
      </c>
      <c r="Z38" s="1" t="s">
        <v>1151</v>
      </c>
      <c r="AA38" s="2">
        <v>4</v>
      </c>
      <c r="AC38" s="2">
        <v>10</v>
      </c>
      <c r="AD38" s="2">
        <v>100</v>
      </c>
      <c r="AE38" s="1" t="s">
        <v>1153</v>
      </c>
      <c r="AF38" s="1" t="s">
        <v>1154</v>
      </c>
      <c r="AG38" s="1" t="s">
        <v>1152</v>
      </c>
      <c r="AP38" s="2">
        <v>60</v>
      </c>
      <c r="AQ38" s="2">
        <v>100</v>
      </c>
      <c r="AR38" s="1" t="s">
        <v>1152</v>
      </c>
      <c r="AS38" s="1" t="s">
        <v>1154</v>
      </c>
      <c r="AT38" s="1" t="s">
        <v>1153</v>
      </c>
      <c r="AU38" s="1" t="s">
        <v>1188</v>
      </c>
      <c r="BU38" s="2">
        <v>5</v>
      </c>
      <c r="BV38" s="1" t="s">
        <v>1165</v>
      </c>
    </row>
    <row r="39" spans="1:101" ht="15" customHeight="1" x14ac:dyDescent="0.3">
      <c r="A39" t="s">
        <v>1464</v>
      </c>
      <c r="B39" s="2">
        <v>350</v>
      </c>
      <c r="C39" s="1" t="s">
        <v>23</v>
      </c>
      <c r="D39" s="1" t="s">
        <v>24</v>
      </c>
      <c r="E39" s="2">
        <v>28</v>
      </c>
      <c r="F39" s="1" t="s">
        <v>145</v>
      </c>
      <c r="G39" s="1" t="s">
        <v>26</v>
      </c>
      <c r="H39" s="2">
        <v>2</v>
      </c>
      <c r="I39" s="1" t="s">
        <v>27</v>
      </c>
      <c r="J39" s="1" t="s">
        <v>146</v>
      </c>
      <c r="K39" s="2">
        <v>0</v>
      </c>
      <c r="L39" s="2">
        <v>3</v>
      </c>
      <c r="M39" s="3">
        <v>1322.26</v>
      </c>
      <c r="N39" s="3">
        <v>1322.29</v>
      </c>
      <c r="O39" s="2">
        <v>110</v>
      </c>
      <c r="P39" s="1" t="str">
        <f>""</f>
        <v/>
      </c>
      <c r="Q39" s="1" t="s">
        <v>35</v>
      </c>
      <c r="Z39" s="1" t="s">
        <v>1151</v>
      </c>
      <c r="AA39" s="2">
        <v>4</v>
      </c>
      <c r="AC39" s="2">
        <v>75</v>
      </c>
      <c r="AD39" s="2">
        <v>100</v>
      </c>
      <c r="AE39" s="1" t="s">
        <v>1154</v>
      </c>
      <c r="AF39" s="1" t="s">
        <v>1153</v>
      </c>
      <c r="AG39" s="1" t="s">
        <v>1152</v>
      </c>
      <c r="AH39" s="1" t="s">
        <v>413</v>
      </c>
      <c r="AP39" s="2">
        <v>20</v>
      </c>
      <c r="AQ39" s="2">
        <v>100</v>
      </c>
      <c r="AR39" s="1" t="s">
        <v>1152</v>
      </c>
      <c r="AS39" s="1" t="s">
        <v>1154</v>
      </c>
      <c r="AU39" s="1" t="s">
        <v>1189</v>
      </c>
    </row>
    <row r="40" spans="1:101" ht="15" customHeight="1" x14ac:dyDescent="0.3">
      <c r="A40" t="s">
        <v>1465</v>
      </c>
      <c r="B40" s="2">
        <v>350</v>
      </c>
      <c r="C40" s="1" t="s">
        <v>23</v>
      </c>
      <c r="D40" s="1" t="s">
        <v>24</v>
      </c>
      <c r="E40" s="2">
        <v>28</v>
      </c>
      <c r="F40" s="1" t="s">
        <v>148</v>
      </c>
      <c r="G40" s="1" t="s">
        <v>26</v>
      </c>
      <c r="H40" s="2">
        <v>4</v>
      </c>
      <c r="I40" s="1" t="s">
        <v>27</v>
      </c>
      <c r="J40" s="1" t="s">
        <v>149</v>
      </c>
      <c r="K40" s="2">
        <v>0</v>
      </c>
      <c r="L40" s="2">
        <v>4</v>
      </c>
      <c r="M40" s="3">
        <v>1324.65</v>
      </c>
      <c r="N40" s="3">
        <v>1324.69</v>
      </c>
      <c r="O40" s="2">
        <v>111</v>
      </c>
      <c r="P40" s="1" t="str">
        <f>""</f>
        <v/>
      </c>
      <c r="Q40" s="1" t="s">
        <v>35</v>
      </c>
      <c r="Z40" s="1" t="s">
        <v>1151</v>
      </c>
      <c r="AA40" s="2">
        <v>4</v>
      </c>
      <c r="AC40" s="2">
        <v>30</v>
      </c>
      <c r="AD40" s="2">
        <v>100</v>
      </c>
      <c r="AE40" s="1" t="s">
        <v>1154</v>
      </c>
      <c r="AF40" s="1" t="s">
        <v>1154</v>
      </c>
      <c r="AG40" s="1" t="s">
        <v>1152</v>
      </c>
      <c r="AH40" s="1" t="s">
        <v>413</v>
      </c>
      <c r="AP40" s="2">
        <v>60</v>
      </c>
      <c r="AQ40" s="2">
        <v>100</v>
      </c>
      <c r="AR40" s="1" t="s">
        <v>1152</v>
      </c>
      <c r="AS40" s="1" t="s">
        <v>1154</v>
      </c>
      <c r="AT40" s="1" t="s">
        <v>805</v>
      </c>
      <c r="AU40" s="1" t="s">
        <v>1189</v>
      </c>
    </row>
    <row r="41" spans="1:101" ht="15" customHeight="1" x14ac:dyDescent="0.3">
      <c r="A41" t="s">
        <v>1466</v>
      </c>
      <c r="B41" s="2">
        <v>350</v>
      </c>
      <c r="C41" s="1" t="s">
        <v>23</v>
      </c>
      <c r="D41" s="1" t="s">
        <v>24</v>
      </c>
      <c r="E41" s="2">
        <v>29</v>
      </c>
      <c r="F41" s="1" t="s">
        <v>151</v>
      </c>
      <c r="G41" s="1" t="s">
        <v>26</v>
      </c>
      <c r="H41" s="2">
        <v>3</v>
      </c>
      <c r="I41" s="1" t="s">
        <v>27</v>
      </c>
      <c r="J41" s="1" t="s">
        <v>152</v>
      </c>
      <c r="K41" s="2">
        <v>0</v>
      </c>
      <c r="L41" s="2">
        <v>3</v>
      </c>
      <c r="M41" s="3">
        <v>1333.08</v>
      </c>
      <c r="N41" s="3">
        <v>1333.11</v>
      </c>
      <c r="O41" s="2">
        <v>112</v>
      </c>
      <c r="P41" s="1" t="str">
        <f>""</f>
        <v/>
      </c>
      <c r="Q41" s="1" t="s">
        <v>35</v>
      </c>
      <c r="Z41" s="1" t="s">
        <v>1151</v>
      </c>
      <c r="AA41" s="2">
        <v>4</v>
      </c>
      <c r="AC41" s="2">
        <v>10</v>
      </c>
      <c r="AD41" s="2">
        <v>100</v>
      </c>
      <c r="AE41" s="1" t="s">
        <v>1152</v>
      </c>
      <c r="AF41" s="1" t="s">
        <v>1153</v>
      </c>
      <c r="AG41" s="1" t="s">
        <v>1154</v>
      </c>
      <c r="AH41" s="1" t="s">
        <v>413</v>
      </c>
      <c r="AP41" s="2">
        <v>75</v>
      </c>
      <c r="AQ41" s="2">
        <v>100</v>
      </c>
      <c r="AR41" s="1" t="s">
        <v>1152</v>
      </c>
      <c r="AS41" s="1" t="s">
        <v>1154</v>
      </c>
    </row>
    <row r="42" spans="1:101" ht="15" customHeight="1" x14ac:dyDescent="0.3">
      <c r="A42" t="s">
        <v>1467</v>
      </c>
      <c r="B42" s="2">
        <v>350</v>
      </c>
      <c r="C42" s="1" t="s">
        <v>23</v>
      </c>
      <c r="D42" s="1" t="s">
        <v>24</v>
      </c>
      <c r="E42" s="2">
        <v>30</v>
      </c>
      <c r="F42" s="1" t="s">
        <v>154</v>
      </c>
      <c r="G42" s="1" t="s">
        <v>26</v>
      </c>
      <c r="H42" s="2">
        <v>3</v>
      </c>
      <c r="I42" s="1" t="s">
        <v>27</v>
      </c>
      <c r="J42" s="1" t="s">
        <v>155</v>
      </c>
      <c r="K42" s="2">
        <v>0</v>
      </c>
      <c r="L42" s="2">
        <v>3</v>
      </c>
      <c r="M42" s="3">
        <v>1342.45</v>
      </c>
      <c r="N42" s="3">
        <v>1342.48</v>
      </c>
      <c r="O42" s="2">
        <v>113</v>
      </c>
      <c r="P42" s="1" t="str">
        <f>""</f>
        <v/>
      </c>
      <c r="Q42" s="1" t="s">
        <v>35</v>
      </c>
      <c r="Z42" s="1" t="s">
        <v>1151</v>
      </c>
      <c r="AA42" s="2">
        <v>4</v>
      </c>
      <c r="AC42" s="2">
        <v>100</v>
      </c>
      <c r="AD42" s="2">
        <v>100</v>
      </c>
      <c r="AE42" s="1" t="s">
        <v>1152</v>
      </c>
      <c r="AF42" s="1" t="s">
        <v>1154</v>
      </c>
      <c r="AG42" s="1" t="s">
        <v>413</v>
      </c>
      <c r="AH42" s="1" t="s">
        <v>1166</v>
      </c>
    </row>
    <row r="43" spans="1:101" ht="15" customHeight="1" x14ac:dyDescent="0.3">
      <c r="A43" t="s">
        <v>1468</v>
      </c>
      <c r="B43" s="2">
        <v>350</v>
      </c>
      <c r="C43" s="1" t="s">
        <v>23</v>
      </c>
      <c r="D43" s="1" t="s">
        <v>24</v>
      </c>
      <c r="E43" s="2">
        <v>31</v>
      </c>
      <c r="F43" s="1" t="s">
        <v>157</v>
      </c>
      <c r="G43" s="1" t="s">
        <v>26</v>
      </c>
      <c r="H43" s="2">
        <v>2</v>
      </c>
      <c r="I43" s="1" t="s">
        <v>27</v>
      </c>
      <c r="J43" s="1" t="s">
        <v>158</v>
      </c>
      <c r="K43" s="2">
        <v>0</v>
      </c>
      <c r="L43" s="2">
        <v>4</v>
      </c>
      <c r="M43" s="3">
        <v>1350.54</v>
      </c>
      <c r="N43" s="3">
        <v>1350.58</v>
      </c>
      <c r="O43" s="2">
        <v>114</v>
      </c>
      <c r="P43" s="1" t="str">
        <f>""</f>
        <v/>
      </c>
      <c r="Q43" s="1" t="s">
        <v>35</v>
      </c>
      <c r="Z43" s="1" t="s">
        <v>1151</v>
      </c>
      <c r="AA43" s="2">
        <v>4</v>
      </c>
      <c r="AC43" s="2">
        <v>20</v>
      </c>
      <c r="AD43" s="2">
        <v>100</v>
      </c>
      <c r="AE43" s="1" t="s">
        <v>1153</v>
      </c>
      <c r="AF43" s="1" t="s">
        <v>1154</v>
      </c>
      <c r="AG43" s="1" t="s">
        <v>1152</v>
      </c>
      <c r="AH43" s="1" t="s">
        <v>413</v>
      </c>
      <c r="AP43" s="2">
        <v>75</v>
      </c>
      <c r="AQ43" s="2">
        <v>100</v>
      </c>
      <c r="AR43" s="1" t="s">
        <v>1152</v>
      </c>
      <c r="AS43" s="1" t="s">
        <v>1153</v>
      </c>
      <c r="AT43" s="1" t="s">
        <v>1154</v>
      </c>
      <c r="BT43" s="2">
        <v>15</v>
      </c>
      <c r="BU43" s="2">
        <v>30</v>
      </c>
      <c r="BV43" s="1" t="s">
        <v>1154</v>
      </c>
    </row>
    <row r="44" spans="1:101" ht="15" customHeight="1" x14ac:dyDescent="0.3">
      <c r="A44" t="s">
        <v>1469</v>
      </c>
      <c r="B44" s="2">
        <v>350</v>
      </c>
      <c r="C44" s="1" t="s">
        <v>23</v>
      </c>
      <c r="D44" s="1" t="s">
        <v>24</v>
      </c>
      <c r="E44" s="2">
        <v>31</v>
      </c>
      <c r="F44" s="1" t="s">
        <v>160</v>
      </c>
      <c r="G44" s="1" t="s">
        <v>26</v>
      </c>
      <c r="H44" s="2">
        <v>3</v>
      </c>
      <c r="I44" s="1" t="s">
        <v>27</v>
      </c>
      <c r="J44" s="1" t="s">
        <v>161</v>
      </c>
      <c r="K44" s="2">
        <v>0</v>
      </c>
      <c r="L44" s="2">
        <v>4</v>
      </c>
      <c r="M44" s="3">
        <v>1352.77</v>
      </c>
      <c r="N44" s="3">
        <v>1352.81</v>
      </c>
      <c r="O44" s="2">
        <v>115</v>
      </c>
      <c r="P44" s="1" t="str">
        <f>""</f>
        <v/>
      </c>
      <c r="Q44" s="1" t="s">
        <v>35</v>
      </c>
      <c r="Z44" s="1" t="s">
        <v>1151</v>
      </c>
      <c r="AA44" s="2">
        <v>4</v>
      </c>
      <c r="AC44" s="2">
        <v>10</v>
      </c>
      <c r="AD44" s="2">
        <v>100</v>
      </c>
      <c r="AE44" s="1" t="s">
        <v>1153</v>
      </c>
      <c r="AF44" s="1" t="s">
        <v>1154</v>
      </c>
      <c r="AP44" s="2">
        <v>85</v>
      </c>
      <c r="AQ44" s="2">
        <v>100</v>
      </c>
      <c r="AR44" s="1" t="s">
        <v>1152</v>
      </c>
      <c r="AS44" s="1" t="s">
        <v>1153</v>
      </c>
      <c r="BT44" s="2">
        <v>5</v>
      </c>
      <c r="BU44" s="2">
        <v>40</v>
      </c>
      <c r="BV44" s="1" t="s">
        <v>1154</v>
      </c>
    </row>
    <row r="45" spans="1:101" ht="15" customHeight="1" x14ac:dyDescent="0.3">
      <c r="A45" t="s">
        <v>1470</v>
      </c>
      <c r="B45" s="2">
        <v>350</v>
      </c>
      <c r="C45" s="1" t="s">
        <v>23</v>
      </c>
      <c r="D45" s="1" t="s">
        <v>24</v>
      </c>
      <c r="E45" s="2">
        <v>31</v>
      </c>
      <c r="F45" s="1" t="s">
        <v>163</v>
      </c>
      <c r="G45" s="1" t="s">
        <v>26</v>
      </c>
      <c r="H45" s="2">
        <v>5</v>
      </c>
      <c r="I45" s="1" t="s">
        <v>27</v>
      </c>
      <c r="J45" s="1" t="s">
        <v>164</v>
      </c>
      <c r="K45" s="2">
        <v>0</v>
      </c>
      <c r="L45" s="2">
        <v>4</v>
      </c>
      <c r="M45" s="3">
        <v>1354.58</v>
      </c>
      <c r="N45" s="3">
        <v>1354.62</v>
      </c>
      <c r="O45" s="2">
        <v>116</v>
      </c>
      <c r="P45" s="1" t="str">
        <f>""</f>
        <v/>
      </c>
      <c r="Q45" s="1" t="s">
        <v>35</v>
      </c>
      <c r="Z45" s="1" t="s">
        <v>1151</v>
      </c>
      <c r="AA45" s="2">
        <v>4</v>
      </c>
      <c r="AC45" s="2">
        <v>45</v>
      </c>
      <c r="AD45" s="2">
        <v>100</v>
      </c>
      <c r="AE45" s="1" t="s">
        <v>1153</v>
      </c>
      <c r="AF45" s="1" t="s">
        <v>1152</v>
      </c>
      <c r="AG45" s="1" t="s">
        <v>1154</v>
      </c>
      <c r="AH45" s="1" t="s">
        <v>1190</v>
      </c>
      <c r="AP45" s="2">
        <v>50</v>
      </c>
      <c r="AQ45" s="2">
        <v>100</v>
      </c>
      <c r="AR45" s="1" t="s">
        <v>1152</v>
      </c>
      <c r="AS45" s="1" t="s">
        <v>1154</v>
      </c>
      <c r="AT45" s="1" t="s">
        <v>1153</v>
      </c>
    </row>
    <row r="46" spans="1:101" ht="15" customHeight="1" x14ac:dyDescent="0.3">
      <c r="A46" t="s">
        <v>1471</v>
      </c>
      <c r="B46" s="2">
        <v>350</v>
      </c>
      <c r="C46" s="1" t="s">
        <v>23</v>
      </c>
      <c r="D46" s="1" t="s">
        <v>24</v>
      </c>
      <c r="E46" s="2">
        <v>32</v>
      </c>
      <c r="F46" s="1" t="s">
        <v>166</v>
      </c>
      <c r="G46" s="1" t="s">
        <v>26</v>
      </c>
      <c r="H46" s="2">
        <v>3</v>
      </c>
      <c r="I46" s="1" t="s">
        <v>27</v>
      </c>
      <c r="J46" s="1" t="s">
        <v>167</v>
      </c>
      <c r="K46" s="2">
        <v>0</v>
      </c>
      <c r="L46" s="2">
        <v>3</v>
      </c>
      <c r="M46" s="3">
        <v>1362.83</v>
      </c>
      <c r="N46" s="3">
        <v>1362.86</v>
      </c>
      <c r="O46" s="2">
        <v>117</v>
      </c>
      <c r="P46" s="1" t="str">
        <f>""</f>
        <v/>
      </c>
      <c r="Q46" s="1" t="s">
        <v>35</v>
      </c>
      <c r="Z46" s="1" t="s">
        <v>1151</v>
      </c>
      <c r="AA46" s="2">
        <v>4</v>
      </c>
      <c r="AC46" s="2">
        <v>50</v>
      </c>
      <c r="AD46" s="2">
        <v>100</v>
      </c>
      <c r="AE46" s="1" t="s">
        <v>1152</v>
      </c>
      <c r="AF46" s="1" t="s">
        <v>1153</v>
      </c>
      <c r="AG46" s="1" t="s">
        <v>1154</v>
      </c>
      <c r="AH46" s="1" t="s">
        <v>413</v>
      </c>
      <c r="AP46" s="2">
        <v>40</v>
      </c>
      <c r="AQ46" s="2">
        <v>90</v>
      </c>
      <c r="AR46" s="1" t="s">
        <v>1152</v>
      </c>
      <c r="AS46" s="1" t="s">
        <v>1153</v>
      </c>
      <c r="AT46" s="1" t="s">
        <v>1154</v>
      </c>
      <c r="BT46" s="2">
        <v>10</v>
      </c>
      <c r="BU46" s="2">
        <v>20</v>
      </c>
      <c r="BV46" s="1" t="s">
        <v>1154</v>
      </c>
    </row>
    <row r="47" spans="1:101" ht="15" customHeight="1" x14ac:dyDescent="0.3">
      <c r="A47" t="s">
        <v>1472</v>
      </c>
      <c r="B47" s="2">
        <v>350</v>
      </c>
      <c r="C47" s="1" t="s">
        <v>23</v>
      </c>
      <c r="D47" s="1" t="s">
        <v>24</v>
      </c>
      <c r="E47" s="2">
        <v>33</v>
      </c>
      <c r="F47" s="1" t="s">
        <v>168</v>
      </c>
      <c r="G47" s="1" t="s">
        <v>26</v>
      </c>
      <c r="H47" s="2">
        <v>2</v>
      </c>
      <c r="I47" s="1" t="s">
        <v>27</v>
      </c>
      <c r="J47" s="1" t="s">
        <v>169</v>
      </c>
      <c r="K47" s="2">
        <v>0</v>
      </c>
      <c r="L47" s="2">
        <v>3</v>
      </c>
      <c r="M47" s="4">
        <v>1370.3</v>
      </c>
      <c r="N47" s="3">
        <v>1370.33</v>
      </c>
      <c r="O47" s="2">
        <v>118</v>
      </c>
      <c r="P47" s="1" t="str">
        <f>""</f>
        <v/>
      </c>
      <c r="Q47" s="1" t="s">
        <v>35</v>
      </c>
      <c r="Z47" s="1" t="s">
        <v>1151</v>
      </c>
      <c r="AA47" s="2">
        <v>4</v>
      </c>
      <c r="AC47" s="2">
        <v>50</v>
      </c>
      <c r="AD47" s="2">
        <v>100</v>
      </c>
      <c r="AE47" s="1" t="s">
        <v>1154</v>
      </c>
      <c r="AF47" s="1" t="s">
        <v>1153</v>
      </c>
      <c r="AG47" s="1" t="s">
        <v>1152</v>
      </c>
      <c r="AP47" s="2">
        <v>50</v>
      </c>
      <c r="AQ47" s="2">
        <v>80</v>
      </c>
      <c r="AR47" s="1" t="s">
        <v>1152</v>
      </c>
      <c r="AS47" s="1" t="s">
        <v>1153</v>
      </c>
      <c r="AT47" s="1" t="s">
        <v>1175</v>
      </c>
      <c r="AU47" s="1" t="s">
        <v>1191</v>
      </c>
    </row>
    <row r="48" spans="1:101" ht="15" customHeight="1" x14ac:dyDescent="0.3">
      <c r="A48" t="s">
        <v>1473</v>
      </c>
      <c r="B48" s="2">
        <v>350</v>
      </c>
      <c r="C48" s="1" t="s">
        <v>23</v>
      </c>
      <c r="D48" s="1" t="s">
        <v>24</v>
      </c>
      <c r="E48" s="2">
        <v>34</v>
      </c>
      <c r="F48" s="1" t="s">
        <v>171</v>
      </c>
      <c r="G48" s="1" t="s">
        <v>26</v>
      </c>
      <c r="H48" s="2">
        <v>4</v>
      </c>
      <c r="I48" s="1" t="s">
        <v>27</v>
      </c>
      <c r="J48" s="1" t="s">
        <v>172</v>
      </c>
      <c r="K48" s="2">
        <v>0</v>
      </c>
      <c r="L48" s="2">
        <v>3</v>
      </c>
      <c r="M48" s="3">
        <v>1381.81</v>
      </c>
      <c r="N48" s="3">
        <v>1381.84</v>
      </c>
      <c r="O48" s="2">
        <v>119</v>
      </c>
      <c r="P48" s="1" t="str">
        <f>""</f>
        <v/>
      </c>
      <c r="Q48" s="1" t="s">
        <v>29</v>
      </c>
      <c r="S48" s="2">
        <v>20</v>
      </c>
      <c r="AE48" s="1" t="s">
        <v>1152</v>
      </c>
      <c r="AF48" s="1" t="s">
        <v>1153</v>
      </c>
      <c r="AG48" s="1" t="s">
        <v>418</v>
      </c>
      <c r="AH48" s="1" t="s">
        <v>1192</v>
      </c>
    </row>
    <row r="49" spans="1:105" ht="15" customHeight="1" x14ac:dyDescent="0.3">
      <c r="A49" t="s">
        <v>1474</v>
      </c>
      <c r="B49" s="2">
        <v>350</v>
      </c>
      <c r="C49" s="1" t="s">
        <v>23</v>
      </c>
      <c r="D49" s="1" t="s">
        <v>24</v>
      </c>
      <c r="E49" s="2">
        <v>34</v>
      </c>
      <c r="F49" s="1" t="s">
        <v>174</v>
      </c>
      <c r="G49" s="1" t="s">
        <v>26</v>
      </c>
      <c r="H49" s="2">
        <v>5</v>
      </c>
      <c r="I49" s="1" t="s">
        <v>27</v>
      </c>
      <c r="J49" s="1" t="s">
        <v>175</v>
      </c>
      <c r="K49" s="2">
        <v>0</v>
      </c>
      <c r="L49" s="2">
        <v>3</v>
      </c>
      <c r="M49" s="4">
        <v>1383.5</v>
      </c>
      <c r="N49" s="3">
        <v>1383.53</v>
      </c>
      <c r="O49" s="2">
        <v>120</v>
      </c>
      <c r="P49" s="1" t="str">
        <f>""</f>
        <v/>
      </c>
      <c r="Q49" s="1" t="s">
        <v>38</v>
      </c>
      <c r="S49" s="2">
        <v>80</v>
      </c>
      <c r="T49" s="2">
        <v>1</v>
      </c>
      <c r="U49" s="1" t="s">
        <v>713</v>
      </c>
      <c r="V49" s="2">
        <v>30</v>
      </c>
      <c r="Z49" s="1" t="s">
        <v>1151</v>
      </c>
      <c r="AA49" s="2">
        <v>4</v>
      </c>
      <c r="CT49" s="1" t="s">
        <v>1154</v>
      </c>
    </row>
    <row r="50" spans="1:105" ht="15" customHeight="1" x14ac:dyDescent="0.3">
      <c r="A50" t="s">
        <v>1474</v>
      </c>
      <c r="B50" s="2">
        <v>350</v>
      </c>
      <c r="C50" s="1" t="s">
        <v>23</v>
      </c>
      <c r="D50" s="1" t="s">
        <v>24</v>
      </c>
      <c r="E50" s="2">
        <v>34</v>
      </c>
      <c r="F50" s="1" t="s">
        <v>174</v>
      </c>
      <c r="G50" s="1" t="s">
        <v>26</v>
      </c>
      <c r="H50" s="2">
        <v>5</v>
      </c>
      <c r="I50" s="1" t="s">
        <v>27</v>
      </c>
      <c r="J50" s="1" t="s">
        <v>175</v>
      </c>
      <c r="K50" s="2">
        <v>0</v>
      </c>
      <c r="L50" s="2">
        <v>3</v>
      </c>
      <c r="M50" s="4">
        <v>1383.5</v>
      </c>
      <c r="N50" s="3">
        <v>1383.53</v>
      </c>
      <c r="O50" s="2">
        <v>120</v>
      </c>
      <c r="P50" s="1" t="str">
        <f>""</f>
        <v/>
      </c>
      <c r="Q50" s="1" t="s">
        <v>38</v>
      </c>
      <c r="S50" s="2">
        <v>80</v>
      </c>
      <c r="T50" s="2">
        <v>2</v>
      </c>
      <c r="U50" s="1" t="s">
        <v>1172</v>
      </c>
      <c r="V50" s="2">
        <v>15</v>
      </c>
      <c r="Z50" s="1" t="s">
        <v>1151</v>
      </c>
      <c r="AA50" s="2">
        <v>4</v>
      </c>
      <c r="AE50" s="1" t="s">
        <v>418</v>
      </c>
    </row>
    <row r="51" spans="1:105" ht="15" customHeight="1" x14ac:dyDescent="0.3">
      <c r="A51" t="s">
        <v>1474</v>
      </c>
      <c r="B51" s="2">
        <v>350</v>
      </c>
      <c r="C51" s="1" t="s">
        <v>23</v>
      </c>
      <c r="D51" s="1" t="s">
        <v>24</v>
      </c>
      <c r="E51" s="2">
        <v>34</v>
      </c>
      <c r="F51" s="1" t="s">
        <v>174</v>
      </c>
      <c r="G51" s="1" t="s">
        <v>26</v>
      </c>
      <c r="H51" s="2">
        <v>5</v>
      </c>
      <c r="I51" s="1" t="s">
        <v>27</v>
      </c>
      <c r="J51" s="1" t="s">
        <v>175</v>
      </c>
      <c r="K51" s="2">
        <v>0</v>
      </c>
      <c r="L51" s="2">
        <v>3</v>
      </c>
      <c r="M51" s="4">
        <v>1383.5</v>
      </c>
      <c r="N51" s="3">
        <v>1383.53</v>
      </c>
      <c r="O51" s="2">
        <v>120</v>
      </c>
      <c r="P51" s="1" t="str">
        <f>""</f>
        <v/>
      </c>
      <c r="Q51" s="1" t="s">
        <v>38</v>
      </c>
      <c r="S51" s="2">
        <v>80</v>
      </c>
      <c r="T51" s="2">
        <v>3</v>
      </c>
      <c r="U51" s="1" t="s">
        <v>1172</v>
      </c>
      <c r="V51" s="2">
        <v>35</v>
      </c>
      <c r="Z51" s="1" t="s">
        <v>1151</v>
      </c>
      <c r="AA51" s="2">
        <v>4</v>
      </c>
      <c r="AE51" s="1" t="s">
        <v>1152</v>
      </c>
    </row>
    <row r="52" spans="1:105" ht="15" customHeight="1" x14ac:dyDescent="0.3">
      <c r="A52" t="s">
        <v>1475</v>
      </c>
      <c r="B52" s="2">
        <v>350</v>
      </c>
      <c r="C52" s="1" t="s">
        <v>23</v>
      </c>
      <c r="D52" s="1" t="s">
        <v>24</v>
      </c>
      <c r="E52" s="2">
        <v>35</v>
      </c>
      <c r="F52" s="1" t="s">
        <v>177</v>
      </c>
      <c r="G52" s="1" t="s">
        <v>26</v>
      </c>
      <c r="H52" s="2">
        <v>1</v>
      </c>
      <c r="I52" s="1" t="s">
        <v>27</v>
      </c>
      <c r="J52" s="1" t="s">
        <v>178</v>
      </c>
      <c r="K52" s="2">
        <v>0</v>
      </c>
      <c r="L52" s="2">
        <v>3</v>
      </c>
      <c r="M52" s="3">
        <v>1389.25</v>
      </c>
      <c r="N52" s="3">
        <v>1389.28</v>
      </c>
      <c r="O52" s="2">
        <v>122</v>
      </c>
      <c r="P52" s="1" t="str">
        <f>""</f>
        <v/>
      </c>
      <c r="Q52" s="1" t="s">
        <v>179</v>
      </c>
      <c r="S52" s="2">
        <v>10</v>
      </c>
      <c r="T52" s="2">
        <v>1</v>
      </c>
      <c r="U52" s="1" t="s">
        <v>780</v>
      </c>
      <c r="V52" s="2">
        <v>75</v>
      </c>
      <c r="Z52" s="1" t="s">
        <v>1193</v>
      </c>
      <c r="AA52" s="2">
        <v>2</v>
      </c>
      <c r="AE52" s="1" t="s">
        <v>1152</v>
      </c>
    </row>
    <row r="53" spans="1:105" ht="15" customHeight="1" x14ac:dyDescent="0.3">
      <c r="A53" t="s">
        <v>1475</v>
      </c>
      <c r="B53" s="2">
        <v>350</v>
      </c>
      <c r="C53" s="1" t="s">
        <v>23</v>
      </c>
      <c r="D53" s="1" t="s">
        <v>24</v>
      </c>
      <c r="E53" s="2">
        <v>35</v>
      </c>
      <c r="F53" s="1" t="s">
        <v>177</v>
      </c>
      <c r="G53" s="1" t="s">
        <v>26</v>
      </c>
      <c r="H53" s="2">
        <v>1</v>
      </c>
      <c r="I53" s="1" t="s">
        <v>27</v>
      </c>
      <c r="J53" s="1" t="s">
        <v>178</v>
      </c>
      <c r="K53" s="2">
        <v>0</v>
      </c>
      <c r="L53" s="2">
        <v>3</v>
      </c>
      <c r="M53" s="3">
        <v>1389.25</v>
      </c>
      <c r="N53" s="3">
        <v>1389.28</v>
      </c>
      <c r="O53" s="2">
        <v>122</v>
      </c>
      <c r="P53" s="1" t="str">
        <f>""</f>
        <v/>
      </c>
      <c r="Q53" s="1" t="s">
        <v>179</v>
      </c>
      <c r="S53" s="2">
        <v>50</v>
      </c>
      <c r="T53" s="2">
        <v>3</v>
      </c>
      <c r="U53" s="1" t="s">
        <v>1194</v>
      </c>
      <c r="V53" s="2">
        <v>10</v>
      </c>
      <c r="Z53" s="1" t="s">
        <v>1186</v>
      </c>
      <c r="AA53" s="2">
        <v>3</v>
      </c>
      <c r="AB53" s="1" t="s">
        <v>1195</v>
      </c>
      <c r="AF53" s="1" t="s">
        <v>1153</v>
      </c>
      <c r="BC53" s="2">
        <v>80</v>
      </c>
      <c r="BD53" s="1" t="s">
        <v>1162</v>
      </c>
      <c r="BU53" s="2">
        <v>40</v>
      </c>
      <c r="BV53" s="1" t="s">
        <v>1165</v>
      </c>
    </row>
    <row r="54" spans="1:105" ht="15" customHeight="1" x14ac:dyDescent="0.3">
      <c r="A54" t="s">
        <v>1475</v>
      </c>
      <c r="B54" s="2">
        <v>350</v>
      </c>
      <c r="C54" s="1" t="s">
        <v>23</v>
      </c>
      <c r="D54" s="1" t="s">
        <v>24</v>
      </c>
      <c r="E54" s="2">
        <v>35</v>
      </c>
      <c r="F54" s="1" t="s">
        <v>177</v>
      </c>
      <c r="G54" s="1" t="s">
        <v>26</v>
      </c>
      <c r="H54" s="2">
        <v>1</v>
      </c>
      <c r="I54" s="1" t="s">
        <v>27</v>
      </c>
      <c r="J54" s="1" t="s">
        <v>178</v>
      </c>
      <c r="K54" s="2">
        <v>0</v>
      </c>
      <c r="L54" s="2">
        <v>3</v>
      </c>
      <c r="M54" s="3">
        <v>1389.25</v>
      </c>
      <c r="N54" s="3">
        <v>1389.28</v>
      </c>
      <c r="O54" s="2">
        <v>122</v>
      </c>
      <c r="P54" s="1" t="str">
        <f>""</f>
        <v/>
      </c>
      <c r="Q54" s="1" t="s">
        <v>179</v>
      </c>
      <c r="S54" s="2">
        <v>60</v>
      </c>
      <c r="T54" s="2">
        <v>2</v>
      </c>
      <c r="U54" s="1" t="s">
        <v>1194</v>
      </c>
      <c r="V54" s="2">
        <v>15</v>
      </c>
      <c r="Z54" s="1" t="s">
        <v>1186</v>
      </c>
      <c r="AA54" s="2">
        <v>3</v>
      </c>
      <c r="AB54" s="1" t="s">
        <v>1195</v>
      </c>
    </row>
    <row r="55" spans="1:105" ht="15" customHeight="1" x14ac:dyDescent="0.3">
      <c r="A55" t="s">
        <v>1476</v>
      </c>
      <c r="B55" s="2">
        <v>350</v>
      </c>
      <c r="C55" s="1" t="s">
        <v>23</v>
      </c>
      <c r="D55" s="1" t="s">
        <v>24</v>
      </c>
      <c r="E55" s="2">
        <v>35</v>
      </c>
      <c r="F55" s="1" t="s">
        <v>177</v>
      </c>
      <c r="G55" s="1" t="s">
        <v>26</v>
      </c>
      <c r="H55" s="2">
        <v>1</v>
      </c>
      <c r="I55" s="1" t="s">
        <v>27</v>
      </c>
      <c r="J55" s="1" t="s">
        <v>181</v>
      </c>
      <c r="K55" s="2">
        <v>0</v>
      </c>
      <c r="L55" s="2">
        <v>2</v>
      </c>
      <c r="M55" s="3">
        <v>1388.86</v>
      </c>
      <c r="N55" s="3">
        <v>1388.88</v>
      </c>
      <c r="O55" s="2">
        <v>121</v>
      </c>
      <c r="P55" s="1" t="str">
        <f>""</f>
        <v/>
      </c>
      <c r="Q55" s="1" t="s">
        <v>179</v>
      </c>
      <c r="S55" s="2">
        <v>20</v>
      </c>
      <c r="T55" s="2">
        <v>1</v>
      </c>
      <c r="U55" s="1" t="s">
        <v>780</v>
      </c>
      <c r="V55" s="2">
        <v>75</v>
      </c>
      <c r="Z55" s="1" t="s">
        <v>1193</v>
      </c>
      <c r="AA55" s="2">
        <v>2</v>
      </c>
      <c r="AC55" s="2">
        <v>76</v>
      </c>
      <c r="AD55" s="2">
        <v>10</v>
      </c>
      <c r="AE55" s="1" t="s">
        <v>1152</v>
      </c>
    </row>
    <row r="56" spans="1:105" ht="15" customHeight="1" x14ac:dyDescent="0.3">
      <c r="A56" t="s">
        <v>1476</v>
      </c>
      <c r="B56" s="2">
        <v>350</v>
      </c>
      <c r="C56" s="1" t="s">
        <v>23</v>
      </c>
      <c r="D56" s="1" t="s">
        <v>24</v>
      </c>
      <c r="E56" s="2">
        <v>35</v>
      </c>
      <c r="F56" s="1" t="s">
        <v>177</v>
      </c>
      <c r="G56" s="1" t="s">
        <v>26</v>
      </c>
      <c r="H56" s="2">
        <v>1</v>
      </c>
      <c r="I56" s="1" t="s">
        <v>27</v>
      </c>
      <c r="J56" s="1" t="s">
        <v>181</v>
      </c>
      <c r="K56" s="2">
        <v>0</v>
      </c>
      <c r="L56" s="2">
        <v>2</v>
      </c>
      <c r="M56" s="3">
        <v>1388.86</v>
      </c>
      <c r="N56" s="3">
        <v>1388.88</v>
      </c>
      <c r="O56" s="2">
        <v>121</v>
      </c>
      <c r="P56" s="1" t="str">
        <f>""</f>
        <v/>
      </c>
      <c r="Q56" s="1" t="s">
        <v>179</v>
      </c>
      <c r="S56" s="2">
        <v>20</v>
      </c>
      <c r="T56" s="2">
        <v>2</v>
      </c>
      <c r="U56" s="1" t="s">
        <v>794</v>
      </c>
      <c r="V56" s="2">
        <v>25</v>
      </c>
      <c r="Z56" s="1" t="s">
        <v>1151</v>
      </c>
      <c r="AA56" s="2">
        <v>4</v>
      </c>
      <c r="AC56" s="2">
        <v>20</v>
      </c>
      <c r="AD56" s="2">
        <v>100</v>
      </c>
      <c r="AE56" s="1" t="s">
        <v>1152</v>
      </c>
      <c r="AF56" s="1" t="s">
        <v>1153</v>
      </c>
      <c r="AG56" s="1" t="s">
        <v>418</v>
      </c>
      <c r="AP56" s="2">
        <v>80</v>
      </c>
      <c r="AQ56" s="2">
        <v>90</v>
      </c>
      <c r="AR56" s="1" t="s">
        <v>1152</v>
      </c>
      <c r="AS56" s="1" t="s">
        <v>1153</v>
      </c>
      <c r="AT56" s="1" t="s">
        <v>418</v>
      </c>
    </row>
    <row r="57" spans="1:105" ht="15" customHeight="1" x14ac:dyDescent="0.3">
      <c r="A57" t="s">
        <v>1477</v>
      </c>
      <c r="B57" s="2">
        <v>350</v>
      </c>
      <c r="C57" s="1" t="s">
        <v>23</v>
      </c>
      <c r="D57" s="1" t="s">
        <v>24</v>
      </c>
      <c r="E57" s="2">
        <v>35</v>
      </c>
      <c r="F57" s="1" t="s">
        <v>183</v>
      </c>
      <c r="G57" s="1" t="s">
        <v>26</v>
      </c>
      <c r="H57" s="2">
        <v>2</v>
      </c>
      <c r="I57" s="1" t="s">
        <v>27</v>
      </c>
      <c r="J57" s="1" t="s">
        <v>184</v>
      </c>
      <c r="K57" s="2">
        <v>0</v>
      </c>
      <c r="L57" s="2">
        <v>2</v>
      </c>
      <c r="M57" s="3">
        <v>1389.94</v>
      </c>
      <c r="N57" s="3">
        <v>1389.96</v>
      </c>
      <c r="O57" s="2">
        <v>123</v>
      </c>
      <c r="P57" s="1" t="str">
        <f>""</f>
        <v/>
      </c>
      <c r="Q57" s="1" t="s">
        <v>179</v>
      </c>
      <c r="S57" s="2">
        <v>10</v>
      </c>
      <c r="Z57" s="1" t="s">
        <v>1193</v>
      </c>
      <c r="AA57" s="2">
        <v>2</v>
      </c>
      <c r="AC57" s="2">
        <v>76</v>
      </c>
      <c r="AD57" s="2">
        <v>10</v>
      </c>
      <c r="AE57" s="1" t="s">
        <v>1152</v>
      </c>
    </row>
    <row r="58" spans="1:105" ht="15" customHeight="1" x14ac:dyDescent="0.3">
      <c r="A58" t="s">
        <v>1478</v>
      </c>
      <c r="B58" s="2">
        <v>350</v>
      </c>
      <c r="C58" s="1" t="s">
        <v>23</v>
      </c>
      <c r="D58" s="1" t="s">
        <v>24</v>
      </c>
      <c r="E58" s="2">
        <v>35</v>
      </c>
      <c r="F58" s="1" t="s">
        <v>183</v>
      </c>
      <c r="G58" s="1" t="s">
        <v>26</v>
      </c>
      <c r="H58" s="2">
        <v>2</v>
      </c>
      <c r="I58" s="1" t="s">
        <v>27</v>
      </c>
      <c r="J58" s="1" t="s">
        <v>185</v>
      </c>
      <c r="K58" s="2">
        <v>0</v>
      </c>
      <c r="L58" s="2">
        <v>1</v>
      </c>
      <c r="M58" s="4">
        <v>1390.1</v>
      </c>
      <c r="N58" s="3">
        <v>1390.11</v>
      </c>
      <c r="O58" s="2">
        <v>124</v>
      </c>
      <c r="P58" s="1" t="str">
        <f>""</f>
        <v/>
      </c>
      <c r="Q58" s="1" t="s">
        <v>35</v>
      </c>
      <c r="Z58" s="1" t="s">
        <v>1151</v>
      </c>
      <c r="AA58" s="2">
        <v>4</v>
      </c>
      <c r="AC58" s="2">
        <v>5</v>
      </c>
      <c r="AD58" s="2">
        <v>100</v>
      </c>
      <c r="AE58" s="1" t="s">
        <v>1152</v>
      </c>
      <c r="AF58" s="1" t="s">
        <v>1153</v>
      </c>
      <c r="AG58" s="1" t="s">
        <v>413</v>
      </c>
      <c r="AP58" s="2">
        <v>45</v>
      </c>
      <c r="AQ58" s="2">
        <v>100</v>
      </c>
      <c r="AR58" s="1" t="s">
        <v>1152</v>
      </c>
      <c r="AS58" s="1" t="s">
        <v>1154</v>
      </c>
      <c r="BT58" s="2">
        <v>10</v>
      </c>
      <c r="BU58" s="2">
        <v>50</v>
      </c>
      <c r="BV58" s="1" t="s">
        <v>413</v>
      </c>
      <c r="BW58" s="1" t="s">
        <v>1154</v>
      </c>
    </row>
    <row r="59" spans="1:105" ht="15" customHeight="1" x14ac:dyDescent="0.3">
      <c r="A59" t="s">
        <v>1479</v>
      </c>
      <c r="B59" s="2">
        <v>350</v>
      </c>
      <c r="C59" s="1" t="s">
        <v>23</v>
      </c>
      <c r="D59" s="1" t="s">
        <v>24</v>
      </c>
      <c r="E59" s="2">
        <v>36</v>
      </c>
      <c r="F59" s="1" t="s">
        <v>186</v>
      </c>
      <c r="G59" s="1" t="s">
        <v>26</v>
      </c>
      <c r="H59" s="1" t="s">
        <v>187</v>
      </c>
      <c r="I59" s="1" t="s">
        <v>188</v>
      </c>
      <c r="J59" s="1" t="s">
        <v>189</v>
      </c>
      <c r="K59" s="2">
        <v>0</v>
      </c>
      <c r="L59" s="2">
        <v>5</v>
      </c>
      <c r="M59" s="3">
        <v>1402.81</v>
      </c>
      <c r="N59" s="3">
        <v>1402.86</v>
      </c>
      <c r="O59" s="2">
        <v>128</v>
      </c>
      <c r="P59" s="1" t="str">
        <f>""</f>
        <v/>
      </c>
      <c r="Q59" s="1" t="s">
        <v>38</v>
      </c>
      <c r="S59" s="2">
        <v>50</v>
      </c>
      <c r="Z59" s="1" t="s">
        <v>1151</v>
      </c>
      <c r="AA59" s="2">
        <v>4</v>
      </c>
      <c r="AE59" s="1" t="s">
        <v>1152</v>
      </c>
      <c r="AF59" s="1" t="s">
        <v>1154</v>
      </c>
    </row>
    <row r="60" spans="1:105" ht="15" customHeight="1" x14ac:dyDescent="0.3">
      <c r="A60" t="s">
        <v>1480</v>
      </c>
      <c r="B60" s="2">
        <v>350</v>
      </c>
      <c r="C60" s="1" t="s">
        <v>23</v>
      </c>
      <c r="D60" s="1" t="s">
        <v>24</v>
      </c>
      <c r="E60" s="2">
        <v>38</v>
      </c>
      <c r="F60" s="1" t="s">
        <v>191</v>
      </c>
      <c r="G60" s="1" t="s">
        <v>26</v>
      </c>
      <c r="H60" s="2">
        <v>4</v>
      </c>
      <c r="I60" s="1" t="s">
        <v>27</v>
      </c>
      <c r="J60" s="1" t="s">
        <v>192</v>
      </c>
      <c r="K60" s="2">
        <v>0</v>
      </c>
      <c r="L60" s="2">
        <v>3</v>
      </c>
      <c r="M60" s="3">
        <v>1421.76</v>
      </c>
      <c r="N60" s="3">
        <v>1421.79</v>
      </c>
      <c r="O60" s="2">
        <v>129</v>
      </c>
      <c r="P60" s="1" t="str">
        <f>""</f>
        <v/>
      </c>
      <c r="Q60" s="1" t="s">
        <v>35</v>
      </c>
      <c r="Z60" s="1" t="s">
        <v>1151</v>
      </c>
      <c r="AA60" s="2">
        <v>4</v>
      </c>
      <c r="AC60" s="2">
        <v>90</v>
      </c>
      <c r="AD60" s="2">
        <v>100</v>
      </c>
      <c r="AE60" s="1" t="s">
        <v>1152</v>
      </c>
      <c r="AF60" s="1" t="s">
        <v>413</v>
      </c>
      <c r="AG60" s="1" t="s">
        <v>1154</v>
      </c>
      <c r="BT60" s="2">
        <v>10</v>
      </c>
      <c r="BU60" s="2">
        <v>30</v>
      </c>
      <c r="BV60" s="1" t="s">
        <v>1165</v>
      </c>
      <c r="BW60" s="1" t="s">
        <v>1154</v>
      </c>
    </row>
    <row r="61" spans="1:105" ht="15" customHeight="1" x14ac:dyDescent="0.3">
      <c r="A61" t="s">
        <v>1481</v>
      </c>
      <c r="B61" s="2">
        <v>350</v>
      </c>
      <c r="C61" s="1" t="s">
        <v>23</v>
      </c>
      <c r="D61" s="1" t="s">
        <v>24</v>
      </c>
      <c r="E61" s="2">
        <v>39</v>
      </c>
      <c r="F61" s="1" t="s">
        <v>194</v>
      </c>
      <c r="G61" s="1" t="s">
        <v>26</v>
      </c>
      <c r="H61" s="2">
        <v>8</v>
      </c>
      <c r="I61" s="1" t="s">
        <v>27</v>
      </c>
      <c r="J61" s="1" t="s">
        <v>195</v>
      </c>
      <c r="K61" s="2">
        <v>0</v>
      </c>
      <c r="L61" s="2">
        <v>4</v>
      </c>
      <c r="M61" s="3">
        <v>1436.19</v>
      </c>
      <c r="N61" s="3">
        <v>1436.23</v>
      </c>
      <c r="O61" s="2">
        <v>130</v>
      </c>
      <c r="P61" s="1" t="str">
        <f>""</f>
        <v/>
      </c>
      <c r="Q61" s="1" t="s">
        <v>54</v>
      </c>
      <c r="S61" s="2">
        <v>80</v>
      </c>
      <c r="Z61" s="1" t="s">
        <v>1151</v>
      </c>
      <c r="AA61" s="2">
        <v>4</v>
      </c>
      <c r="AE61" s="1" t="s">
        <v>1152</v>
      </c>
    </row>
    <row r="62" spans="1:105" ht="15" customHeight="1" x14ac:dyDescent="0.3">
      <c r="A62" t="s">
        <v>1482</v>
      </c>
      <c r="B62" s="2">
        <v>350</v>
      </c>
      <c r="C62" s="1" t="s">
        <v>23</v>
      </c>
      <c r="D62" s="1" t="s">
        <v>24</v>
      </c>
      <c r="E62" s="2">
        <v>41</v>
      </c>
      <c r="F62" s="1" t="s">
        <v>197</v>
      </c>
      <c r="G62" s="1" t="s">
        <v>26</v>
      </c>
      <c r="H62" s="2">
        <v>2</v>
      </c>
      <c r="I62" s="1" t="s">
        <v>27</v>
      </c>
      <c r="J62" s="1" t="s">
        <v>198</v>
      </c>
      <c r="K62" s="2">
        <v>0</v>
      </c>
      <c r="L62" s="2">
        <v>2</v>
      </c>
      <c r="M62" s="3">
        <v>1448.01</v>
      </c>
      <c r="N62" s="3">
        <v>1448.03</v>
      </c>
      <c r="O62" s="2">
        <v>131</v>
      </c>
      <c r="P62" s="1" t="str">
        <f>""</f>
        <v/>
      </c>
      <c r="Q62" s="1" t="s">
        <v>29</v>
      </c>
      <c r="S62" s="2">
        <v>5</v>
      </c>
      <c r="CZ62" s="1" t="s">
        <v>418</v>
      </c>
      <c r="DA62" s="1" t="s">
        <v>1152</v>
      </c>
    </row>
    <row r="63" spans="1:105" ht="15" customHeight="1" x14ac:dyDescent="0.3">
      <c r="A63" t="s">
        <v>1483</v>
      </c>
      <c r="B63" s="2">
        <v>350</v>
      </c>
      <c r="C63" s="1" t="s">
        <v>23</v>
      </c>
      <c r="D63" s="1" t="s">
        <v>24</v>
      </c>
      <c r="E63" s="2">
        <v>42</v>
      </c>
      <c r="F63" s="1" t="s">
        <v>200</v>
      </c>
      <c r="G63" s="1" t="s">
        <v>26</v>
      </c>
      <c r="H63" s="2">
        <v>3</v>
      </c>
      <c r="I63" s="1" t="s">
        <v>27</v>
      </c>
      <c r="J63" s="1" t="s">
        <v>201</v>
      </c>
      <c r="K63" s="2">
        <v>0</v>
      </c>
      <c r="L63" s="2">
        <v>4</v>
      </c>
      <c r="M63" s="3">
        <v>1459.77</v>
      </c>
      <c r="N63" s="3">
        <v>1459.81</v>
      </c>
      <c r="O63" s="2">
        <v>141</v>
      </c>
      <c r="P63" s="1" t="str">
        <f>""</f>
        <v/>
      </c>
      <c r="Q63" s="1" t="s">
        <v>29</v>
      </c>
      <c r="S63" s="2">
        <v>60</v>
      </c>
      <c r="Z63" s="1" t="s">
        <v>1186</v>
      </c>
      <c r="AA63" s="2">
        <v>3</v>
      </c>
      <c r="AE63" s="1" t="s">
        <v>1152</v>
      </c>
      <c r="AF63" s="1" t="s">
        <v>1153</v>
      </c>
    </row>
    <row r="64" spans="1:105" ht="15" customHeight="1" x14ac:dyDescent="0.3">
      <c r="A64" t="s">
        <v>1484</v>
      </c>
      <c r="B64" s="2">
        <v>350</v>
      </c>
      <c r="C64" s="1" t="s">
        <v>23</v>
      </c>
      <c r="D64" s="1" t="s">
        <v>24</v>
      </c>
      <c r="E64" s="2">
        <v>42</v>
      </c>
      <c r="F64" s="1" t="s">
        <v>200</v>
      </c>
      <c r="G64" s="1" t="s">
        <v>26</v>
      </c>
      <c r="H64" s="2">
        <v>3</v>
      </c>
      <c r="I64" s="1" t="s">
        <v>27</v>
      </c>
      <c r="J64" s="1" t="s">
        <v>203</v>
      </c>
      <c r="K64" s="2">
        <v>0</v>
      </c>
      <c r="L64" s="2">
        <v>4</v>
      </c>
      <c r="M64" s="3">
        <v>1459.27</v>
      </c>
      <c r="N64" s="3">
        <v>1459.31</v>
      </c>
      <c r="O64" s="2">
        <v>140</v>
      </c>
      <c r="P64" s="1" t="str">
        <f>""</f>
        <v/>
      </c>
      <c r="Q64" s="1" t="s">
        <v>29</v>
      </c>
      <c r="Z64" s="1" t="s">
        <v>1186</v>
      </c>
      <c r="AA64" s="2">
        <v>3</v>
      </c>
      <c r="AE64" s="1" t="s">
        <v>1152</v>
      </c>
      <c r="AF64" s="1" t="s">
        <v>1154</v>
      </c>
      <c r="AG64" s="1" t="s">
        <v>1152</v>
      </c>
      <c r="CT64" s="1" t="s">
        <v>1154</v>
      </c>
      <c r="CU64" s="1" t="s">
        <v>1152</v>
      </c>
    </row>
    <row r="65" spans="1:106" ht="15" customHeight="1" x14ac:dyDescent="0.3">
      <c r="A65" t="s">
        <v>1485</v>
      </c>
      <c r="B65" s="2">
        <v>350</v>
      </c>
      <c r="C65" s="1" t="s">
        <v>23</v>
      </c>
      <c r="D65" s="1" t="s">
        <v>24</v>
      </c>
      <c r="E65" s="2">
        <v>43</v>
      </c>
      <c r="F65" s="1" t="s">
        <v>205</v>
      </c>
      <c r="G65" s="1" t="s">
        <v>26</v>
      </c>
      <c r="H65" s="2">
        <v>1</v>
      </c>
      <c r="I65" s="1" t="s">
        <v>27</v>
      </c>
      <c r="J65" s="1" t="s">
        <v>206</v>
      </c>
      <c r="K65" s="2">
        <v>0</v>
      </c>
      <c r="L65" s="2">
        <v>4</v>
      </c>
      <c r="M65" s="3">
        <v>1466.26</v>
      </c>
      <c r="N65" s="4">
        <v>1466.3</v>
      </c>
      <c r="O65" s="2">
        <v>142</v>
      </c>
      <c r="P65" s="1" t="str">
        <f>""</f>
        <v/>
      </c>
      <c r="Q65" s="1" t="s">
        <v>29</v>
      </c>
      <c r="S65" s="2">
        <v>20</v>
      </c>
      <c r="Z65" s="1" t="s">
        <v>1193</v>
      </c>
      <c r="AA65" s="2">
        <v>2</v>
      </c>
      <c r="AE65" s="1" t="s">
        <v>1152</v>
      </c>
      <c r="AR65" s="1" t="s">
        <v>1152</v>
      </c>
    </row>
    <row r="66" spans="1:106" ht="15" customHeight="1" x14ac:dyDescent="0.3">
      <c r="A66" t="s">
        <v>1486</v>
      </c>
      <c r="B66" s="2">
        <v>350</v>
      </c>
      <c r="C66" s="1" t="s">
        <v>23</v>
      </c>
      <c r="D66" s="1" t="s">
        <v>24</v>
      </c>
      <c r="E66" s="2">
        <v>43</v>
      </c>
      <c r="F66" s="1" t="s">
        <v>208</v>
      </c>
      <c r="G66" s="1" t="s">
        <v>26</v>
      </c>
      <c r="H66" s="2">
        <v>2</v>
      </c>
      <c r="I66" s="1" t="s">
        <v>27</v>
      </c>
      <c r="J66" s="1" t="s">
        <v>209</v>
      </c>
      <c r="K66" s="2">
        <v>0</v>
      </c>
      <c r="L66" s="2">
        <v>2</v>
      </c>
      <c r="M66" s="3">
        <v>1468.22</v>
      </c>
      <c r="N66" s="3">
        <v>1468.24</v>
      </c>
      <c r="O66" s="2">
        <v>132</v>
      </c>
      <c r="P66" s="1" t="str">
        <f>""</f>
        <v/>
      </c>
      <c r="Q66" s="1" t="s">
        <v>29</v>
      </c>
      <c r="S66" s="2">
        <v>10</v>
      </c>
      <c r="Z66" s="1" t="s">
        <v>1193</v>
      </c>
      <c r="AA66" s="2">
        <v>2</v>
      </c>
      <c r="AE66" s="1" t="s">
        <v>1152</v>
      </c>
      <c r="CT66" s="1" t="s">
        <v>1152</v>
      </c>
      <c r="CZ66" s="1" t="s">
        <v>418</v>
      </c>
      <c r="DA66" s="1" t="s">
        <v>1163</v>
      </c>
      <c r="DB66" s="1" t="s">
        <v>1152</v>
      </c>
    </row>
    <row r="67" spans="1:106" ht="15" customHeight="1" x14ac:dyDescent="0.3">
      <c r="A67" t="s">
        <v>1487</v>
      </c>
      <c r="B67" s="2">
        <v>350</v>
      </c>
      <c r="C67" s="1" t="s">
        <v>23</v>
      </c>
      <c r="D67" s="1" t="s">
        <v>24</v>
      </c>
      <c r="E67" s="2">
        <v>44</v>
      </c>
      <c r="F67" s="1" t="s">
        <v>210</v>
      </c>
      <c r="G67" s="1" t="s">
        <v>26</v>
      </c>
      <c r="H67" s="2">
        <v>2</v>
      </c>
      <c r="I67" s="1" t="s">
        <v>27</v>
      </c>
      <c r="J67" s="1" t="s">
        <v>211</v>
      </c>
      <c r="K67" s="2">
        <v>0</v>
      </c>
      <c r="L67" s="2">
        <v>2</v>
      </c>
      <c r="M67" s="3">
        <v>1477.09</v>
      </c>
      <c r="N67" s="3">
        <v>1477.11</v>
      </c>
      <c r="O67" s="2">
        <v>133</v>
      </c>
      <c r="P67" s="1" t="str">
        <f>""</f>
        <v/>
      </c>
      <c r="Q67" s="1" t="s">
        <v>35</v>
      </c>
      <c r="Z67" s="1" t="s">
        <v>1186</v>
      </c>
      <c r="AA67" s="2">
        <v>3</v>
      </c>
      <c r="AC67" s="2">
        <v>60</v>
      </c>
      <c r="AD67" s="2">
        <v>30</v>
      </c>
      <c r="AE67" s="1" t="s">
        <v>1152</v>
      </c>
    </row>
    <row r="68" spans="1:106" ht="15" customHeight="1" x14ac:dyDescent="0.3">
      <c r="A68" t="s">
        <v>1488</v>
      </c>
      <c r="B68" s="2">
        <v>350</v>
      </c>
      <c r="C68" s="1" t="s">
        <v>23</v>
      </c>
      <c r="D68" s="1" t="s">
        <v>24</v>
      </c>
      <c r="E68" s="2">
        <v>45</v>
      </c>
      <c r="F68" s="1" t="s">
        <v>213</v>
      </c>
      <c r="G68" s="1" t="s">
        <v>26</v>
      </c>
      <c r="H68" s="2">
        <v>1</v>
      </c>
      <c r="I68" s="1" t="s">
        <v>27</v>
      </c>
      <c r="J68" s="1" t="s">
        <v>214</v>
      </c>
      <c r="K68" s="2">
        <v>0</v>
      </c>
      <c r="L68" s="2">
        <v>3</v>
      </c>
      <c r="M68" s="3">
        <v>1486.14</v>
      </c>
      <c r="N68" s="3">
        <v>1486.17</v>
      </c>
      <c r="O68" s="2">
        <v>134</v>
      </c>
      <c r="P68" s="1" t="str">
        <f>""</f>
        <v/>
      </c>
      <c r="Q68" s="1" t="s">
        <v>35</v>
      </c>
      <c r="Z68" s="1" t="s">
        <v>1193</v>
      </c>
      <c r="AA68" s="2">
        <v>2</v>
      </c>
      <c r="AC68" s="2">
        <v>100</v>
      </c>
      <c r="AD68" s="2">
        <v>5</v>
      </c>
      <c r="AE68" s="1" t="s">
        <v>1154</v>
      </c>
      <c r="AF68" s="1" t="s">
        <v>1152</v>
      </c>
      <c r="AG68" s="1" t="s">
        <v>1153</v>
      </c>
    </row>
    <row r="69" spans="1:106" ht="15" customHeight="1" x14ac:dyDescent="0.3">
      <c r="A69" t="s">
        <v>1489</v>
      </c>
      <c r="B69" s="2">
        <v>350</v>
      </c>
      <c r="C69" s="1" t="s">
        <v>23</v>
      </c>
      <c r="D69" s="1" t="s">
        <v>24</v>
      </c>
      <c r="E69" s="2">
        <v>47</v>
      </c>
      <c r="F69" s="1" t="s">
        <v>216</v>
      </c>
      <c r="G69" s="1" t="s">
        <v>26</v>
      </c>
      <c r="H69" s="2">
        <v>2</v>
      </c>
      <c r="I69" s="1" t="s">
        <v>27</v>
      </c>
      <c r="J69" s="1" t="s">
        <v>217</v>
      </c>
      <c r="K69" s="2">
        <v>0</v>
      </c>
      <c r="L69" s="2">
        <v>3</v>
      </c>
      <c r="M69" s="4">
        <v>1507.2</v>
      </c>
      <c r="N69" s="3">
        <v>1507.23</v>
      </c>
      <c r="O69" s="2">
        <v>135</v>
      </c>
      <c r="P69" s="1" t="str">
        <f>""</f>
        <v/>
      </c>
      <c r="Q69" s="1" t="s">
        <v>35</v>
      </c>
      <c r="Z69" s="1" t="s">
        <v>1151</v>
      </c>
      <c r="AA69" s="2">
        <v>4</v>
      </c>
      <c r="AC69" s="2">
        <v>30</v>
      </c>
      <c r="AD69" s="2">
        <v>100</v>
      </c>
      <c r="AE69" s="1" t="s">
        <v>1153</v>
      </c>
      <c r="AF69" s="1" t="s">
        <v>1152</v>
      </c>
      <c r="AG69" s="1" t="s">
        <v>1154</v>
      </c>
      <c r="AH69" s="1" t="s">
        <v>1196</v>
      </c>
      <c r="AP69" s="2">
        <v>60</v>
      </c>
      <c r="AQ69" s="2">
        <v>100</v>
      </c>
      <c r="AR69" s="1" t="s">
        <v>1152</v>
      </c>
      <c r="AS69" s="1" t="s">
        <v>1153</v>
      </c>
      <c r="AT69" s="1" t="s">
        <v>1154</v>
      </c>
      <c r="BT69" s="2">
        <v>7</v>
      </c>
      <c r="BU69" s="2">
        <v>70</v>
      </c>
      <c r="BV69" s="1" t="s">
        <v>1154</v>
      </c>
      <c r="BW69" s="1" t="s">
        <v>1153</v>
      </c>
      <c r="BX69" s="1" t="s">
        <v>1162</v>
      </c>
    </row>
    <row r="70" spans="1:106" ht="15" customHeight="1" x14ac:dyDescent="0.3">
      <c r="A70" t="s">
        <v>1490</v>
      </c>
      <c r="B70" s="2">
        <v>350</v>
      </c>
      <c r="C70" s="1" t="s">
        <v>23</v>
      </c>
      <c r="D70" s="1" t="s">
        <v>24</v>
      </c>
      <c r="E70" s="2">
        <v>51</v>
      </c>
      <c r="F70" s="1" t="s">
        <v>219</v>
      </c>
      <c r="G70" s="1" t="s">
        <v>26</v>
      </c>
      <c r="H70" s="2">
        <v>1</v>
      </c>
      <c r="I70" s="1" t="s">
        <v>27</v>
      </c>
      <c r="J70" s="1" t="s">
        <v>220</v>
      </c>
      <c r="K70" s="2">
        <v>0</v>
      </c>
      <c r="L70" s="2">
        <v>3</v>
      </c>
      <c r="M70" s="3">
        <v>1544.11</v>
      </c>
      <c r="N70" s="3">
        <v>1544.14</v>
      </c>
      <c r="O70" s="2">
        <v>136</v>
      </c>
      <c r="P70" s="1" t="str">
        <f>""</f>
        <v/>
      </c>
      <c r="Q70" s="1" t="s">
        <v>38</v>
      </c>
      <c r="AB70" s="1" t="s">
        <v>1197</v>
      </c>
    </row>
    <row r="71" spans="1:106" ht="15" customHeight="1" x14ac:dyDescent="0.3">
      <c r="A71" t="s">
        <v>1491</v>
      </c>
      <c r="B71" s="2">
        <v>350</v>
      </c>
      <c r="C71" s="1" t="s">
        <v>23</v>
      </c>
      <c r="D71" s="1" t="s">
        <v>24</v>
      </c>
      <c r="E71" s="2">
        <v>51</v>
      </c>
      <c r="F71" s="1" t="s">
        <v>219</v>
      </c>
      <c r="G71" s="1" t="s">
        <v>26</v>
      </c>
      <c r="H71" s="2">
        <v>1</v>
      </c>
      <c r="I71" s="1" t="s">
        <v>27</v>
      </c>
      <c r="J71" s="1" t="s">
        <v>222</v>
      </c>
      <c r="K71" s="2">
        <v>0</v>
      </c>
      <c r="L71" s="2">
        <v>4</v>
      </c>
      <c r="M71" s="4">
        <v>1544.6</v>
      </c>
      <c r="N71" s="3">
        <v>1544.64</v>
      </c>
      <c r="O71" s="2">
        <v>137</v>
      </c>
      <c r="P71" s="1" t="str">
        <f>""</f>
        <v/>
      </c>
      <c r="Q71" s="1" t="s">
        <v>131</v>
      </c>
      <c r="S71" s="2">
        <v>40</v>
      </c>
      <c r="T71" s="2">
        <v>1</v>
      </c>
      <c r="U71" s="1" t="s">
        <v>1198</v>
      </c>
      <c r="V71" s="2">
        <v>25</v>
      </c>
      <c r="AC71" s="2">
        <v>85</v>
      </c>
      <c r="AD71" s="2">
        <v>50</v>
      </c>
      <c r="AE71" s="1" t="s">
        <v>1152</v>
      </c>
      <c r="AF71" s="1" t="s">
        <v>1153</v>
      </c>
      <c r="CR71" s="2">
        <v>85</v>
      </c>
      <c r="CS71" s="2">
        <v>50</v>
      </c>
      <c r="CT71" s="1" t="s">
        <v>1152</v>
      </c>
    </row>
    <row r="72" spans="1:106" ht="15" customHeight="1" x14ac:dyDescent="0.3">
      <c r="A72" t="s">
        <v>1491</v>
      </c>
      <c r="B72" s="2">
        <v>350</v>
      </c>
      <c r="C72" s="1" t="s">
        <v>23</v>
      </c>
      <c r="D72" s="1" t="s">
        <v>24</v>
      </c>
      <c r="E72" s="2">
        <v>51</v>
      </c>
      <c r="F72" s="1" t="s">
        <v>219</v>
      </c>
      <c r="G72" s="1" t="s">
        <v>26</v>
      </c>
      <c r="H72" s="2">
        <v>1</v>
      </c>
      <c r="I72" s="1" t="s">
        <v>27</v>
      </c>
      <c r="J72" s="1" t="s">
        <v>222</v>
      </c>
      <c r="K72" s="2">
        <v>0</v>
      </c>
      <c r="L72" s="2">
        <v>4</v>
      </c>
      <c r="M72" s="4">
        <v>1544.6</v>
      </c>
      <c r="N72" s="3">
        <v>1544.64</v>
      </c>
      <c r="O72" s="2">
        <v>137</v>
      </c>
      <c r="P72" s="1" t="str">
        <f>""</f>
        <v/>
      </c>
      <c r="Q72" s="1" t="s">
        <v>131</v>
      </c>
      <c r="S72" s="2">
        <v>50</v>
      </c>
      <c r="T72" s="2">
        <v>2</v>
      </c>
      <c r="U72" s="1" t="s">
        <v>1199</v>
      </c>
      <c r="V72" s="2">
        <v>75</v>
      </c>
      <c r="AC72" s="2">
        <v>70</v>
      </c>
      <c r="AD72" s="2">
        <v>100</v>
      </c>
      <c r="AE72" s="1" t="s">
        <v>1152</v>
      </c>
      <c r="AF72" s="1" t="s">
        <v>1153</v>
      </c>
      <c r="AV72" s="2">
        <v>2</v>
      </c>
      <c r="AW72" s="2">
        <v>100</v>
      </c>
      <c r="AX72" s="1" t="s">
        <v>1153</v>
      </c>
      <c r="CR72" s="2">
        <v>70</v>
      </c>
      <c r="CS72" s="2">
        <v>100</v>
      </c>
      <c r="CT72" s="1" t="s">
        <v>1152</v>
      </c>
      <c r="CX72" s="2">
        <v>1</v>
      </c>
      <c r="CY72" s="2">
        <v>100</v>
      </c>
      <c r="CZ72" s="1" t="s">
        <v>1152</v>
      </c>
      <c r="DA72" s="1" t="s">
        <v>418</v>
      </c>
    </row>
    <row r="73" spans="1:106" ht="15" customHeight="1" x14ac:dyDescent="0.3">
      <c r="A73" t="s">
        <v>1492</v>
      </c>
      <c r="B73" s="2">
        <v>350</v>
      </c>
      <c r="C73" s="1" t="s">
        <v>23</v>
      </c>
      <c r="D73" s="1" t="s">
        <v>24</v>
      </c>
      <c r="E73" s="2">
        <v>51</v>
      </c>
      <c r="F73" s="1" t="s">
        <v>224</v>
      </c>
      <c r="G73" s="1" t="s">
        <v>26</v>
      </c>
      <c r="H73" s="2">
        <v>2</v>
      </c>
      <c r="I73" s="1" t="s">
        <v>27</v>
      </c>
      <c r="J73" s="1" t="s">
        <v>225</v>
      </c>
      <c r="K73" s="2">
        <v>0</v>
      </c>
      <c r="L73" s="2">
        <v>4</v>
      </c>
      <c r="M73" s="3">
        <v>1545.28</v>
      </c>
      <c r="N73" s="3">
        <v>1545.32</v>
      </c>
      <c r="O73" s="2">
        <v>138</v>
      </c>
      <c r="P73" s="1" t="str">
        <f>""</f>
        <v/>
      </c>
      <c r="Q73" s="1" t="s">
        <v>35</v>
      </c>
      <c r="Z73" s="1" t="s">
        <v>1186</v>
      </c>
      <c r="AA73" s="2">
        <v>3</v>
      </c>
      <c r="AC73" s="2">
        <v>74</v>
      </c>
      <c r="AD73" s="2">
        <v>40</v>
      </c>
      <c r="AE73" s="1" t="s">
        <v>1152</v>
      </c>
      <c r="AJ73" s="2">
        <v>5</v>
      </c>
      <c r="AK73" s="2">
        <v>100</v>
      </c>
      <c r="AL73" s="1" t="s">
        <v>1162</v>
      </c>
      <c r="BB73" s="2">
        <v>5</v>
      </c>
      <c r="BC73" s="2">
        <v>1</v>
      </c>
      <c r="BD73" s="1" t="s">
        <v>1152</v>
      </c>
      <c r="BT73" s="2">
        <v>20</v>
      </c>
      <c r="BU73" s="2">
        <v>10</v>
      </c>
      <c r="BV73" s="1" t="s">
        <v>1152</v>
      </c>
    </row>
    <row r="74" spans="1:106" ht="15" customHeight="1" x14ac:dyDescent="0.3">
      <c r="A74" t="s">
        <v>1493</v>
      </c>
      <c r="B74" s="2">
        <v>350</v>
      </c>
      <c r="C74" s="1" t="s">
        <v>23</v>
      </c>
      <c r="D74" s="1" t="s">
        <v>24</v>
      </c>
      <c r="E74" s="2">
        <v>54</v>
      </c>
      <c r="F74" s="1" t="s">
        <v>227</v>
      </c>
      <c r="G74" s="1" t="s">
        <v>26</v>
      </c>
      <c r="H74" s="2">
        <v>2</v>
      </c>
      <c r="I74" s="1" t="s">
        <v>27</v>
      </c>
      <c r="J74" s="1" t="s">
        <v>228</v>
      </c>
      <c r="K74" s="2">
        <v>0</v>
      </c>
      <c r="L74" s="2">
        <v>4</v>
      </c>
      <c r="M74" s="4">
        <v>1574.6</v>
      </c>
      <c r="N74" s="3">
        <v>1574.64</v>
      </c>
      <c r="O74" s="2">
        <v>139</v>
      </c>
      <c r="P74" s="1" t="str">
        <f>""</f>
        <v/>
      </c>
      <c r="Q74" s="1" t="s">
        <v>35</v>
      </c>
      <c r="Z74" s="1" t="s">
        <v>1186</v>
      </c>
      <c r="AA74" s="2">
        <v>3</v>
      </c>
      <c r="AC74" s="2">
        <v>20</v>
      </c>
      <c r="AD74" s="2">
        <v>60</v>
      </c>
      <c r="AE74" s="1" t="s">
        <v>1152</v>
      </c>
      <c r="AF74" s="1" t="s">
        <v>1153</v>
      </c>
      <c r="AG74" s="1" t="s">
        <v>1154</v>
      </c>
      <c r="AJ74" s="2">
        <v>5</v>
      </c>
      <c r="AK74" s="2">
        <v>100</v>
      </c>
      <c r="AL74" s="1" t="s">
        <v>1152</v>
      </c>
      <c r="AM74" s="1" t="s">
        <v>1153</v>
      </c>
      <c r="AN74" s="1" t="s">
        <v>1154</v>
      </c>
      <c r="AO74" s="1" t="s">
        <v>1163</v>
      </c>
      <c r="AP74" s="2">
        <v>60</v>
      </c>
      <c r="AQ74" s="2">
        <v>30</v>
      </c>
      <c r="AR74" s="1" t="s">
        <v>1152</v>
      </c>
      <c r="AS74" s="1" t="s">
        <v>1154</v>
      </c>
      <c r="AT74" s="1" t="s">
        <v>1153</v>
      </c>
      <c r="AU74" s="1" t="s">
        <v>1200</v>
      </c>
      <c r="BB74" s="2">
        <v>2</v>
      </c>
      <c r="BC74" s="2">
        <v>10</v>
      </c>
      <c r="BD74" s="1" t="s">
        <v>1152</v>
      </c>
      <c r="BT74" s="2">
        <v>18</v>
      </c>
      <c r="BU74" s="2">
        <v>10</v>
      </c>
      <c r="BV74" s="1" t="s">
        <v>1152</v>
      </c>
      <c r="BW74" s="1" t="s">
        <v>1153</v>
      </c>
    </row>
    <row r="75" spans="1:106" ht="15" customHeight="1" x14ac:dyDescent="0.3">
      <c r="A75" t="s">
        <v>1494</v>
      </c>
      <c r="B75" s="2">
        <v>350</v>
      </c>
      <c r="C75" s="1" t="s">
        <v>23</v>
      </c>
      <c r="D75" s="1" t="s">
        <v>24</v>
      </c>
      <c r="E75" s="2">
        <v>55</v>
      </c>
      <c r="F75" s="1" t="s">
        <v>230</v>
      </c>
      <c r="G75" s="1" t="s">
        <v>26</v>
      </c>
      <c r="H75" s="2">
        <v>1</v>
      </c>
      <c r="I75" s="1" t="s">
        <v>27</v>
      </c>
      <c r="J75" s="1" t="s">
        <v>231</v>
      </c>
      <c r="K75" s="2">
        <v>0</v>
      </c>
      <c r="L75" s="2">
        <v>3</v>
      </c>
      <c r="M75" s="3">
        <v>1582.88</v>
      </c>
      <c r="N75" s="3">
        <v>1582.91</v>
      </c>
      <c r="O75" s="2">
        <v>143</v>
      </c>
      <c r="P75" s="1" t="str">
        <f>""</f>
        <v/>
      </c>
      <c r="Q75" s="1" t="s">
        <v>35</v>
      </c>
      <c r="Z75" s="1" t="s">
        <v>1186</v>
      </c>
      <c r="AA75" s="2">
        <v>3</v>
      </c>
      <c r="AC75" s="2">
        <v>40</v>
      </c>
      <c r="AD75" s="2">
        <v>50</v>
      </c>
      <c r="AE75" s="1" t="s">
        <v>1152</v>
      </c>
      <c r="AF75" s="1" t="s">
        <v>1154</v>
      </c>
      <c r="AG75" s="1" t="s">
        <v>1153</v>
      </c>
      <c r="AJ75" s="2">
        <v>5</v>
      </c>
      <c r="AK75" s="2">
        <v>100</v>
      </c>
      <c r="AL75" s="1" t="s">
        <v>1154</v>
      </c>
      <c r="AM75" s="1" t="s">
        <v>1152</v>
      </c>
      <c r="AN75" s="1" t="s">
        <v>1201</v>
      </c>
      <c r="AP75" s="2">
        <v>60</v>
      </c>
      <c r="AQ75" s="2">
        <v>30</v>
      </c>
      <c r="AR75" s="1" t="s">
        <v>1152</v>
      </c>
      <c r="AS75" s="1" t="s">
        <v>1154</v>
      </c>
      <c r="AT75" s="1" t="s">
        <v>1153</v>
      </c>
      <c r="AU75" s="1" t="s">
        <v>1202</v>
      </c>
      <c r="BB75" s="2">
        <v>10</v>
      </c>
      <c r="BC75" s="2">
        <v>5</v>
      </c>
      <c r="BD75" s="1" t="s">
        <v>1152</v>
      </c>
      <c r="BT75" s="2">
        <v>5</v>
      </c>
      <c r="BU75" s="2">
        <v>5</v>
      </c>
      <c r="BV75" s="1" t="s">
        <v>1152</v>
      </c>
      <c r="CR75" s="2">
        <v>80</v>
      </c>
      <c r="CS75" s="2">
        <v>50</v>
      </c>
      <c r="CT75" s="1" t="s">
        <v>1152</v>
      </c>
    </row>
    <row r="76" spans="1:106" ht="15" customHeight="1" x14ac:dyDescent="0.3">
      <c r="A76" t="s">
        <v>1495</v>
      </c>
      <c r="B76" s="2">
        <v>350</v>
      </c>
      <c r="C76" s="1" t="s">
        <v>23</v>
      </c>
      <c r="D76" s="1" t="s">
        <v>24</v>
      </c>
      <c r="E76" s="2">
        <v>55</v>
      </c>
      <c r="F76" s="1" t="s">
        <v>233</v>
      </c>
      <c r="G76" s="1" t="s">
        <v>26</v>
      </c>
      <c r="H76" s="2">
        <v>2</v>
      </c>
      <c r="I76" s="1" t="s">
        <v>27</v>
      </c>
      <c r="J76" s="1" t="s">
        <v>234</v>
      </c>
      <c r="K76" s="2">
        <v>0</v>
      </c>
      <c r="L76" s="2">
        <v>3</v>
      </c>
      <c r="M76" s="3">
        <v>1584.19</v>
      </c>
      <c r="N76" s="3">
        <v>1584.22</v>
      </c>
      <c r="O76" s="2">
        <v>144</v>
      </c>
      <c r="P76" s="1" t="str">
        <f>""</f>
        <v/>
      </c>
      <c r="Q76" s="1" t="s">
        <v>29</v>
      </c>
      <c r="S76" s="2">
        <v>60</v>
      </c>
      <c r="Z76" s="1" t="s">
        <v>1186</v>
      </c>
      <c r="AA76" s="2">
        <v>3</v>
      </c>
      <c r="AB76" s="1" t="s">
        <v>1203</v>
      </c>
      <c r="AE76" s="1" t="s">
        <v>1152</v>
      </c>
      <c r="AF76" s="1" t="s">
        <v>1163</v>
      </c>
      <c r="AR76" s="1" t="s">
        <v>1152</v>
      </c>
      <c r="BT76" s="2">
        <v>10</v>
      </c>
      <c r="BU76" s="2">
        <v>2</v>
      </c>
      <c r="BV76" s="1" t="s">
        <v>1152</v>
      </c>
      <c r="CR76" s="2">
        <v>40</v>
      </c>
      <c r="CS76" s="2">
        <v>40</v>
      </c>
      <c r="CT76" s="1" t="s">
        <v>1152</v>
      </c>
      <c r="CX76" s="2">
        <v>10</v>
      </c>
      <c r="CY76" s="2">
        <v>8</v>
      </c>
      <c r="CZ76" s="1" t="s">
        <v>418</v>
      </c>
      <c r="DA76" s="1" t="s">
        <v>1163</v>
      </c>
    </row>
    <row r="77" spans="1:106" ht="15" customHeight="1" x14ac:dyDescent="0.3">
      <c r="A77" t="s">
        <v>1496</v>
      </c>
      <c r="B77" s="2">
        <v>350</v>
      </c>
      <c r="C77" s="1" t="s">
        <v>23</v>
      </c>
      <c r="D77" s="1" t="s">
        <v>24</v>
      </c>
      <c r="E77" s="2">
        <v>55</v>
      </c>
      <c r="F77" s="1" t="s">
        <v>236</v>
      </c>
      <c r="G77" s="1" t="s">
        <v>26</v>
      </c>
      <c r="H77" s="2">
        <v>4</v>
      </c>
      <c r="I77" s="1" t="s">
        <v>27</v>
      </c>
      <c r="J77" s="1" t="s">
        <v>237</v>
      </c>
      <c r="K77" s="2">
        <v>0</v>
      </c>
      <c r="L77" s="2">
        <v>4</v>
      </c>
      <c r="M77" s="3">
        <v>1586.73</v>
      </c>
      <c r="N77" s="3">
        <v>1586.77</v>
      </c>
      <c r="O77" s="2">
        <v>145</v>
      </c>
      <c r="P77" s="1" t="str">
        <f>""</f>
        <v/>
      </c>
      <c r="Q77" s="1" t="s">
        <v>29</v>
      </c>
      <c r="S77" s="2">
        <v>60</v>
      </c>
      <c r="Z77" s="1" t="s">
        <v>1186</v>
      </c>
      <c r="AA77" s="2">
        <v>3</v>
      </c>
      <c r="AB77" s="1" t="s">
        <v>1204</v>
      </c>
      <c r="AE77" s="1" t="s">
        <v>1153</v>
      </c>
      <c r="AF77" s="1" t="s">
        <v>1152</v>
      </c>
      <c r="BT77" s="2">
        <v>15</v>
      </c>
      <c r="BU77" s="2">
        <v>5</v>
      </c>
      <c r="BV77" s="1" t="s">
        <v>1152</v>
      </c>
      <c r="BW77" s="1" t="s">
        <v>1162</v>
      </c>
      <c r="CT77" s="1" t="s">
        <v>1153</v>
      </c>
      <c r="CU77" s="1" t="s">
        <v>1152</v>
      </c>
      <c r="CX77" s="2">
        <v>5</v>
      </c>
      <c r="CY77" s="2">
        <v>0</v>
      </c>
    </row>
    <row r="78" spans="1:106" ht="15" customHeight="1" x14ac:dyDescent="0.3">
      <c r="A78" t="s">
        <v>1497</v>
      </c>
      <c r="B78" s="2">
        <v>350</v>
      </c>
      <c r="C78" s="1" t="s">
        <v>23</v>
      </c>
      <c r="D78" s="1" t="s">
        <v>24</v>
      </c>
      <c r="E78" s="2">
        <v>57</v>
      </c>
      <c r="F78" s="1" t="s">
        <v>239</v>
      </c>
      <c r="G78" s="1" t="s">
        <v>26</v>
      </c>
      <c r="H78" s="2">
        <v>1</v>
      </c>
      <c r="I78" s="1" t="s">
        <v>27</v>
      </c>
      <c r="J78" s="1" t="s">
        <v>240</v>
      </c>
      <c r="K78" s="2">
        <v>0</v>
      </c>
      <c r="L78" s="2">
        <v>2</v>
      </c>
      <c r="M78" s="3">
        <v>1602.75</v>
      </c>
      <c r="N78" s="3">
        <v>1602.77</v>
      </c>
      <c r="O78" s="2">
        <v>146</v>
      </c>
      <c r="P78" s="1" t="str">
        <f>""</f>
        <v/>
      </c>
      <c r="Q78" s="1" t="s">
        <v>29</v>
      </c>
      <c r="S78" s="2">
        <v>50</v>
      </c>
      <c r="Z78" s="1" t="s">
        <v>1186</v>
      </c>
      <c r="AA78" s="2">
        <v>3</v>
      </c>
      <c r="AB78" s="1" t="s">
        <v>1205</v>
      </c>
      <c r="AE78" s="1" t="s">
        <v>1152</v>
      </c>
    </row>
    <row r="79" spans="1:106" ht="15" customHeight="1" x14ac:dyDescent="0.3">
      <c r="A79" t="s">
        <v>1498</v>
      </c>
      <c r="B79" s="2">
        <v>350</v>
      </c>
      <c r="C79" s="1" t="s">
        <v>23</v>
      </c>
      <c r="D79" s="1" t="s">
        <v>24</v>
      </c>
      <c r="E79" s="2">
        <v>57</v>
      </c>
      <c r="F79" s="1" t="s">
        <v>242</v>
      </c>
      <c r="G79" s="1" t="s">
        <v>26</v>
      </c>
      <c r="H79" s="2">
        <v>2</v>
      </c>
      <c r="I79" s="1" t="s">
        <v>27</v>
      </c>
      <c r="J79" s="1" t="s">
        <v>243</v>
      </c>
      <c r="K79" s="2">
        <v>0</v>
      </c>
      <c r="L79" s="2">
        <v>2</v>
      </c>
      <c r="M79" s="4">
        <v>1603.9</v>
      </c>
      <c r="N79" s="3">
        <v>1603.92</v>
      </c>
      <c r="O79" s="2">
        <v>148</v>
      </c>
      <c r="P79" s="1" t="str">
        <f>""</f>
        <v/>
      </c>
      <c r="Q79" s="1" t="s">
        <v>35</v>
      </c>
      <c r="T79" s="2">
        <v>1</v>
      </c>
      <c r="U79" s="1" t="s">
        <v>715</v>
      </c>
      <c r="V79" s="2">
        <v>80</v>
      </c>
      <c r="Z79" s="1" t="s">
        <v>1193</v>
      </c>
      <c r="AA79" s="2">
        <v>2</v>
      </c>
      <c r="AC79" s="2">
        <v>70</v>
      </c>
      <c r="AD79" s="2">
        <v>0</v>
      </c>
      <c r="BB79" s="2">
        <v>2</v>
      </c>
      <c r="BC79" s="2">
        <v>90</v>
      </c>
      <c r="BD79" s="1" t="s">
        <v>1206</v>
      </c>
      <c r="BT79" s="2">
        <v>28</v>
      </c>
      <c r="BU79" s="2">
        <v>10</v>
      </c>
      <c r="BV79" s="1" t="s">
        <v>1165</v>
      </c>
      <c r="BW79" s="1" t="s">
        <v>1153</v>
      </c>
    </row>
    <row r="80" spans="1:106" ht="15" customHeight="1" x14ac:dyDescent="0.3">
      <c r="A80" t="s">
        <v>1498</v>
      </c>
      <c r="B80" s="2">
        <v>350</v>
      </c>
      <c r="C80" s="1" t="s">
        <v>23</v>
      </c>
      <c r="D80" s="1" t="s">
        <v>24</v>
      </c>
      <c r="E80" s="2">
        <v>57</v>
      </c>
      <c r="F80" s="1" t="s">
        <v>242</v>
      </c>
      <c r="G80" s="1" t="s">
        <v>26</v>
      </c>
      <c r="H80" s="2">
        <v>2</v>
      </c>
      <c r="I80" s="1" t="s">
        <v>27</v>
      </c>
      <c r="J80" s="1" t="s">
        <v>243</v>
      </c>
      <c r="K80" s="2">
        <v>0</v>
      </c>
      <c r="L80" s="2">
        <v>2</v>
      </c>
      <c r="M80" s="4">
        <v>1603.9</v>
      </c>
      <c r="N80" s="3">
        <v>1603.92</v>
      </c>
      <c r="O80" s="2">
        <v>148</v>
      </c>
      <c r="P80" s="1" t="str">
        <f>""</f>
        <v/>
      </c>
      <c r="Q80" s="1" t="s">
        <v>35</v>
      </c>
      <c r="T80" s="2">
        <v>2</v>
      </c>
      <c r="U80" s="1" t="s">
        <v>1207</v>
      </c>
      <c r="V80" s="2">
        <v>20</v>
      </c>
      <c r="Z80" s="1" t="s">
        <v>1151</v>
      </c>
      <c r="AA80" s="2">
        <v>4</v>
      </c>
      <c r="AC80" s="2">
        <v>20</v>
      </c>
      <c r="AD80" s="2">
        <v>100</v>
      </c>
      <c r="AE80" s="1" t="s">
        <v>1152</v>
      </c>
      <c r="AF80" s="1" t="s">
        <v>413</v>
      </c>
      <c r="AG80" s="1" t="s">
        <v>1153</v>
      </c>
      <c r="AH80" s="1" t="s">
        <v>418</v>
      </c>
      <c r="AP80" s="2">
        <v>75</v>
      </c>
      <c r="AQ80" s="2">
        <v>70</v>
      </c>
      <c r="AR80" s="1" t="s">
        <v>1152</v>
      </c>
      <c r="AS80" s="1" t="s">
        <v>413</v>
      </c>
      <c r="BT80" s="2">
        <v>5</v>
      </c>
      <c r="BU80" s="2">
        <v>30</v>
      </c>
      <c r="BV80" s="1" t="s">
        <v>1154</v>
      </c>
      <c r="BW80" s="1" t="s">
        <v>1153</v>
      </c>
    </row>
    <row r="81" spans="1:108" ht="15" customHeight="1" x14ac:dyDescent="0.3">
      <c r="A81" t="s">
        <v>1499</v>
      </c>
      <c r="B81" s="2">
        <v>350</v>
      </c>
      <c r="C81" s="1" t="s">
        <v>23</v>
      </c>
      <c r="D81" s="1" t="s">
        <v>24</v>
      </c>
      <c r="E81" s="2">
        <v>57</v>
      </c>
      <c r="F81" s="1" t="s">
        <v>242</v>
      </c>
      <c r="G81" s="1" t="s">
        <v>26</v>
      </c>
      <c r="H81" s="2">
        <v>2</v>
      </c>
      <c r="I81" s="1" t="s">
        <v>27</v>
      </c>
      <c r="J81" s="1" t="s">
        <v>245</v>
      </c>
      <c r="K81" s="2">
        <v>0</v>
      </c>
      <c r="L81" s="2">
        <v>2</v>
      </c>
      <c r="M81" s="3">
        <v>1603.75</v>
      </c>
      <c r="N81" s="3">
        <v>1603.77</v>
      </c>
      <c r="O81" s="2">
        <v>147</v>
      </c>
      <c r="P81" s="1" t="str">
        <f>""</f>
        <v/>
      </c>
      <c r="Q81" s="1" t="s">
        <v>29</v>
      </c>
      <c r="S81" s="2">
        <v>40</v>
      </c>
      <c r="Z81" s="1" t="s">
        <v>1193</v>
      </c>
      <c r="AA81" s="2">
        <v>2</v>
      </c>
      <c r="AE81" s="1" t="s">
        <v>1152</v>
      </c>
      <c r="BT81" s="2">
        <v>28</v>
      </c>
      <c r="BU81" s="2">
        <v>10</v>
      </c>
      <c r="BV81" s="1" t="s">
        <v>1152</v>
      </c>
      <c r="BW81" s="1" t="s">
        <v>1162</v>
      </c>
      <c r="BY81" s="1" t="s">
        <v>1208</v>
      </c>
      <c r="CT81" s="1" t="s">
        <v>1152</v>
      </c>
      <c r="CX81" s="2">
        <v>30</v>
      </c>
      <c r="CY81" s="2">
        <v>20</v>
      </c>
      <c r="CZ81" s="1" t="s">
        <v>418</v>
      </c>
      <c r="DA81" s="1" t="s">
        <v>1162</v>
      </c>
    </row>
    <row r="82" spans="1:108" ht="15" customHeight="1" x14ac:dyDescent="0.3">
      <c r="A82" t="s">
        <v>1500</v>
      </c>
      <c r="B82" s="2">
        <v>350</v>
      </c>
      <c r="C82" s="1" t="s">
        <v>23</v>
      </c>
      <c r="D82" s="1" t="s">
        <v>24</v>
      </c>
      <c r="E82" s="2">
        <v>58</v>
      </c>
      <c r="F82" s="1" t="s">
        <v>247</v>
      </c>
      <c r="G82" s="1" t="s">
        <v>26</v>
      </c>
      <c r="H82" s="2">
        <v>1</v>
      </c>
      <c r="I82" s="1" t="s">
        <v>27</v>
      </c>
      <c r="J82" s="1" t="s">
        <v>248</v>
      </c>
      <c r="K82" s="2">
        <v>0</v>
      </c>
      <c r="L82" s="2">
        <v>2</v>
      </c>
      <c r="M82" s="3">
        <v>1612.31</v>
      </c>
      <c r="N82" s="3">
        <v>1612.33</v>
      </c>
      <c r="O82" s="2">
        <v>149</v>
      </c>
      <c r="P82" s="1" t="str">
        <f>""</f>
        <v/>
      </c>
      <c r="Q82" s="1" t="s">
        <v>131</v>
      </c>
      <c r="Z82" s="1" t="s">
        <v>1193</v>
      </c>
      <c r="AA82" s="2">
        <v>2</v>
      </c>
      <c r="AB82" s="1" t="s">
        <v>1209</v>
      </c>
      <c r="AC82" s="2">
        <v>30</v>
      </c>
      <c r="AD82" s="2">
        <v>33</v>
      </c>
      <c r="AE82" s="1" t="s">
        <v>1152</v>
      </c>
      <c r="AV82" s="2">
        <v>1</v>
      </c>
      <c r="AW82" s="2">
        <v>100</v>
      </c>
      <c r="AX82" s="1" t="s">
        <v>1153</v>
      </c>
      <c r="AY82" s="1" t="s">
        <v>1210</v>
      </c>
      <c r="BA82" s="1" t="s">
        <v>1211</v>
      </c>
      <c r="BT82" s="2">
        <v>29</v>
      </c>
      <c r="BU82" s="2">
        <v>20</v>
      </c>
      <c r="BV82" s="1" t="s">
        <v>1152</v>
      </c>
      <c r="BW82" s="1" t="s">
        <v>1162</v>
      </c>
    </row>
    <row r="83" spans="1:108" ht="15" customHeight="1" x14ac:dyDescent="0.3">
      <c r="A83" t="s">
        <v>1501</v>
      </c>
      <c r="B83" s="2">
        <v>350</v>
      </c>
      <c r="C83" s="1" t="s">
        <v>23</v>
      </c>
      <c r="D83" s="1" t="s">
        <v>24</v>
      </c>
      <c r="E83" s="2">
        <v>59</v>
      </c>
      <c r="F83" s="1" t="s">
        <v>250</v>
      </c>
      <c r="G83" s="1" t="s">
        <v>26</v>
      </c>
      <c r="H83" s="2">
        <v>1</v>
      </c>
      <c r="I83" s="1" t="s">
        <v>27</v>
      </c>
      <c r="J83" s="1" t="s">
        <v>251</v>
      </c>
      <c r="K83" s="2">
        <v>0</v>
      </c>
      <c r="L83" s="2">
        <v>2</v>
      </c>
      <c r="M83" s="3">
        <v>1622.37</v>
      </c>
      <c r="N83" s="3">
        <v>1622.39</v>
      </c>
      <c r="O83" s="2">
        <v>150</v>
      </c>
      <c r="P83" s="1" t="str">
        <f>""</f>
        <v/>
      </c>
      <c r="Q83" s="1" t="s">
        <v>29</v>
      </c>
      <c r="Z83" s="1" t="s">
        <v>1193</v>
      </c>
      <c r="AA83" s="2">
        <v>2</v>
      </c>
      <c r="AC83" s="2">
        <v>40</v>
      </c>
      <c r="AD83" s="2">
        <v>35</v>
      </c>
      <c r="AE83" s="1" t="s">
        <v>1152</v>
      </c>
      <c r="BT83" s="2">
        <v>25</v>
      </c>
      <c r="BU83" s="2">
        <v>15</v>
      </c>
      <c r="BV83" s="1" t="s">
        <v>1152</v>
      </c>
      <c r="BW83" s="1" t="s">
        <v>1162</v>
      </c>
      <c r="CZ83" s="1" t="s">
        <v>418</v>
      </c>
    </row>
    <row r="84" spans="1:108" ht="15" customHeight="1" x14ac:dyDescent="0.3">
      <c r="A84" t="s">
        <v>1502</v>
      </c>
      <c r="B84" s="2">
        <v>350</v>
      </c>
      <c r="C84" s="1" t="s">
        <v>23</v>
      </c>
      <c r="D84" s="1" t="s">
        <v>24</v>
      </c>
      <c r="E84" s="2">
        <v>59</v>
      </c>
      <c r="F84" s="1" t="s">
        <v>253</v>
      </c>
      <c r="G84" s="1" t="s">
        <v>26</v>
      </c>
      <c r="H84" s="2">
        <v>2</v>
      </c>
      <c r="I84" s="1" t="s">
        <v>27</v>
      </c>
      <c r="J84" s="1" t="s">
        <v>254</v>
      </c>
      <c r="K84" s="2">
        <v>0</v>
      </c>
      <c r="L84" s="2">
        <v>3</v>
      </c>
      <c r="M84" s="3">
        <v>1623.22</v>
      </c>
      <c r="N84" s="3">
        <v>1623.25</v>
      </c>
      <c r="O84" s="2">
        <v>151</v>
      </c>
      <c r="P84" s="1" t="str">
        <f>""</f>
        <v/>
      </c>
      <c r="Q84" s="1" t="s">
        <v>38</v>
      </c>
      <c r="S84" s="2">
        <v>5</v>
      </c>
      <c r="Z84" s="1" t="s">
        <v>1193</v>
      </c>
      <c r="AA84" s="2">
        <v>2</v>
      </c>
      <c r="AB84" s="1" t="s">
        <v>1212</v>
      </c>
      <c r="BJ84" s="1" t="s">
        <v>1152</v>
      </c>
    </row>
    <row r="85" spans="1:108" ht="15" customHeight="1" x14ac:dyDescent="0.3">
      <c r="A85" t="s">
        <v>1503</v>
      </c>
      <c r="B85" s="2">
        <v>350</v>
      </c>
      <c r="C85" s="1" t="s">
        <v>23</v>
      </c>
      <c r="D85" s="1" t="s">
        <v>24</v>
      </c>
      <c r="E85" s="2">
        <v>66</v>
      </c>
      <c r="F85" s="1" t="s">
        <v>256</v>
      </c>
      <c r="G85" s="1" t="s">
        <v>26</v>
      </c>
      <c r="H85" s="2">
        <v>5</v>
      </c>
      <c r="I85" s="1" t="s">
        <v>27</v>
      </c>
      <c r="J85" s="1" t="s">
        <v>257</v>
      </c>
      <c r="K85" s="2">
        <v>0</v>
      </c>
      <c r="L85" s="2">
        <v>2</v>
      </c>
      <c r="M85" s="3">
        <v>1696.38</v>
      </c>
      <c r="N85" s="4">
        <v>1696.4</v>
      </c>
      <c r="O85" s="2">
        <v>152</v>
      </c>
      <c r="P85" s="1" t="str">
        <f>""</f>
        <v/>
      </c>
      <c r="Q85" s="1" t="s">
        <v>35</v>
      </c>
      <c r="T85" s="2">
        <v>1</v>
      </c>
      <c r="U85" s="1" t="s">
        <v>715</v>
      </c>
      <c r="V85" s="2">
        <v>50</v>
      </c>
      <c r="Z85" s="1" t="s">
        <v>1151</v>
      </c>
      <c r="AA85" s="2">
        <v>4</v>
      </c>
      <c r="AK85" s="2">
        <v>10</v>
      </c>
      <c r="AL85" s="1" t="s">
        <v>1154</v>
      </c>
      <c r="AM85" s="1" t="s">
        <v>1153</v>
      </c>
      <c r="BB85" s="2">
        <v>5</v>
      </c>
      <c r="BC85" s="2">
        <v>10</v>
      </c>
      <c r="BD85" s="1" t="s">
        <v>492</v>
      </c>
      <c r="BE85" s="1" t="s">
        <v>1153</v>
      </c>
      <c r="BN85" s="2">
        <v>1</v>
      </c>
      <c r="BO85" s="2">
        <v>100</v>
      </c>
      <c r="BP85" s="1" t="s">
        <v>1153</v>
      </c>
      <c r="BT85" s="2">
        <v>25</v>
      </c>
      <c r="BU85" s="2">
        <v>50</v>
      </c>
      <c r="BV85" s="1" t="s">
        <v>1165</v>
      </c>
      <c r="BW85" s="1" t="s">
        <v>1153</v>
      </c>
      <c r="CR85" s="2">
        <v>59</v>
      </c>
      <c r="CS85" s="2">
        <v>80</v>
      </c>
      <c r="CT85" s="1" t="s">
        <v>805</v>
      </c>
      <c r="CU85" s="1" t="s">
        <v>1152</v>
      </c>
      <c r="CV85" s="1" t="s">
        <v>1153</v>
      </c>
      <c r="CW85" s="1" t="s">
        <v>1213</v>
      </c>
      <c r="CX85" s="2">
        <v>5</v>
      </c>
      <c r="CY85" s="2">
        <v>100</v>
      </c>
      <c r="CZ85" s="1" t="s">
        <v>1154</v>
      </c>
      <c r="DA85" s="1" t="s">
        <v>1153</v>
      </c>
      <c r="DB85" s="1" t="s">
        <v>1152</v>
      </c>
    </row>
    <row r="86" spans="1:108" ht="15" customHeight="1" x14ac:dyDescent="0.3">
      <c r="A86" t="s">
        <v>1503</v>
      </c>
      <c r="B86" s="2">
        <v>350</v>
      </c>
      <c r="C86" s="1" t="s">
        <v>23</v>
      </c>
      <c r="D86" s="1" t="s">
        <v>24</v>
      </c>
      <c r="E86" s="2">
        <v>66</v>
      </c>
      <c r="F86" s="1" t="s">
        <v>256</v>
      </c>
      <c r="G86" s="1" t="s">
        <v>26</v>
      </c>
      <c r="H86" s="2">
        <v>5</v>
      </c>
      <c r="I86" s="1" t="s">
        <v>27</v>
      </c>
      <c r="J86" s="1" t="s">
        <v>257</v>
      </c>
      <c r="K86" s="2">
        <v>0</v>
      </c>
      <c r="L86" s="2">
        <v>2</v>
      </c>
      <c r="M86" s="3">
        <v>1696.38</v>
      </c>
      <c r="N86" s="4">
        <v>1696.4</v>
      </c>
      <c r="O86" s="2">
        <v>152</v>
      </c>
      <c r="P86" s="1" t="str">
        <f>""</f>
        <v/>
      </c>
      <c r="Q86" s="1" t="s">
        <v>35</v>
      </c>
      <c r="T86" s="2">
        <v>2</v>
      </c>
      <c r="U86" s="1" t="s">
        <v>1207</v>
      </c>
      <c r="V86" s="2">
        <v>40</v>
      </c>
      <c r="Z86" s="1" t="s">
        <v>1151</v>
      </c>
      <c r="AA86" s="2">
        <v>4</v>
      </c>
      <c r="AB86" s="1" t="s">
        <v>890</v>
      </c>
      <c r="AC86" s="2">
        <v>20</v>
      </c>
      <c r="AD86" s="2">
        <v>100</v>
      </c>
      <c r="AE86" s="1" t="s">
        <v>1153</v>
      </c>
      <c r="AF86" s="1" t="s">
        <v>1152</v>
      </c>
      <c r="AG86" s="1" t="s">
        <v>1154</v>
      </c>
      <c r="AK86" s="2">
        <v>20</v>
      </c>
      <c r="AM86" s="1" t="s">
        <v>1152</v>
      </c>
      <c r="AN86" s="1" t="s">
        <v>1153</v>
      </c>
      <c r="AP86" s="2">
        <v>70</v>
      </c>
      <c r="AQ86" s="2">
        <v>80</v>
      </c>
      <c r="AR86" s="1" t="s">
        <v>805</v>
      </c>
      <c r="AS86" s="1" t="s">
        <v>1152</v>
      </c>
      <c r="AU86" s="1" t="s">
        <v>890</v>
      </c>
      <c r="BC86" s="2">
        <v>0</v>
      </c>
      <c r="BT86" s="2">
        <v>10</v>
      </c>
      <c r="BU86" s="2">
        <v>50</v>
      </c>
      <c r="BV86" s="1" t="s">
        <v>1165</v>
      </c>
      <c r="BW86" s="1" t="s">
        <v>1153</v>
      </c>
      <c r="CW86" s="1" t="s">
        <v>1214</v>
      </c>
      <c r="CX86" s="2">
        <v>5</v>
      </c>
      <c r="CY86" s="2">
        <v>100</v>
      </c>
      <c r="CZ86" s="1" t="s">
        <v>1153</v>
      </c>
      <c r="DA86" s="1" t="s">
        <v>1154</v>
      </c>
      <c r="DB86" s="1" t="s">
        <v>1152</v>
      </c>
      <c r="DC86" s="1" t="s">
        <v>1215</v>
      </c>
    </row>
    <row r="87" spans="1:108" ht="15" customHeight="1" x14ac:dyDescent="0.3">
      <c r="A87" t="s">
        <v>1503</v>
      </c>
      <c r="B87" s="2">
        <v>350</v>
      </c>
      <c r="C87" s="1" t="s">
        <v>23</v>
      </c>
      <c r="D87" s="1" t="s">
        <v>24</v>
      </c>
      <c r="E87" s="2">
        <v>66</v>
      </c>
      <c r="F87" s="1" t="s">
        <v>256</v>
      </c>
      <c r="G87" s="1" t="s">
        <v>26</v>
      </c>
      <c r="H87" s="2">
        <v>5</v>
      </c>
      <c r="I87" s="1" t="s">
        <v>27</v>
      </c>
      <c r="J87" s="1" t="s">
        <v>257</v>
      </c>
      <c r="K87" s="2">
        <v>0</v>
      </c>
      <c r="L87" s="2">
        <v>2</v>
      </c>
      <c r="M87" s="3">
        <v>1696.38</v>
      </c>
      <c r="N87" s="4">
        <v>1696.4</v>
      </c>
      <c r="O87" s="2">
        <v>152</v>
      </c>
      <c r="P87" s="1" t="str">
        <f>""</f>
        <v/>
      </c>
      <c r="Q87" s="1" t="s">
        <v>35</v>
      </c>
      <c r="T87" s="2">
        <v>3</v>
      </c>
      <c r="U87" s="1" t="s">
        <v>1216</v>
      </c>
      <c r="V87" s="2">
        <v>10</v>
      </c>
      <c r="Z87" s="1" t="s">
        <v>1186</v>
      </c>
      <c r="AA87" s="2">
        <v>3</v>
      </c>
      <c r="AC87" s="2">
        <v>75</v>
      </c>
      <c r="AD87" s="2">
        <v>30</v>
      </c>
      <c r="AE87" s="1" t="s">
        <v>1152</v>
      </c>
      <c r="BB87" s="2">
        <v>10</v>
      </c>
      <c r="BC87" s="2">
        <v>0</v>
      </c>
      <c r="BT87" s="2">
        <v>15</v>
      </c>
      <c r="BU87" s="2">
        <v>70</v>
      </c>
      <c r="BV87" s="1" t="s">
        <v>1165</v>
      </c>
      <c r="BW87" s="1" t="s">
        <v>1154</v>
      </c>
      <c r="BX87" s="1" t="s">
        <v>1153</v>
      </c>
    </row>
    <row r="88" spans="1:108" ht="15" customHeight="1" x14ac:dyDescent="0.3">
      <c r="A88" t="s">
        <v>1504</v>
      </c>
      <c r="B88" s="2">
        <v>350</v>
      </c>
      <c r="C88" s="1" t="s">
        <v>23</v>
      </c>
      <c r="D88" s="1" t="s">
        <v>24</v>
      </c>
      <c r="E88" s="2">
        <v>69</v>
      </c>
      <c r="F88" s="1" t="s">
        <v>259</v>
      </c>
      <c r="G88" s="1" t="s">
        <v>26</v>
      </c>
      <c r="H88" s="2">
        <v>2</v>
      </c>
      <c r="I88" s="1" t="s">
        <v>27</v>
      </c>
      <c r="J88" s="1" t="s">
        <v>260</v>
      </c>
      <c r="K88" s="2">
        <v>0</v>
      </c>
      <c r="L88" s="2">
        <v>2</v>
      </c>
      <c r="M88" s="3">
        <v>1711.38</v>
      </c>
      <c r="N88" s="4">
        <v>1711.4</v>
      </c>
      <c r="O88" s="2">
        <v>153</v>
      </c>
      <c r="P88" s="1" t="str">
        <f>""</f>
        <v/>
      </c>
      <c r="Z88" s="1" t="s">
        <v>1186</v>
      </c>
      <c r="AA88" s="2">
        <v>3</v>
      </c>
      <c r="AE88" s="1" t="s">
        <v>1152</v>
      </c>
      <c r="BJ88" s="1" t="s">
        <v>1153</v>
      </c>
      <c r="BT88" s="2">
        <v>20</v>
      </c>
      <c r="BU88" s="2">
        <v>15</v>
      </c>
      <c r="BV88" s="1" t="s">
        <v>1152</v>
      </c>
      <c r="BW88" s="1" t="s">
        <v>1162</v>
      </c>
    </row>
    <row r="89" spans="1:108" ht="15" customHeight="1" x14ac:dyDescent="0.3">
      <c r="A89" t="s">
        <v>1505</v>
      </c>
      <c r="B89" s="2">
        <v>350</v>
      </c>
      <c r="C89" s="1" t="s">
        <v>23</v>
      </c>
      <c r="D89" s="1" t="s">
        <v>24</v>
      </c>
      <c r="E89" s="2">
        <v>70</v>
      </c>
      <c r="F89" s="1" t="s">
        <v>262</v>
      </c>
      <c r="G89" s="1" t="s">
        <v>26</v>
      </c>
      <c r="H89" s="2">
        <v>2</v>
      </c>
      <c r="I89" s="1" t="s">
        <v>27</v>
      </c>
      <c r="J89" s="1" t="s">
        <v>263</v>
      </c>
      <c r="K89" s="2">
        <v>0</v>
      </c>
      <c r="L89" s="2">
        <v>3</v>
      </c>
      <c r="M89" s="3">
        <v>1721.42</v>
      </c>
      <c r="N89" s="3">
        <v>1721.45</v>
      </c>
      <c r="O89" s="2">
        <v>156</v>
      </c>
      <c r="P89" s="1" t="str">
        <f>""</f>
        <v/>
      </c>
      <c r="Q89" s="1" t="s">
        <v>35</v>
      </c>
      <c r="T89" s="2">
        <v>1</v>
      </c>
      <c r="U89" s="1" t="s">
        <v>715</v>
      </c>
      <c r="V89" s="2">
        <v>60</v>
      </c>
      <c r="Z89" s="1" t="s">
        <v>1193</v>
      </c>
      <c r="AA89" s="2">
        <v>2</v>
      </c>
      <c r="AC89" s="2">
        <v>80</v>
      </c>
      <c r="AD89" s="2">
        <v>50</v>
      </c>
      <c r="AE89" s="1" t="s">
        <v>1152</v>
      </c>
      <c r="AJ89" s="2">
        <v>5</v>
      </c>
      <c r="AK89" s="2">
        <v>100</v>
      </c>
      <c r="AL89" s="1" t="s">
        <v>1153</v>
      </c>
      <c r="AM89" s="1" t="s">
        <v>1152</v>
      </c>
      <c r="BT89" s="2">
        <v>20</v>
      </c>
      <c r="BU89" s="2">
        <v>40</v>
      </c>
      <c r="BV89" s="1" t="s">
        <v>1153</v>
      </c>
      <c r="BW89" s="1" t="s">
        <v>1152</v>
      </c>
    </row>
    <row r="90" spans="1:108" ht="15" customHeight="1" x14ac:dyDescent="0.3">
      <c r="A90" t="s">
        <v>1505</v>
      </c>
      <c r="B90" s="2">
        <v>350</v>
      </c>
      <c r="C90" s="1" t="s">
        <v>23</v>
      </c>
      <c r="D90" s="1" t="s">
        <v>24</v>
      </c>
      <c r="E90" s="2">
        <v>70</v>
      </c>
      <c r="F90" s="1" t="s">
        <v>262</v>
      </c>
      <c r="G90" s="1" t="s">
        <v>26</v>
      </c>
      <c r="H90" s="2">
        <v>2</v>
      </c>
      <c r="I90" s="1" t="s">
        <v>27</v>
      </c>
      <c r="J90" s="1" t="s">
        <v>263</v>
      </c>
      <c r="K90" s="2">
        <v>0</v>
      </c>
      <c r="L90" s="2">
        <v>3</v>
      </c>
      <c r="M90" s="3">
        <v>1721.42</v>
      </c>
      <c r="N90" s="3">
        <v>1721.45</v>
      </c>
      <c r="O90" s="2">
        <v>156</v>
      </c>
      <c r="P90" s="1" t="str">
        <f>""</f>
        <v/>
      </c>
      <c r="Q90" s="1" t="s">
        <v>35</v>
      </c>
      <c r="T90" s="2">
        <v>2</v>
      </c>
      <c r="U90" s="1" t="s">
        <v>1207</v>
      </c>
      <c r="V90" s="2">
        <v>40</v>
      </c>
      <c r="Z90" s="1" t="s">
        <v>1151</v>
      </c>
      <c r="AA90" s="2">
        <v>4</v>
      </c>
      <c r="AC90" s="2">
        <v>50</v>
      </c>
      <c r="AD90" s="2">
        <v>80</v>
      </c>
      <c r="AE90" s="1" t="s">
        <v>1153</v>
      </c>
      <c r="AF90" s="1" t="s">
        <v>1152</v>
      </c>
      <c r="AP90" s="2">
        <v>40</v>
      </c>
      <c r="AQ90" s="2">
        <v>70</v>
      </c>
      <c r="AR90" s="1" t="s">
        <v>1152</v>
      </c>
      <c r="AS90" s="1" t="s">
        <v>1153</v>
      </c>
      <c r="BB90" s="2">
        <v>1</v>
      </c>
      <c r="BC90" s="2">
        <v>10</v>
      </c>
      <c r="BD90" s="1" t="s">
        <v>1153</v>
      </c>
      <c r="BE90" s="1" t="s">
        <v>1152</v>
      </c>
      <c r="BT90" s="2">
        <v>9</v>
      </c>
      <c r="BU90" s="2">
        <v>70</v>
      </c>
      <c r="BV90" s="1" t="s">
        <v>1154</v>
      </c>
      <c r="BW90" s="1" t="s">
        <v>1153</v>
      </c>
    </row>
    <row r="91" spans="1:108" ht="15" customHeight="1" x14ac:dyDescent="0.3">
      <c r="A91" t="s">
        <v>1506</v>
      </c>
      <c r="B91" s="2">
        <v>350</v>
      </c>
      <c r="C91" s="1" t="s">
        <v>23</v>
      </c>
      <c r="D91" s="1" t="s">
        <v>24</v>
      </c>
      <c r="E91" s="2">
        <v>70</v>
      </c>
      <c r="F91" s="1" t="s">
        <v>262</v>
      </c>
      <c r="G91" s="1" t="s">
        <v>26</v>
      </c>
      <c r="H91" s="2">
        <v>2</v>
      </c>
      <c r="I91" s="1" t="s">
        <v>27</v>
      </c>
      <c r="J91" s="1" t="s">
        <v>265</v>
      </c>
      <c r="K91" s="2">
        <v>0</v>
      </c>
      <c r="L91" s="2">
        <v>2</v>
      </c>
      <c r="M91" s="3">
        <v>1720.93</v>
      </c>
      <c r="N91" s="3">
        <v>1720.95</v>
      </c>
      <c r="O91" s="2">
        <v>154</v>
      </c>
      <c r="P91" s="1" t="str">
        <f>""</f>
        <v/>
      </c>
      <c r="Z91" s="1" t="s">
        <v>1186</v>
      </c>
      <c r="AA91" s="2">
        <v>3</v>
      </c>
      <c r="AE91" s="1" t="s">
        <v>1152</v>
      </c>
      <c r="BT91" s="2">
        <v>13</v>
      </c>
      <c r="BU91" s="2">
        <v>10</v>
      </c>
      <c r="BV91" s="1" t="s">
        <v>1152</v>
      </c>
      <c r="BW91" s="1" t="s">
        <v>1162</v>
      </c>
      <c r="CX91" s="2">
        <v>20</v>
      </c>
      <c r="CY91" s="2">
        <v>15</v>
      </c>
      <c r="CZ91" s="1" t="s">
        <v>418</v>
      </c>
      <c r="DA91" s="1" t="s">
        <v>1152</v>
      </c>
    </row>
    <row r="92" spans="1:108" ht="15" customHeight="1" x14ac:dyDescent="0.3">
      <c r="A92" t="s">
        <v>1507</v>
      </c>
      <c r="B92" s="2">
        <v>350</v>
      </c>
      <c r="C92" s="1" t="s">
        <v>23</v>
      </c>
      <c r="D92" s="1" t="s">
        <v>24</v>
      </c>
      <c r="E92" s="2">
        <v>70</v>
      </c>
      <c r="F92" s="1" t="s">
        <v>262</v>
      </c>
      <c r="G92" s="1" t="s">
        <v>26</v>
      </c>
      <c r="H92" s="2">
        <v>2</v>
      </c>
      <c r="I92" s="1" t="s">
        <v>27</v>
      </c>
      <c r="J92" s="1" t="s">
        <v>267</v>
      </c>
      <c r="K92" s="2">
        <v>0</v>
      </c>
      <c r="L92" s="2">
        <v>3</v>
      </c>
      <c r="M92" s="3">
        <v>1721.26</v>
      </c>
      <c r="N92" s="3">
        <v>1721.29</v>
      </c>
      <c r="O92" s="2">
        <v>155</v>
      </c>
      <c r="P92" s="1" t="str">
        <f>""</f>
        <v/>
      </c>
      <c r="Z92" s="1" t="s">
        <v>1186</v>
      </c>
      <c r="AA92" s="2">
        <v>3</v>
      </c>
      <c r="AE92" s="1" t="s">
        <v>1152</v>
      </c>
      <c r="AF92" s="1" t="s">
        <v>1153</v>
      </c>
      <c r="BT92" s="2">
        <v>13</v>
      </c>
      <c r="BU92" s="2">
        <v>10</v>
      </c>
      <c r="BV92" s="1" t="s">
        <v>1152</v>
      </c>
      <c r="BW92" s="1" t="s">
        <v>1162</v>
      </c>
      <c r="CT92" s="1" t="s">
        <v>1152</v>
      </c>
    </row>
    <row r="93" spans="1:108" ht="15" customHeight="1" x14ac:dyDescent="0.3">
      <c r="A93" t="s">
        <v>1508</v>
      </c>
      <c r="B93" s="2">
        <v>350</v>
      </c>
      <c r="C93" s="1" t="s">
        <v>23</v>
      </c>
      <c r="D93" s="1" t="s">
        <v>24</v>
      </c>
      <c r="E93" s="2">
        <v>70</v>
      </c>
      <c r="F93" s="1" t="s">
        <v>269</v>
      </c>
      <c r="G93" s="1" t="s">
        <v>26</v>
      </c>
      <c r="H93" s="2">
        <v>5</v>
      </c>
      <c r="I93" s="1" t="s">
        <v>27</v>
      </c>
      <c r="J93" s="1" t="s">
        <v>270</v>
      </c>
      <c r="K93" s="2">
        <v>0</v>
      </c>
      <c r="L93" s="2">
        <v>4</v>
      </c>
      <c r="M93" s="3">
        <v>1725.45</v>
      </c>
      <c r="N93" s="3">
        <v>1725.49</v>
      </c>
      <c r="O93" s="2">
        <v>157</v>
      </c>
      <c r="P93" s="1" t="str">
        <f>""</f>
        <v/>
      </c>
      <c r="Q93" s="1" t="s">
        <v>38</v>
      </c>
      <c r="Z93" s="1" t="s">
        <v>1186</v>
      </c>
      <c r="AA93" s="2">
        <v>3</v>
      </c>
      <c r="BV93" s="1" t="s">
        <v>1152</v>
      </c>
      <c r="CX93" s="2">
        <v>35</v>
      </c>
      <c r="CY93" s="2">
        <v>35</v>
      </c>
      <c r="CZ93" s="1" t="s">
        <v>1152</v>
      </c>
      <c r="DA93" s="1" t="s">
        <v>418</v>
      </c>
      <c r="DD93" s="1" t="s">
        <v>1217</v>
      </c>
    </row>
    <row r="94" spans="1:108" ht="15" customHeight="1" x14ac:dyDescent="0.3">
      <c r="A94" t="s">
        <v>1509</v>
      </c>
      <c r="B94" s="2">
        <v>350</v>
      </c>
      <c r="C94" s="1" t="s">
        <v>23</v>
      </c>
      <c r="D94" s="1" t="s">
        <v>24</v>
      </c>
      <c r="E94" s="2">
        <v>71</v>
      </c>
      <c r="F94" s="1" t="s">
        <v>272</v>
      </c>
      <c r="G94" s="1" t="s">
        <v>26</v>
      </c>
      <c r="H94" s="2">
        <v>3</v>
      </c>
      <c r="I94" s="1" t="s">
        <v>27</v>
      </c>
      <c r="J94" s="1" t="s">
        <v>273</v>
      </c>
      <c r="K94" s="2">
        <v>0</v>
      </c>
      <c r="L94" s="2">
        <v>3</v>
      </c>
      <c r="M94" s="3">
        <v>1731.88</v>
      </c>
      <c r="N94" s="3">
        <v>1731.91</v>
      </c>
      <c r="O94" s="2">
        <v>158</v>
      </c>
      <c r="P94" s="1" t="str">
        <f>""</f>
        <v/>
      </c>
      <c r="Q94" s="1" t="s">
        <v>35</v>
      </c>
      <c r="Z94" s="1" t="s">
        <v>1193</v>
      </c>
      <c r="AA94" s="2">
        <v>2</v>
      </c>
      <c r="AC94" s="2">
        <v>83</v>
      </c>
      <c r="AD94" s="2">
        <v>0</v>
      </c>
      <c r="AJ94" s="2">
        <v>2</v>
      </c>
      <c r="AK94" s="2">
        <v>100</v>
      </c>
      <c r="AL94" s="1" t="s">
        <v>1167</v>
      </c>
      <c r="BB94" s="2">
        <v>2</v>
      </c>
      <c r="BC94" s="2">
        <v>30</v>
      </c>
      <c r="BD94" s="1" t="s">
        <v>1153</v>
      </c>
      <c r="BE94" s="1" t="s">
        <v>492</v>
      </c>
      <c r="BF94" s="1" t="s">
        <v>1152</v>
      </c>
      <c r="BO94" s="2">
        <v>80</v>
      </c>
      <c r="BP94" s="1" t="s">
        <v>1152</v>
      </c>
      <c r="BQ94" s="1" t="s">
        <v>1153</v>
      </c>
    </row>
    <row r="95" spans="1:108" ht="15" customHeight="1" x14ac:dyDescent="0.3">
      <c r="A95" t="s">
        <v>1510</v>
      </c>
      <c r="B95" s="2">
        <v>350</v>
      </c>
      <c r="C95" s="1" t="s">
        <v>23</v>
      </c>
      <c r="D95" s="1" t="s">
        <v>24</v>
      </c>
      <c r="E95" s="2">
        <v>72</v>
      </c>
      <c r="F95" s="1" t="s">
        <v>275</v>
      </c>
      <c r="G95" s="1" t="s">
        <v>26</v>
      </c>
      <c r="H95" s="2">
        <v>4</v>
      </c>
      <c r="I95" s="1" t="s">
        <v>27</v>
      </c>
      <c r="J95" s="1" t="s">
        <v>276</v>
      </c>
      <c r="K95" s="2">
        <v>0</v>
      </c>
      <c r="L95" s="2">
        <v>3</v>
      </c>
      <c r="M95" s="3">
        <v>1743.29</v>
      </c>
      <c r="N95" s="3">
        <v>1743.32</v>
      </c>
      <c r="O95" s="2">
        <v>160</v>
      </c>
      <c r="P95" s="1" t="str">
        <f>""</f>
        <v/>
      </c>
      <c r="Q95" s="1" t="s">
        <v>35</v>
      </c>
      <c r="T95" s="2">
        <v>1</v>
      </c>
      <c r="U95" s="1" t="s">
        <v>715</v>
      </c>
      <c r="V95" s="2">
        <v>50</v>
      </c>
      <c r="Z95" s="1" t="s">
        <v>1186</v>
      </c>
      <c r="AA95" s="2">
        <v>3</v>
      </c>
      <c r="AC95" s="2">
        <v>75</v>
      </c>
      <c r="AD95" s="2">
        <v>50</v>
      </c>
      <c r="AE95" s="1" t="s">
        <v>1152</v>
      </c>
      <c r="AF95" s="1" t="s">
        <v>1153</v>
      </c>
      <c r="BB95" s="2">
        <v>3</v>
      </c>
      <c r="BC95" s="2">
        <v>10</v>
      </c>
      <c r="BD95" s="1" t="s">
        <v>1153</v>
      </c>
      <c r="BT95" s="2">
        <v>15</v>
      </c>
      <c r="BU95" s="2">
        <v>40</v>
      </c>
      <c r="BV95" s="1" t="s">
        <v>1165</v>
      </c>
      <c r="BW95" s="1" t="s">
        <v>1152</v>
      </c>
      <c r="BX95" s="1" t="s">
        <v>1153</v>
      </c>
      <c r="CX95" s="2">
        <v>7</v>
      </c>
      <c r="CY95" s="2">
        <v>100</v>
      </c>
      <c r="CZ95" s="1" t="s">
        <v>1154</v>
      </c>
      <c r="DA95" s="1" t="s">
        <v>1218</v>
      </c>
      <c r="DB95" s="1" t="s">
        <v>1152</v>
      </c>
      <c r="DC95" s="1" t="s">
        <v>418</v>
      </c>
    </row>
    <row r="96" spans="1:108" ht="15" customHeight="1" x14ac:dyDescent="0.3">
      <c r="A96" t="s">
        <v>1510</v>
      </c>
      <c r="B96" s="2">
        <v>350</v>
      </c>
      <c r="C96" s="1" t="s">
        <v>23</v>
      </c>
      <c r="D96" s="1" t="s">
        <v>24</v>
      </c>
      <c r="E96" s="2">
        <v>72</v>
      </c>
      <c r="F96" s="1" t="s">
        <v>275</v>
      </c>
      <c r="G96" s="1" t="s">
        <v>26</v>
      </c>
      <c r="H96" s="2">
        <v>4</v>
      </c>
      <c r="I96" s="1" t="s">
        <v>27</v>
      </c>
      <c r="J96" s="1" t="s">
        <v>276</v>
      </c>
      <c r="K96" s="2">
        <v>0</v>
      </c>
      <c r="L96" s="2">
        <v>3</v>
      </c>
      <c r="M96" s="3">
        <v>1743.29</v>
      </c>
      <c r="N96" s="3">
        <v>1743.32</v>
      </c>
      <c r="O96" s="2">
        <v>160</v>
      </c>
      <c r="P96" s="1" t="str">
        <f>""</f>
        <v/>
      </c>
      <c r="Q96" s="1" t="s">
        <v>35</v>
      </c>
      <c r="T96" s="2">
        <v>2</v>
      </c>
      <c r="U96" s="1" t="s">
        <v>1219</v>
      </c>
      <c r="V96" s="2">
        <v>50</v>
      </c>
      <c r="Z96" s="1" t="s">
        <v>1151</v>
      </c>
      <c r="AA96" s="2">
        <v>4</v>
      </c>
      <c r="AC96" s="2">
        <v>55</v>
      </c>
      <c r="AD96" s="2">
        <v>100</v>
      </c>
      <c r="AE96" s="1" t="s">
        <v>1153</v>
      </c>
      <c r="AF96" s="1" t="s">
        <v>1152</v>
      </c>
      <c r="AJ96" s="2">
        <v>10</v>
      </c>
      <c r="AK96" s="2">
        <v>100</v>
      </c>
      <c r="AL96" s="1" t="s">
        <v>1153</v>
      </c>
      <c r="AM96" s="1" t="s">
        <v>1152</v>
      </c>
      <c r="AP96" s="2">
        <v>30</v>
      </c>
      <c r="AQ96" s="2">
        <v>50</v>
      </c>
      <c r="AR96" s="1" t="s">
        <v>1153</v>
      </c>
      <c r="AS96" s="1" t="s">
        <v>1152</v>
      </c>
      <c r="BB96" s="2">
        <v>5</v>
      </c>
      <c r="BC96" s="2">
        <v>5</v>
      </c>
      <c r="BD96" s="1" t="s">
        <v>1153</v>
      </c>
      <c r="BT96" s="2">
        <v>10</v>
      </c>
      <c r="BU96" s="2">
        <v>30</v>
      </c>
      <c r="BV96" s="1" t="s">
        <v>1153</v>
      </c>
      <c r="BW96" s="1" t="s">
        <v>1152</v>
      </c>
    </row>
    <row r="97" spans="1:107" ht="15" customHeight="1" x14ac:dyDescent="0.3">
      <c r="A97" t="s">
        <v>1511</v>
      </c>
      <c r="B97" s="2">
        <v>350</v>
      </c>
      <c r="C97" s="1" t="s">
        <v>23</v>
      </c>
      <c r="D97" s="1" t="s">
        <v>24</v>
      </c>
      <c r="E97" s="2">
        <v>72</v>
      </c>
      <c r="F97" s="1" t="s">
        <v>275</v>
      </c>
      <c r="G97" s="1" t="s">
        <v>26</v>
      </c>
      <c r="H97" s="2">
        <v>4</v>
      </c>
      <c r="I97" s="1" t="s">
        <v>27</v>
      </c>
      <c r="J97" s="1" t="s">
        <v>278</v>
      </c>
      <c r="K97" s="2">
        <v>0</v>
      </c>
      <c r="L97" s="2">
        <v>4</v>
      </c>
      <c r="M97" s="3">
        <v>1742.98</v>
      </c>
      <c r="N97" s="3">
        <v>1743.02</v>
      </c>
      <c r="O97" s="2">
        <v>159</v>
      </c>
      <c r="P97" s="1" t="str">
        <f>""</f>
        <v/>
      </c>
      <c r="Q97" s="1" t="s">
        <v>35</v>
      </c>
      <c r="Z97" s="1" t="s">
        <v>1151</v>
      </c>
      <c r="AA97" s="2">
        <v>4</v>
      </c>
      <c r="AC97" s="2">
        <v>55</v>
      </c>
      <c r="AD97" s="2">
        <v>100</v>
      </c>
      <c r="AE97" s="1" t="s">
        <v>1153</v>
      </c>
      <c r="AF97" s="1" t="s">
        <v>1152</v>
      </c>
      <c r="AG97" s="1" t="s">
        <v>1154</v>
      </c>
      <c r="AP97" s="2">
        <v>30</v>
      </c>
      <c r="AQ97" s="2">
        <v>50</v>
      </c>
      <c r="AR97" s="1" t="s">
        <v>1152</v>
      </c>
      <c r="BT97" s="2">
        <v>15</v>
      </c>
      <c r="BU97" s="2">
        <v>60</v>
      </c>
      <c r="BV97" s="1" t="s">
        <v>1153</v>
      </c>
      <c r="BW97" s="1" t="s">
        <v>1152</v>
      </c>
      <c r="BX97" s="1" t="s">
        <v>413</v>
      </c>
    </row>
    <row r="98" spans="1:107" ht="15" customHeight="1" x14ac:dyDescent="0.3">
      <c r="A98" t="s">
        <v>1512</v>
      </c>
      <c r="B98" s="2">
        <v>350</v>
      </c>
      <c r="C98" s="1" t="s">
        <v>23</v>
      </c>
      <c r="D98" s="1" t="s">
        <v>24</v>
      </c>
      <c r="E98" s="2">
        <v>75</v>
      </c>
      <c r="F98" s="1" t="s">
        <v>280</v>
      </c>
      <c r="G98" s="1" t="s">
        <v>26</v>
      </c>
      <c r="H98" s="2">
        <v>3</v>
      </c>
      <c r="I98" s="1" t="s">
        <v>27</v>
      </c>
      <c r="J98" s="1" t="s">
        <v>281</v>
      </c>
      <c r="K98" s="2">
        <v>0</v>
      </c>
      <c r="L98" s="2">
        <v>3</v>
      </c>
      <c r="M98" s="3">
        <v>1770.66</v>
      </c>
      <c r="N98" s="3">
        <v>1770.69</v>
      </c>
      <c r="O98" s="2">
        <v>161</v>
      </c>
      <c r="P98" s="1" t="str">
        <f>""</f>
        <v/>
      </c>
      <c r="Q98" s="1" t="s">
        <v>35</v>
      </c>
      <c r="Z98" s="1" t="s">
        <v>1151</v>
      </c>
      <c r="AA98" s="2">
        <v>4</v>
      </c>
      <c r="AC98" s="2">
        <v>70</v>
      </c>
      <c r="AD98" s="2">
        <v>70</v>
      </c>
      <c r="AE98" s="1" t="s">
        <v>1154</v>
      </c>
      <c r="AF98" s="1" t="s">
        <v>1153</v>
      </c>
      <c r="AG98" s="1" t="s">
        <v>1152</v>
      </c>
      <c r="BT98" s="2">
        <v>28</v>
      </c>
      <c r="BU98" s="2">
        <v>90</v>
      </c>
      <c r="BV98" s="1" t="s">
        <v>1154</v>
      </c>
      <c r="CX98" s="2">
        <v>1</v>
      </c>
      <c r="CY98" s="2">
        <v>100</v>
      </c>
      <c r="CZ98" s="1" t="s">
        <v>1153</v>
      </c>
      <c r="DA98" s="1" t="s">
        <v>1152</v>
      </c>
      <c r="DB98" s="1" t="s">
        <v>1154</v>
      </c>
    </row>
    <row r="99" spans="1:107" ht="15" customHeight="1" x14ac:dyDescent="0.3">
      <c r="A99" t="s">
        <v>1513</v>
      </c>
      <c r="B99" s="2">
        <v>350</v>
      </c>
      <c r="C99" s="1" t="s">
        <v>23</v>
      </c>
      <c r="D99" s="1" t="s">
        <v>24</v>
      </c>
      <c r="E99" s="2">
        <v>76</v>
      </c>
      <c r="F99" s="1" t="s">
        <v>283</v>
      </c>
      <c r="G99" s="1" t="s">
        <v>26</v>
      </c>
      <c r="H99" s="2">
        <v>1</v>
      </c>
      <c r="I99" s="1" t="s">
        <v>27</v>
      </c>
      <c r="J99" s="1" t="s">
        <v>284</v>
      </c>
      <c r="K99" s="2">
        <v>0</v>
      </c>
      <c r="L99" s="2">
        <v>3</v>
      </c>
      <c r="M99" s="3">
        <v>1778.08</v>
      </c>
      <c r="N99" s="3">
        <v>1778.11</v>
      </c>
      <c r="O99" s="2">
        <v>162</v>
      </c>
      <c r="P99" s="1" t="str">
        <f>""</f>
        <v/>
      </c>
      <c r="Q99" s="1" t="s">
        <v>35</v>
      </c>
      <c r="Z99" s="1" t="s">
        <v>1193</v>
      </c>
      <c r="AA99" s="2">
        <v>2</v>
      </c>
      <c r="AC99" s="2">
        <v>80</v>
      </c>
      <c r="AD99" s="2">
        <v>0</v>
      </c>
      <c r="AJ99" s="2">
        <v>5</v>
      </c>
      <c r="AK99" s="2">
        <v>100</v>
      </c>
      <c r="AL99" s="1" t="s">
        <v>418</v>
      </c>
      <c r="AM99" s="1" t="s">
        <v>1153</v>
      </c>
      <c r="AN99" s="1" t="s">
        <v>1154</v>
      </c>
      <c r="BT99" s="2">
        <v>15</v>
      </c>
      <c r="BU99" s="2">
        <v>40</v>
      </c>
      <c r="BV99" s="1" t="s">
        <v>1165</v>
      </c>
      <c r="BW99" s="1" t="s">
        <v>1153</v>
      </c>
      <c r="BX99" s="1" t="s">
        <v>1152</v>
      </c>
      <c r="CX99" s="2">
        <v>5</v>
      </c>
      <c r="CY99" s="2">
        <v>100</v>
      </c>
      <c r="CZ99" s="1" t="s">
        <v>418</v>
      </c>
      <c r="DA99" s="1" t="s">
        <v>1153</v>
      </c>
      <c r="DB99" s="1" t="s">
        <v>1152</v>
      </c>
    </row>
    <row r="100" spans="1:107" ht="15" customHeight="1" x14ac:dyDescent="0.3">
      <c r="A100" t="s">
        <v>1514</v>
      </c>
      <c r="B100" s="2">
        <v>350</v>
      </c>
      <c r="C100" s="1" t="s">
        <v>23</v>
      </c>
      <c r="D100" s="1" t="s">
        <v>24</v>
      </c>
      <c r="E100" s="2">
        <v>77</v>
      </c>
      <c r="F100" s="1" t="s">
        <v>286</v>
      </c>
      <c r="G100" s="1" t="s">
        <v>26</v>
      </c>
      <c r="H100" s="2">
        <v>3</v>
      </c>
      <c r="I100" s="1" t="s">
        <v>27</v>
      </c>
      <c r="J100" s="1" t="s">
        <v>287</v>
      </c>
      <c r="K100" s="2">
        <v>0</v>
      </c>
      <c r="L100" s="2">
        <v>1</v>
      </c>
      <c r="M100" s="4">
        <v>1788.4</v>
      </c>
      <c r="N100" s="3">
        <v>1788.41</v>
      </c>
      <c r="O100" s="2">
        <v>164</v>
      </c>
      <c r="P100" s="1" t="str">
        <f>""</f>
        <v/>
      </c>
      <c r="Q100" s="1" t="s">
        <v>35</v>
      </c>
      <c r="Z100" s="1" t="s">
        <v>1151</v>
      </c>
      <c r="AA100" s="2">
        <v>4</v>
      </c>
      <c r="AC100" s="2">
        <v>70</v>
      </c>
      <c r="AD100" s="2">
        <v>100</v>
      </c>
      <c r="AE100" s="1" t="s">
        <v>1220</v>
      </c>
      <c r="AF100" s="1" t="s">
        <v>1152</v>
      </c>
      <c r="AG100" s="1" t="s">
        <v>1153</v>
      </c>
      <c r="AP100" s="2">
        <v>30</v>
      </c>
      <c r="AQ100" s="2">
        <v>40</v>
      </c>
      <c r="AR100" s="1" t="s">
        <v>1152</v>
      </c>
      <c r="AS100" s="1" t="s">
        <v>1220</v>
      </c>
      <c r="BB100" s="2">
        <v>5</v>
      </c>
      <c r="BC100" s="2">
        <v>20</v>
      </c>
      <c r="BD100" s="1" t="s">
        <v>1220</v>
      </c>
      <c r="BT100" s="2">
        <v>5</v>
      </c>
      <c r="BU100" s="2">
        <v>50</v>
      </c>
      <c r="BV100" s="1" t="s">
        <v>1152</v>
      </c>
      <c r="BW100" s="1" t="s">
        <v>1153</v>
      </c>
      <c r="CX100" s="2">
        <v>5</v>
      </c>
      <c r="CY100" s="2">
        <v>100</v>
      </c>
      <c r="CZ100" s="1" t="s">
        <v>1220</v>
      </c>
      <c r="DA100" s="1" t="s">
        <v>1152</v>
      </c>
      <c r="DB100" s="1" t="s">
        <v>1153</v>
      </c>
      <c r="DC100" s="1" t="s">
        <v>1215</v>
      </c>
    </row>
    <row r="101" spans="1:107" ht="15" customHeight="1" x14ac:dyDescent="0.3">
      <c r="A101" t="s">
        <v>1515</v>
      </c>
      <c r="B101" s="2">
        <v>350</v>
      </c>
      <c r="C101" s="1" t="s">
        <v>23</v>
      </c>
      <c r="D101" s="1" t="s">
        <v>24</v>
      </c>
      <c r="E101" s="2">
        <v>77</v>
      </c>
      <c r="F101" s="1" t="s">
        <v>286</v>
      </c>
      <c r="G101" s="1" t="s">
        <v>26</v>
      </c>
      <c r="H101" s="2">
        <v>3</v>
      </c>
      <c r="I101" s="1" t="s">
        <v>27</v>
      </c>
      <c r="J101" s="1" t="s">
        <v>290</v>
      </c>
      <c r="K101" s="2">
        <v>0</v>
      </c>
      <c r="L101" s="2">
        <v>2</v>
      </c>
      <c r="M101" s="3">
        <v>1788.04</v>
      </c>
      <c r="N101" s="3">
        <v>1788.06</v>
      </c>
      <c r="O101" s="2">
        <v>163</v>
      </c>
      <c r="P101" s="1" t="str">
        <f>""</f>
        <v/>
      </c>
      <c r="Q101" s="1" t="s">
        <v>131</v>
      </c>
      <c r="V101" s="2">
        <v>20</v>
      </c>
      <c r="W101" s="1" t="s">
        <v>925</v>
      </c>
      <c r="AB101" s="1" t="s">
        <v>1221</v>
      </c>
      <c r="AJ101" s="2">
        <v>5</v>
      </c>
      <c r="AK101" s="2">
        <v>100</v>
      </c>
      <c r="AL101" s="1" t="s">
        <v>1154</v>
      </c>
      <c r="AM101" s="1" t="s">
        <v>1152</v>
      </c>
      <c r="CX101" s="2">
        <v>15</v>
      </c>
      <c r="CY101" s="2">
        <v>100</v>
      </c>
      <c r="CZ101" s="1" t="s">
        <v>1163</v>
      </c>
      <c r="DA101" s="1" t="s">
        <v>1154</v>
      </c>
      <c r="DB101" s="1" t="s">
        <v>1152</v>
      </c>
      <c r="DC101" s="1" t="s">
        <v>1222</v>
      </c>
    </row>
  </sheetData>
  <printOptions headings="1" gridLines="1"/>
  <pageMargins left="0" right="0" top="0" bottom="0" header="0" footer="0"/>
  <pageSetup paperSize="0" blackAndWhite="1" useFirstPageNumber="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T3"/>
  <sheetViews>
    <sheetView workbookViewId="0">
      <pane ySplit="1" topLeftCell="A2" activePane="bottomLeft" state="frozen"/>
      <selection activeCell="C9" sqref="C9"/>
      <selection pane="bottomLeft" activeCell="A3" sqref="A3"/>
    </sheetView>
  </sheetViews>
  <sheetFormatPr defaultColWidth="10" defaultRowHeight="15" customHeight="1" x14ac:dyDescent="0.3"/>
  <cols>
    <col min="1" max="1" width="36.1640625" style="1" bestFit="1" customWidth="1"/>
    <col min="2" max="2" width="8.25" style="1" customWidth="1"/>
    <col min="3" max="10" width="10" style="1" customWidth="1"/>
    <col min="11" max="12" width="7.1640625" style="1" customWidth="1"/>
    <col min="13" max="14" width="11.1640625" style="1" customWidth="1"/>
    <col min="15" max="15" width="9" style="1" customWidth="1"/>
    <col min="16" max="24" width="8.33203125" style="1" customWidth="1"/>
    <col min="25" max="25" width="4.1640625" style="1" customWidth="1"/>
    <col min="26" max="27" width="8.33203125" style="1" customWidth="1"/>
    <col min="28" max="28" width="16.6640625" style="1" customWidth="1"/>
    <col min="29" max="30" width="4.1640625" style="1" customWidth="1"/>
    <col min="31" max="31" width="8.33203125" style="1" customWidth="1"/>
    <col min="32" max="49" width="4.1640625" style="1" customWidth="1"/>
    <col min="50" max="50" width="13.33203125" style="1" customWidth="1"/>
    <col min="51" max="65" width="4.1640625" style="1" customWidth="1"/>
    <col min="66" max="66" width="13.33203125" style="1" customWidth="1"/>
    <col min="67" max="81" width="4.1640625" style="1" customWidth="1"/>
    <col min="82" max="82" width="13.33203125" style="1" customWidth="1"/>
    <col min="83" max="97" width="4.1640625" style="1" customWidth="1"/>
    <col min="98" max="98" width="13.33203125" style="1" customWidth="1"/>
    <col min="99" max="114" width="4.1640625" style="1" customWidth="1"/>
    <col min="115" max="115" width="13.33203125" style="1" customWidth="1"/>
    <col min="116" max="130" width="4.1640625" style="1" customWidth="1"/>
    <col min="131" max="131" width="13.33203125" style="1" customWidth="1"/>
    <col min="132" max="141" width="4.1640625" style="1" customWidth="1"/>
    <col min="142" max="142" width="13.33203125" style="1" customWidth="1"/>
    <col min="143" max="153" width="4.1640625" style="1" customWidth="1"/>
    <col min="154" max="154" width="13.33203125" style="1" customWidth="1"/>
    <col min="155" max="160" width="4.1640625" style="1" customWidth="1"/>
    <col min="161" max="161" width="13.33203125" style="1" customWidth="1"/>
    <col min="162" max="171" width="4.1640625" style="1" customWidth="1"/>
    <col min="172" max="172" width="13.33203125" style="1" customWidth="1"/>
    <col min="173" max="173" width="4.1640625" style="1" customWidth="1"/>
    <col min="174" max="174" width="12.6640625" style="1" customWidth="1"/>
    <col min="175" max="175" width="12.5" style="1" customWidth="1"/>
    <col min="176" max="677" width="10" style="1" customWidth="1"/>
    <col min="678" max="16384" width="10" style="1"/>
  </cols>
  <sheetData>
    <row r="1" spans="1:176" s="6" customFormat="1" ht="15" customHeight="1" x14ac:dyDescent="0.3">
      <c r="A1" s="8" t="s">
        <v>564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  <c r="N1" s="7" t="s">
        <v>12</v>
      </c>
      <c r="O1" s="7" t="s">
        <v>13</v>
      </c>
      <c r="P1" s="7" t="s">
        <v>14</v>
      </c>
      <c r="Q1" s="7" t="s">
        <v>292</v>
      </c>
      <c r="R1" s="7" t="s">
        <v>293</v>
      </c>
      <c r="S1" s="7" t="s">
        <v>1065</v>
      </c>
      <c r="T1" s="7" t="s">
        <v>294</v>
      </c>
      <c r="U1" s="7" t="s">
        <v>295</v>
      </c>
      <c r="V1" s="7" t="s">
        <v>296</v>
      </c>
      <c r="W1" s="7" t="s">
        <v>1066</v>
      </c>
      <c r="X1" s="7" t="s">
        <v>1067</v>
      </c>
      <c r="Y1" s="7" t="s">
        <v>1068</v>
      </c>
      <c r="Z1" s="7" t="s">
        <v>1069</v>
      </c>
      <c r="AA1" s="7" t="s">
        <v>1070</v>
      </c>
      <c r="AB1" s="7" t="s">
        <v>1071</v>
      </c>
      <c r="AC1" s="7" t="s">
        <v>1072</v>
      </c>
      <c r="AD1" s="7" t="s">
        <v>1073</v>
      </c>
      <c r="AE1" s="7" t="s">
        <v>1223</v>
      </c>
      <c r="AF1" s="7" t="s">
        <v>1224</v>
      </c>
      <c r="AG1" s="7" t="s">
        <v>1225</v>
      </c>
      <c r="AH1" s="7" t="s">
        <v>1226</v>
      </c>
      <c r="AI1" s="7" t="s">
        <v>1227</v>
      </c>
      <c r="AJ1" s="7" t="s">
        <v>1228</v>
      </c>
      <c r="AK1" s="7" t="s">
        <v>1229</v>
      </c>
      <c r="AL1" s="7" t="s">
        <v>1230</v>
      </c>
      <c r="AM1" s="7" t="s">
        <v>1231</v>
      </c>
      <c r="AN1" s="7" t="s">
        <v>1232</v>
      </c>
      <c r="AO1" s="7" t="s">
        <v>1233</v>
      </c>
      <c r="AP1" s="7" t="s">
        <v>1234</v>
      </c>
      <c r="AQ1" s="7" t="s">
        <v>1235</v>
      </c>
      <c r="AR1" s="7" t="s">
        <v>1236</v>
      </c>
      <c r="AS1" s="7" t="s">
        <v>1237</v>
      </c>
      <c r="AT1" s="7" t="s">
        <v>1238</v>
      </c>
      <c r="AU1" s="7" t="s">
        <v>1239</v>
      </c>
      <c r="AV1" s="7" t="s">
        <v>1240</v>
      </c>
      <c r="AW1" s="7" t="s">
        <v>1241</v>
      </c>
      <c r="AX1" s="7" t="s">
        <v>1242</v>
      </c>
      <c r="AY1" s="7" t="s">
        <v>1243</v>
      </c>
      <c r="AZ1" s="7" t="s">
        <v>1091</v>
      </c>
      <c r="BA1" s="7" t="s">
        <v>1092</v>
      </c>
      <c r="BB1" s="7" t="s">
        <v>1244</v>
      </c>
      <c r="BC1" s="7" t="s">
        <v>1245</v>
      </c>
      <c r="BD1" s="7" t="s">
        <v>1246</v>
      </c>
      <c r="BE1" s="7" t="s">
        <v>1247</v>
      </c>
      <c r="BF1" s="7" t="s">
        <v>1248</v>
      </c>
      <c r="BG1" s="7" t="s">
        <v>1249</v>
      </c>
      <c r="BH1" s="7" t="s">
        <v>1250</v>
      </c>
      <c r="BI1" s="7" t="s">
        <v>1251</v>
      </c>
      <c r="BJ1" s="7" t="s">
        <v>1252</v>
      </c>
      <c r="BK1" s="7" t="s">
        <v>1253</v>
      </c>
      <c r="BL1" s="7" t="s">
        <v>1254</v>
      </c>
      <c r="BM1" s="7" t="s">
        <v>1255</v>
      </c>
      <c r="BN1" s="7" t="s">
        <v>1096</v>
      </c>
      <c r="BO1" s="7" t="s">
        <v>1256</v>
      </c>
      <c r="BP1" s="7" t="s">
        <v>1097</v>
      </c>
      <c r="BQ1" s="7" t="s">
        <v>1098</v>
      </c>
      <c r="BR1" s="7" t="s">
        <v>1257</v>
      </c>
      <c r="BS1" s="7" t="s">
        <v>1258</v>
      </c>
      <c r="BT1" s="7" t="s">
        <v>1259</v>
      </c>
      <c r="BU1" s="7" t="s">
        <v>1260</v>
      </c>
      <c r="BV1" s="7" t="s">
        <v>1261</v>
      </c>
      <c r="BW1" s="7" t="s">
        <v>1262</v>
      </c>
      <c r="BX1" s="7" t="s">
        <v>1263</v>
      </c>
      <c r="BY1" s="7" t="s">
        <v>1264</v>
      </c>
      <c r="BZ1" s="7" t="s">
        <v>1265</v>
      </c>
      <c r="CA1" s="7" t="s">
        <v>1266</v>
      </c>
      <c r="CB1" s="7" t="s">
        <v>1267</v>
      </c>
      <c r="CC1" s="7" t="s">
        <v>1268</v>
      </c>
      <c r="CD1" s="7" t="s">
        <v>1102</v>
      </c>
      <c r="CE1" s="7" t="s">
        <v>1269</v>
      </c>
      <c r="CF1" s="7" t="s">
        <v>1103</v>
      </c>
      <c r="CG1" s="7" t="s">
        <v>1104</v>
      </c>
      <c r="CH1" s="7" t="s">
        <v>1270</v>
      </c>
      <c r="CI1" s="7" t="s">
        <v>1271</v>
      </c>
      <c r="CJ1" s="7" t="s">
        <v>1272</v>
      </c>
      <c r="CK1" s="7" t="s">
        <v>1273</v>
      </c>
      <c r="CL1" s="7" t="s">
        <v>1274</v>
      </c>
      <c r="CM1" s="7" t="s">
        <v>1275</v>
      </c>
      <c r="CN1" s="7" t="s">
        <v>1276</v>
      </c>
      <c r="CO1" s="7" t="s">
        <v>1277</v>
      </c>
      <c r="CP1" s="7" t="s">
        <v>1278</v>
      </c>
      <c r="CQ1" s="7" t="s">
        <v>1279</v>
      </c>
      <c r="CR1" s="7" t="s">
        <v>1280</v>
      </c>
      <c r="CS1" s="7" t="s">
        <v>1281</v>
      </c>
      <c r="CT1" s="7" t="s">
        <v>1108</v>
      </c>
      <c r="CU1" s="7" t="s">
        <v>1282</v>
      </c>
      <c r="CV1" s="7" t="s">
        <v>980</v>
      </c>
      <c r="CW1" s="7" t="s">
        <v>1109</v>
      </c>
      <c r="CX1" s="7" t="s">
        <v>1283</v>
      </c>
      <c r="CY1" s="7" t="s">
        <v>1284</v>
      </c>
      <c r="CZ1" s="7" t="s">
        <v>1285</v>
      </c>
      <c r="DA1" s="7" t="s">
        <v>1286</v>
      </c>
      <c r="DB1" s="7" t="s">
        <v>1287</v>
      </c>
      <c r="DC1" s="7" t="s">
        <v>1288</v>
      </c>
      <c r="DD1" s="7" t="s">
        <v>1289</v>
      </c>
      <c r="DE1" s="7" t="s">
        <v>1290</v>
      </c>
      <c r="DF1" s="7" t="s">
        <v>1291</v>
      </c>
      <c r="DG1" s="7" t="s">
        <v>1292</v>
      </c>
      <c r="DH1" s="7" t="s">
        <v>1293</v>
      </c>
      <c r="DI1" s="7" t="s">
        <v>1294</v>
      </c>
      <c r="DJ1" s="7" t="s">
        <v>1295</v>
      </c>
      <c r="DK1" s="7" t="s">
        <v>1113</v>
      </c>
      <c r="DL1" s="7" t="s">
        <v>1296</v>
      </c>
      <c r="DM1" s="7" t="s">
        <v>1114</v>
      </c>
      <c r="DN1" s="7" t="s">
        <v>1115</v>
      </c>
      <c r="DO1" s="7" t="s">
        <v>1297</v>
      </c>
      <c r="DP1" s="7" t="s">
        <v>1298</v>
      </c>
      <c r="DQ1" s="7" t="s">
        <v>1299</v>
      </c>
      <c r="DR1" s="7" t="s">
        <v>1300</v>
      </c>
      <c r="DS1" s="7" t="s">
        <v>1301</v>
      </c>
      <c r="DT1" s="7" t="s">
        <v>1302</v>
      </c>
      <c r="DU1" s="7" t="s">
        <v>1303</v>
      </c>
      <c r="DV1" s="7" t="s">
        <v>1304</v>
      </c>
      <c r="DW1" s="7" t="s">
        <v>1305</v>
      </c>
      <c r="DX1" s="7" t="s">
        <v>1306</v>
      </c>
      <c r="DY1" s="7" t="s">
        <v>1307</v>
      </c>
      <c r="DZ1" s="7" t="s">
        <v>1308</v>
      </c>
      <c r="EA1" s="7" t="s">
        <v>1119</v>
      </c>
      <c r="EB1" s="7" t="s">
        <v>1309</v>
      </c>
      <c r="EC1" s="7" t="s">
        <v>1120</v>
      </c>
      <c r="ED1" s="7" t="s">
        <v>1121</v>
      </c>
      <c r="EE1" s="7" t="s">
        <v>1310</v>
      </c>
      <c r="EF1" s="7" t="s">
        <v>1311</v>
      </c>
      <c r="EG1" s="7" t="s">
        <v>1312</v>
      </c>
      <c r="EH1" s="7" t="s">
        <v>1313</v>
      </c>
      <c r="EI1" s="7" t="s">
        <v>1314</v>
      </c>
      <c r="EJ1" s="7" t="s">
        <v>1315</v>
      </c>
      <c r="EK1" s="7" t="s">
        <v>1316</v>
      </c>
      <c r="EL1" s="7" t="s">
        <v>1317</v>
      </c>
      <c r="EM1" s="7" t="s">
        <v>1318</v>
      </c>
      <c r="EN1" s="7" t="s">
        <v>1126</v>
      </c>
      <c r="EO1" s="7" t="s">
        <v>1127</v>
      </c>
      <c r="EP1" s="7" t="s">
        <v>1319</v>
      </c>
      <c r="EQ1" s="7" t="s">
        <v>1320</v>
      </c>
      <c r="ER1" s="7" t="s">
        <v>1321</v>
      </c>
      <c r="ES1" s="7" t="s">
        <v>1322</v>
      </c>
      <c r="ET1" s="7" t="s">
        <v>1323</v>
      </c>
      <c r="EU1" s="7" t="s">
        <v>1324</v>
      </c>
      <c r="EV1" s="7" t="s">
        <v>1325</v>
      </c>
      <c r="EW1" s="7" t="s">
        <v>1326</v>
      </c>
      <c r="EX1" s="7" t="s">
        <v>1327</v>
      </c>
      <c r="EY1" s="7" t="s">
        <v>1328</v>
      </c>
      <c r="EZ1" s="7" t="s">
        <v>1132</v>
      </c>
      <c r="FA1" s="7" t="s">
        <v>1133</v>
      </c>
      <c r="FB1" s="7" t="s">
        <v>1329</v>
      </c>
      <c r="FC1" s="7" t="s">
        <v>1330</v>
      </c>
      <c r="FD1" s="7" t="s">
        <v>1331</v>
      </c>
      <c r="FE1" s="7" t="s">
        <v>1137</v>
      </c>
      <c r="FF1" s="7" t="s">
        <v>1332</v>
      </c>
      <c r="FG1" s="7" t="s">
        <v>1138</v>
      </c>
      <c r="FH1" s="7" t="s">
        <v>1139</v>
      </c>
      <c r="FI1" s="7" t="s">
        <v>1333</v>
      </c>
      <c r="FJ1" s="7" t="s">
        <v>1334</v>
      </c>
      <c r="FK1" s="7" t="s">
        <v>1335</v>
      </c>
      <c r="FL1" s="7" t="s">
        <v>1336</v>
      </c>
      <c r="FM1" s="7" t="s">
        <v>1337</v>
      </c>
      <c r="FN1" s="7" t="s">
        <v>1338</v>
      </c>
      <c r="FO1" s="7" t="s">
        <v>1339</v>
      </c>
      <c r="FP1" s="7" t="s">
        <v>1143</v>
      </c>
      <c r="FQ1" s="7" t="s">
        <v>1340</v>
      </c>
      <c r="FR1" s="7" t="s">
        <v>1150</v>
      </c>
      <c r="FS1" s="7" t="s">
        <v>20</v>
      </c>
      <c r="FT1" s="7" t="s">
        <v>22</v>
      </c>
    </row>
    <row r="2" spans="1:176" ht="15" customHeight="1" x14ac:dyDescent="0.3">
      <c r="A2" t="s">
        <v>1446</v>
      </c>
      <c r="B2" s="2">
        <v>350</v>
      </c>
      <c r="C2" s="1" t="s">
        <v>23</v>
      </c>
      <c r="D2" s="1" t="s">
        <v>24</v>
      </c>
      <c r="E2" s="2">
        <v>17</v>
      </c>
      <c r="F2" s="1" t="s">
        <v>94</v>
      </c>
      <c r="G2" s="1" t="s">
        <v>26</v>
      </c>
      <c r="H2" s="2">
        <v>2</v>
      </c>
      <c r="I2" s="1" t="s">
        <v>27</v>
      </c>
      <c r="J2" s="1" t="s">
        <v>95</v>
      </c>
      <c r="K2" s="2">
        <v>0</v>
      </c>
      <c r="L2" s="2">
        <v>3</v>
      </c>
      <c r="M2" s="3">
        <v>1215.93</v>
      </c>
      <c r="N2" s="3">
        <v>1215.96</v>
      </c>
      <c r="O2" s="2">
        <v>92</v>
      </c>
      <c r="P2" s="1" t="str">
        <f>""</f>
        <v/>
      </c>
      <c r="Q2" s="1" t="s">
        <v>38</v>
      </c>
      <c r="S2" s="2">
        <v>50</v>
      </c>
      <c r="T2" s="2">
        <v>1</v>
      </c>
      <c r="U2" s="1" t="s">
        <v>1178</v>
      </c>
      <c r="V2" s="2">
        <v>40</v>
      </c>
      <c r="W2" s="1" t="s">
        <v>1341</v>
      </c>
      <c r="Z2" s="1" t="s">
        <v>1151</v>
      </c>
      <c r="AA2" s="2">
        <v>4</v>
      </c>
      <c r="AB2" s="1" t="s">
        <v>1179</v>
      </c>
    </row>
    <row r="3" spans="1:176" ht="15" customHeight="1" x14ac:dyDescent="0.3">
      <c r="A3" t="s">
        <v>1446</v>
      </c>
      <c r="B3" s="2">
        <v>350</v>
      </c>
      <c r="C3" s="1" t="s">
        <v>23</v>
      </c>
      <c r="D3" s="1" t="s">
        <v>24</v>
      </c>
      <c r="E3" s="2">
        <v>17</v>
      </c>
      <c r="F3" s="1" t="s">
        <v>94</v>
      </c>
      <c r="G3" s="1" t="s">
        <v>26</v>
      </c>
      <c r="H3" s="2">
        <v>2</v>
      </c>
      <c r="I3" s="1" t="s">
        <v>27</v>
      </c>
      <c r="J3" s="1" t="s">
        <v>95</v>
      </c>
      <c r="K3" s="2">
        <v>0</v>
      </c>
      <c r="L3" s="2">
        <v>3</v>
      </c>
      <c r="M3" s="3">
        <v>1215.93</v>
      </c>
      <c r="N3" s="3">
        <v>1215.96</v>
      </c>
      <c r="O3" s="2">
        <v>92</v>
      </c>
      <c r="P3" s="1" t="str">
        <f>""</f>
        <v/>
      </c>
      <c r="Q3" s="1" t="s">
        <v>38</v>
      </c>
      <c r="S3" s="2">
        <v>50</v>
      </c>
      <c r="T3" s="2">
        <v>2</v>
      </c>
      <c r="U3" s="1" t="s">
        <v>705</v>
      </c>
      <c r="V3" s="2">
        <v>10</v>
      </c>
      <c r="Z3" s="1" t="s">
        <v>1151</v>
      </c>
      <c r="AA3" s="2">
        <v>4</v>
      </c>
      <c r="AB3" s="1" t="s">
        <v>1180</v>
      </c>
    </row>
  </sheetData>
  <printOptions headings="1" gridLines="1"/>
  <pageMargins left="0" right="0" top="0" bottom="0" header="0" footer="0"/>
  <pageSetup paperSize="0" blackAndWhite="1" useFirstPageNumber="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"/>
  <sheetViews>
    <sheetView workbookViewId="0">
      <pane ySplit="1" topLeftCell="A2" activePane="bottomLeft" state="frozen"/>
      <selection activeCell="A2" sqref="A2"/>
      <selection pane="bottomLeft"/>
    </sheetView>
  </sheetViews>
  <sheetFormatPr defaultColWidth="10" defaultRowHeight="15" customHeight="1" x14ac:dyDescent="0.3"/>
  <cols>
    <col min="1" max="1" width="35.1640625" bestFit="1" customWidth="1"/>
    <col min="2" max="2" width="10.9140625" style="1" customWidth="1"/>
    <col min="3" max="10" width="10" style="1" customWidth="1"/>
    <col min="11" max="12" width="7.1640625" style="1" customWidth="1"/>
    <col min="13" max="14" width="11.1640625" style="1" customWidth="1"/>
    <col min="15" max="21" width="8.33203125" style="1" customWidth="1"/>
    <col min="22" max="35" width="12.5" style="1" customWidth="1"/>
    <col min="36" max="36" width="8.33203125" style="1" customWidth="1"/>
    <col min="37" max="41" width="12.5" style="1" customWidth="1"/>
    <col min="42" max="543" width="10" style="1" customWidth="1"/>
    <col min="544" max="16384" width="10" style="1"/>
  </cols>
  <sheetData>
    <row r="1" spans="1:42" s="6" customFormat="1" ht="15" customHeight="1" x14ac:dyDescent="0.3">
      <c r="A1" s="8" t="s">
        <v>564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  <c r="N1" s="7" t="s">
        <v>12</v>
      </c>
      <c r="O1" s="7" t="s">
        <v>13</v>
      </c>
      <c r="P1" s="7" t="s">
        <v>14</v>
      </c>
      <c r="Q1" s="7" t="s">
        <v>292</v>
      </c>
      <c r="R1" s="7" t="s">
        <v>293</v>
      </c>
      <c r="S1" s="7" t="s">
        <v>294</v>
      </c>
      <c r="T1" s="7" t="s">
        <v>295</v>
      </c>
      <c r="U1" s="7" t="s">
        <v>296</v>
      </c>
      <c r="V1" s="7" t="s">
        <v>1342</v>
      </c>
      <c r="W1" s="7" t="s">
        <v>1343</v>
      </c>
      <c r="X1" s="7" t="s">
        <v>1344</v>
      </c>
      <c r="Y1" s="7" t="s">
        <v>1345</v>
      </c>
      <c r="Z1" s="7" t="s">
        <v>1346</v>
      </c>
      <c r="AA1" s="7" t="s">
        <v>1347</v>
      </c>
      <c r="AB1" s="7" t="s">
        <v>1348</v>
      </c>
      <c r="AC1" s="7" t="s">
        <v>1349</v>
      </c>
      <c r="AD1" s="7" t="s">
        <v>1350</v>
      </c>
      <c r="AE1" s="7" t="s">
        <v>1351</v>
      </c>
      <c r="AF1" s="7" t="s">
        <v>1352</v>
      </c>
      <c r="AG1" s="7" t="s">
        <v>1353</v>
      </c>
      <c r="AH1" s="7" t="s">
        <v>1354</v>
      </c>
      <c r="AI1" s="7" t="s">
        <v>1355</v>
      </c>
      <c r="AJ1" s="7" t="s">
        <v>1356</v>
      </c>
      <c r="AK1" s="7" t="s">
        <v>1357</v>
      </c>
      <c r="AL1" s="7" t="s">
        <v>1358</v>
      </c>
      <c r="AM1" s="7" t="s">
        <v>1359</v>
      </c>
      <c r="AN1" s="7" t="s">
        <v>1360</v>
      </c>
      <c r="AO1" s="7" t="s">
        <v>20</v>
      </c>
      <c r="AP1" s="7" t="s">
        <v>22</v>
      </c>
    </row>
    <row r="2" spans="1:42" ht="15" customHeight="1" x14ac:dyDescent="0.3">
      <c r="A2" t="s">
        <v>1476</v>
      </c>
      <c r="B2" s="2">
        <v>350</v>
      </c>
      <c r="C2" s="1" t="s">
        <v>23</v>
      </c>
      <c r="D2" s="1" t="s">
        <v>24</v>
      </c>
      <c r="E2" s="2">
        <v>35</v>
      </c>
      <c r="F2" s="1" t="s">
        <v>177</v>
      </c>
      <c r="G2" s="1" t="s">
        <v>26</v>
      </c>
      <c r="H2" s="2">
        <v>1</v>
      </c>
      <c r="I2" s="1" t="s">
        <v>27</v>
      </c>
      <c r="J2" s="1" t="s">
        <v>181</v>
      </c>
      <c r="K2" s="2">
        <v>0</v>
      </c>
      <c r="L2" s="2">
        <v>2</v>
      </c>
      <c r="M2" s="3">
        <v>1388.86</v>
      </c>
      <c r="N2" s="3">
        <v>1388.88</v>
      </c>
      <c r="O2" s="2">
        <v>121</v>
      </c>
      <c r="P2" s="1" t="str">
        <f>""</f>
        <v/>
      </c>
      <c r="Q2" s="1" t="s">
        <v>179</v>
      </c>
      <c r="U2" s="4">
        <v>0.5</v>
      </c>
      <c r="V2" s="1" t="s">
        <v>1361</v>
      </c>
      <c r="W2" s="3">
        <v>0.05</v>
      </c>
      <c r="X2" s="1" t="s">
        <v>1362</v>
      </c>
      <c r="Y2" s="1" t="s">
        <v>1363</v>
      </c>
      <c r="AD2" s="1" t="s">
        <v>1364</v>
      </c>
      <c r="AF2" s="1" t="s">
        <v>1152</v>
      </c>
    </row>
    <row r="3" spans="1:42" ht="15" customHeight="1" x14ac:dyDescent="0.3">
      <c r="A3" t="s">
        <v>1477</v>
      </c>
      <c r="B3" s="2">
        <v>350</v>
      </c>
      <c r="C3" s="1" t="s">
        <v>23</v>
      </c>
      <c r="D3" s="1" t="s">
        <v>24</v>
      </c>
      <c r="E3" s="2">
        <v>35</v>
      </c>
      <c r="F3" s="1" t="s">
        <v>183</v>
      </c>
      <c r="G3" s="1" t="s">
        <v>26</v>
      </c>
      <c r="H3" s="2">
        <v>2</v>
      </c>
      <c r="I3" s="1" t="s">
        <v>27</v>
      </c>
      <c r="J3" s="1" t="s">
        <v>184</v>
      </c>
      <c r="K3" s="2">
        <v>0</v>
      </c>
      <c r="L3" s="2">
        <v>2</v>
      </c>
      <c r="M3" s="3">
        <v>1389.94</v>
      </c>
      <c r="N3" s="3">
        <v>1389.96</v>
      </c>
      <c r="O3" s="2">
        <v>123</v>
      </c>
      <c r="P3" s="1" t="str">
        <f>""</f>
        <v/>
      </c>
      <c r="Q3" s="1" t="s">
        <v>179</v>
      </c>
      <c r="U3" s="2">
        <v>3</v>
      </c>
      <c r="V3" s="1" t="s">
        <v>1365</v>
      </c>
      <c r="W3" s="3">
        <v>0.05</v>
      </c>
      <c r="X3" s="1" t="s">
        <v>1362</v>
      </c>
      <c r="Y3" s="1" t="s">
        <v>1363</v>
      </c>
      <c r="AD3" s="1" t="s">
        <v>1364</v>
      </c>
      <c r="AF3" s="1" t="s">
        <v>1163</v>
      </c>
      <c r="AG3" s="1" t="s">
        <v>1152</v>
      </c>
    </row>
    <row r="4" spans="1:42" ht="15" customHeight="1" x14ac:dyDescent="0.3">
      <c r="A4" t="s">
        <v>1492</v>
      </c>
      <c r="B4" s="2">
        <v>350</v>
      </c>
      <c r="C4" s="1" t="s">
        <v>23</v>
      </c>
      <c r="D4" s="1" t="s">
        <v>24</v>
      </c>
      <c r="E4" s="2">
        <v>51</v>
      </c>
      <c r="F4" s="1" t="s">
        <v>224</v>
      </c>
      <c r="G4" s="1" t="s">
        <v>26</v>
      </c>
      <c r="H4" s="2">
        <v>2</v>
      </c>
      <c r="I4" s="1" t="s">
        <v>27</v>
      </c>
      <c r="J4" s="1" t="s">
        <v>225</v>
      </c>
      <c r="K4" s="2">
        <v>0</v>
      </c>
      <c r="L4" s="2">
        <v>4</v>
      </c>
      <c r="M4" s="3">
        <v>1545.28</v>
      </c>
      <c r="N4" s="3">
        <v>1545.32</v>
      </c>
      <c r="O4" s="2">
        <v>138</v>
      </c>
      <c r="P4" s="1" t="str">
        <f>""</f>
        <v/>
      </c>
      <c r="Q4" s="1" t="s">
        <v>35</v>
      </c>
      <c r="U4" s="2">
        <v>1</v>
      </c>
      <c r="V4" s="1" t="s">
        <v>1365</v>
      </c>
      <c r="W4" s="3">
        <v>0.05</v>
      </c>
      <c r="X4" s="1" t="s">
        <v>1362</v>
      </c>
      <c r="Y4" s="1" t="s">
        <v>1366</v>
      </c>
      <c r="AC4" s="1" t="s">
        <v>894</v>
      </c>
      <c r="AD4" s="1" t="s">
        <v>1364</v>
      </c>
      <c r="AF4" s="1" t="s">
        <v>418</v>
      </c>
      <c r="AJ4" s="2">
        <v>0</v>
      </c>
    </row>
    <row r="5" spans="1:42" ht="15" customHeight="1" x14ac:dyDescent="0.3">
      <c r="A5" t="s">
        <v>1493</v>
      </c>
      <c r="B5" s="2">
        <v>350</v>
      </c>
      <c r="C5" s="1" t="s">
        <v>23</v>
      </c>
      <c r="D5" s="1" t="s">
        <v>24</v>
      </c>
      <c r="E5" s="2">
        <v>54</v>
      </c>
      <c r="F5" s="1" t="s">
        <v>227</v>
      </c>
      <c r="G5" s="1" t="s">
        <v>26</v>
      </c>
      <c r="H5" s="2">
        <v>2</v>
      </c>
      <c r="I5" s="1" t="s">
        <v>27</v>
      </c>
      <c r="J5" s="1" t="s">
        <v>228</v>
      </c>
      <c r="K5" s="2">
        <v>0</v>
      </c>
      <c r="L5" s="2">
        <v>4</v>
      </c>
      <c r="M5" s="4">
        <v>1574.6</v>
      </c>
      <c r="N5" s="3">
        <v>1574.64</v>
      </c>
      <c r="P5" s="1" t="str">
        <f>""</f>
        <v/>
      </c>
      <c r="U5" s="2">
        <v>1</v>
      </c>
      <c r="V5" s="1" t="s">
        <v>1365</v>
      </c>
      <c r="W5" s="3">
        <v>0.01</v>
      </c>
      <c r="X5" s="1" t="s">
        <v>1362</v>
      </c>
      <c r="Y5" s="1" t="s">
        <v>1366</v>
      </c>
      <c r="AC5" s="1" t="s">
        <v>894</v>
      </c>
      <c r="AD5" s="1" t="s">
        <v>1364</v>
      </c>
      <c r="AF5" s="1" t="s">
        <v>418</v>
      </c>
    </row>
    <row r="6" spans="1:42" ht="15" customHeight="1" x14ac:dyDescent="0.3">
      <c r="A6" t="s">
        <v>1512</v>
      </c>
      <c r="B6" s="2">
        <v>350</v>
      </c>
      <c r="C6" s="1" t="s">
        <v>23</v>
      </c>
      <c r="D6" s="1" t="s">
        <v>24</v>
      </c>
      <c r="E6" s="2">
        <v>75</v>
      </c>
      <c r="F6" s="1" t="s">
        <v>280</v>
      </c>
      <c r="G6" s="1" t="s">
        <v>26</v>
      </c>
      <c r="H6" s="2">
        <v>3</v>
      </c>
      <c r="I6" s="1" t="s">
        <v>27</v>
      </c>
      <c r="J6" s="1" t="s">
        <v>281</v>
      </c>
      <c r="K6" s="2">
        <v>0</v>
      </c>
      <c r="L6" s="2">
        <v>3</v>
      </c>
      <c r="M6" s="3">
        <v>1770.66</v>
      </c>
      <c r="N6" s="3">
        <v>1770.69</v>
      </c>
      <c r="O6" s="2">
        <v>161</v>
      </c>
      <c r="P6" s="1" t="str">
        <f>""</f>
        <v/>
      </c>
      <c r="Q6" s="1" t="s">
        <v>35</v>
      </c>
      <c r="V6" s="1" t="s">
        <v>1365</v>
      </c>
      <c r="W6" s="4">
        <v>0.5</v>
      </c>
      <c r="X6" s="1" t="s">
        <v>1367</v>
      </c>
      <c r="Y6" s="1" t="s">
        <v>1368</v>
      </c>
      <c r="AD6" s="1" t="s">
        <v>1364</v>
      </c>
      <c r="AF6" s="1" t="s">
        <v>413</v>
      </c>
      <c r="AG6" s="1" t="s">
        <v>1154</v>
      </c>
    </row>
  </sheetData>
  <printOptions headings="1" gridLines="1"/>
  <pageMargins left="0" right="0" top="0" bottom="0" header="0" footer="0"/>
  <pageSetup paperSize="0" blackAndWhite="1" useFirstPageNumber="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"/>
  <sheetViews>
    <sheetView workbookViewId="0">
      <pane ySplit="1" topLeftCell="A2" activePane="bottomLeft" state="frozen"/>
      <selection activeCell="B3" sqref="B3"/>
      <selection pane="bottomLeft" activeCell="A3" sqref="A3"/>
    </sheetView>
  </sheetViews>
  <sheetFormatPr defaultColWidth="10" defaultRowHeight="15" customHeight="1" x14ac:dyDescent="0.3"/>
  <cols>
    <col min="1" max="1" width="29.1640625" style="1" customWidth="1"/>
    <col min="2" max="3" width="7.1640625" style="1" customWidth="1"/>
    <col min="4" max="5" width="11.1640625" style="1" customWidth="1"/>
    <col min="6" max="9" width="8.33203125" style="1" customWidth="1"/>
    <col min="10" max="11" width="10" style="1" customWidth="1"/>
    <col min="12" max="12" width="4.1640625" style="1" customWidth="1"/>
    <col min="13" max="14" width="16.6640625" style="1" customWidth="1"/>
    <col min="15" max="15" width="10" style="1" customWidth="1"/>
    <col min="16" max="21" width="16.6640625" style="1" customWidth="1"/>
    <col min="22" max="22" width="10" style="1" customWidth="1"/>
    <col min="23" max="24" width="4.1640625" style="1" customWidth="1"/>
    <col min="25" max="26" width="10" style="1" customWidth="1"/>
    <col min="27" max="27" width="16.6640625" style="1" customWidth="1"/>
    <col min="28" max="28" width="10" style="1" customWidth="1"/>
    <col min="29" max="29" width="12.5" style="1" customWidth="1"/>
    <col min="30" max="530" width="10" style="1" customWidth="1"/>
    <col min="531" max="16384" width="10" style="1"/>
  </cols>
  <sheetData>
    <row r="1" spans="1:29" s="6" customFormat="1" ht="15" customHeight="1" x14ac:dyDescent="0.3">
      <c r="A1" s="7" t="s">
        <v>564</v>
      </c>
      <c r="B1" s="7" t="s">
        <v>9</v>
      </c>
      <c r="C1" s="7" t="s">
        <v>10</v>
      </c>
      <c r="D1" s="7" t="s">
        <v>11</v>
      </c>
      <c r="E1" s="7" t="s">
        <v>12</v>
      </c>
      <c r="F1" s="7" t="s">
        <v>13</v>
      </c>
      <c r="G1" s="7" t="s">
        <v>14</v>
      </c>
      <c r="H1" s="7" t="s">
        <v>292</v>
      </c>
      <c r="I1" s="7" t="s">
        <v>293</v>
      </c>
      <c r="J1" s="7" t="s">
        <v>294</v>
      </c>
      <c r="K1" s="7" t="s">
        <v>295</v>
      </c>
      <c r="L1" s="7" t="s">
        <v>296</v>
      </c>
      <c r="M1" s="7" t="s">
        <v>1369</v>
      </c>
      <c r="N1" s="7" t="s">
        <v>1370</v>
      </c>
      <c r="O1" s="7" t="s">
        <v>1371</v>
      </c>
      <c r="P1" s="7" t="s">
        <v>1372</v>
      </c>
      <c r="Q1" s="7" t="s">
        <v>1373</v>
      </c>
      <c r="R1" s="7" t="s">
        <v>1374</v>
      </c>
      <c r="S1" s="7" t="s">
        <v>1375</v>
      </c>
      <c r="T1" s="7" t="s">
        <v>1376</v>
      </c>
      <c r="U1" s="7" t="s">
        <v>1377</v>
      </c>
      <c r="V1" s="7" t="s">
        <v>1378</v>
      </c>
      <c r="W1" s="7" t="s">
        <v>1379</v>
      </c>
      <c r="X1" s="7" t="s">
        <v>1380</v>
      </c>
      <c r="Y1" s="7" t="s">
        <v>1381</v>
      </c>
      <c r="Z1" s="7" t="s">
        <v>1382</v>
      </c>
      <c r="AA1" s="7" t="s">
        <v>1383</v>
      </c>
      <c r="AB1" s="7" t="s">
        <v>22</v>
      </c>
      <c r="AC1" s="7" t="s">
        <v>20</v>
      </c>
    </row>
    <row r="2" spans="1:29" ht="15" customHeight="1" x14ac:dyDescent="0.3">
      <c r="A2" s="9" t="s">
        <v>1516</v>
      </c>
    </row>
  </sheetData>
  <printOptions headings="1" gridLines="1"/>
  <pageMargins left="0" right="0" top="0" bottom="0" header="0" footer="0"/>
  <pageSetup paperSize="0" blackAndWhite="1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thin_section</vt:lpstr>
      <vt:lpstr>sediment_ts</vt:lpstr>
      <vt:lpstr>precipitates</vt:lpstr>
      <vt:lpstr>extrusive_hypabyssal</vt:lpstr>
      <vt:lpstr>intrusive_mantle</vt:lpstr>
      <vt:lpstr>alteration_350</vt:lpstr>
      <vt:lpstr>alteration</vt:lpstr>
      <vt:lpstr>veins_halos</vt:lpstr>
      <vt:lpstr>structures</vt:lpstr>
      <vt:lpstr>smear_slide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2014-12-16T22:03:59Z</dcterms:created>
  <dcterms:modified xsi:type="dcterms:W3CDTF">2014-12-16T22:07:22Z</dcterms:modified>
</cp:coreProperties>
</file>