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Volumes/pacific.PUBSART-16/369_DROP/FINAL PDF/369 DESC workbooks for volume/Macroscopic/"/>
    </mc:Choice>
  </mc:AlternateContent>
  <xr:revisionPtr revIDLastSave="0" documentId="13_ncr:1_{E188AFEE-F150-DF44-BE77-63D45EF010E8}" xr6:coauthVersionLast="36" xr6:coauthVersionMax="36" xr10:uidLastSave="{00000000-0000-0000-0000-000000000000}"/>
  <bookViews>
    <workbookView xWindow="28840" yWindow="3900" windowWidth="23940" windowHeight="16660" tabRatio="500" firstSheet="1" activeTab="3" xr2:uid="{00000000-000D-0000-FFFF-FFFF00000000}"/>
  </bookViews>
  <sheets>
    <sheet name="drilling_disturbance" sheetId="1" r:id="rId1"/>
    <sheet name="sediment" sheetId="2" r:id="rId2"/>
    <sheet name="deformational_structure" sheetId="3" r:id="rId3"/>
    <sheet name="extrusive_hypabyssal" sheetId="4" r:id="rId4"/>
    <sheet name="veins_halos" sheetId="5" r:id="rId5"/>
    <sheet name="alteration" sheetId="6" r:id="rId6"/>
    <sheet name="extrusive_structure" sheetId="7" r:id="rId7"/>
    <sheet name="core_sum" sheetId="8" r:id="rId8"/>
    <sheet name="hole_sum" sheetId="9" r:id="rId9"/>
  </sheets>
  <calcPr calcId="179017" iterateCount="1"/>
</workbook>
</file>

<file path=xl/calcChain.xml><?xml version="1.0" encoding="utf-8"?>
<calcChain xmlns="http://schemas.openxmlformats.org/spreadsheetml/2006/main">
  <c r="E622" i="2" l="1"/>
  <c r="D622" i="2"/>
  <c r="E554" i="2"/>
  <c r="E452" i="1"/>
  <c r="F11" i="6" l="1"/>
  <c r="F10" i="6"/>
  <c r="F9" i="6"/>
  <c r="F8" i="6"/>
  <c r="F7" i="6"/>
  <c r="F6" i="6"/>
  <c r="F5" i="6"/>
  <c r="F4" i="6"/>
  <c r="F3" i="6"/>
  <c r="F2" i="6"/>
  <c r="F10" i="5"/>
  <c r="F9" i="5"/>
  <c r="F8" i="5"/>
  <c r="F7" i="5"/>
  <c r="F6" i="5"/>
  <c r="F5" i="5"/>
  <c r="F4" i="5"/>
  <c r="F3" i="5"/>
  <c r="F2" i="5"/>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alcChain>
</file>

<file path=xl/sharedStrings.xml><?xml version="1.0" encoding="utf-8"?>
<sst xmlns="http://schemas.openxmlformats.org/spreadsheetml/2006/main" count="12196" uniqueCount="1472">
  <si>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</si>
  <si>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</si>
  <si>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</si>
  <si>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</si>
  <si>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</si>
  <si>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</si>
  <si>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</si>
  <si>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</si>
  <si>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</si>
  <si>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</si>
  <si>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</si>
  <si>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</si>
  <si>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369-U1513D-2R-1-A</t>
  </si>
  <si>
    <t>fall-in</t>
  </si>
  <si>
    <t>severe [drilling disturbance]</t>
  </si>
  <si>
    <t>no drilling disturbance</t>
  </si>
  <si>
    <t>brecciated</t>
  </si>
  <si>
    <t>fractured</t>
  </si>
  <si>
    <t>slight [drilling disturbance]</t>
  </si>
  <si>
    <t>fragmented</t>
  </si>
  <si>
    <t>moderate [drilling disturbance]</t>
  </si>
  <si>
    <t>369-U1513D-2R-CC-A</t>
  </si>
  <si>
    <t>destroyed [drilling disturbance]</t>
  </si>
  <si>
    <t>369-U1513D-3R-CC-A</t>
  </si>
  <si>
    <t>369-U1513D-4R-CC-A</t>
  </si>
  <si>
    <t>369-U1513D-5R-1-A</t>
  </si>
  <si>
    <t>369-U1513D-5R-CC-A</t>
  </si>
  <si>
    <t>369-U1513D-6R-1-A</t>
  </si>
  <si>
    <t>biscuit</t>
  </si>
  <si>
    <t>369-U1513D-6R-2-A</t>
  </si>
  <si>
    <t>369-U1513D-6R-CC-A</t>
  </si>
  <si>
    <t>void</t>
  </si>
  <si>
    <t>PAL</t>
  </si>
  <si>
    <t>369-U1513D-7R-1-A</t>
  </si>
  <si>
    <t>369-U1513D-7R-2-A</t>
  </si>
  <si>
    <t>369-U1513D-8R-1-A</t>
  </si>
  <si>
    <t>369-U1513D-8R-2-A</t>
  </si>
  <si>
    <t>369-U1513D-8R-CC-A</t>
  </si>
  <si>
    <t>369-U1513D-9R-1-A</t>
  </si>
  <si>
    <t>No drilling disturbance</t>
  </si>
  <si>
    <t>369-U1513D-9R-2-A</t>
  </si>
  <si>
    <t>369-U1513D-9R-CC-A</t>
  </si>
  <si>
    <t>369-U1513D-10R-1-A</t>
  </si>
  <si>
    <t>369-U1513D-10R-2-A</t>
  </si>
  <si>
    <t>369-U1513D-10R-3-A</t>
  </si>
  <si>
    <t>369-U1513D-10R-CC-A</t>
  </si>
  <si>
    <t>369-U1513D-11R-1-A</t>
  </si>
  <si>
    <t>369-U1513D-11R-2-A</t>
  </si>
  <si>
    <t>369-U1513D-11R-3-A</t>
  </si>
  <si>
    <t>369-U1513D-11R-4-A</t>
  </si>
  <si>
    <t>369-U1513D-11R-5-A</t>
  </si>
  <si>
    <t>369-U1513D-11R-CC-A</t>
  </si>
  <si>
    <t>369-U1513D-12R-1-A</t>
  </si>
  <si>
    <t>369-U1513D-12R-2-A</t>
  </si>
  <si>
    <t>369-U1513D-13R-2-A</t>
  </si>
  <si>
    <t>369-U1513D-14R-1-A</t>
  </si>
  <si>
    <t>369-U1513D-14R-2-A</t>
  </si>
  <si>
    <t>369-U1513D-14R-3-A</t>
  </si>
  <si>
    <t>369-U1513D-14R-CC-A</t>
  </si>
  <si>
    <t>369-U1513D-15R-1-A</t>
  </si>
  <si>
    <t>369-U1513D-15R-2-A</t>
  </si>
  <si>
    <t>369-U1513D-15R-3-A</t>
  </si>
  <si>
    <t>369-U1513D-15R-5-A</t>
  </si>
  <si>
    <t>369-U1513D-15R-6-A</t>
  </si>
  <si>
    <t>369-U1513D-15R-CC-A</t>
  </si>
  <si>
    <t>369-U1513D-16R-1-A</t>
  </si>
  <si>
    <t>369-U1513D-16R-2-A</t>
  </si>
  <si>
    <t>369-U1513D-16R-3-A</t>
  </si>
  <si>
    <t>369-U1513D-16R-4-A</t>
  </si>
  <si>
    <t>369-U1513D-17R-1-A</t>
  </si>
  <si>
    <t>369-U1513D-17R-2-A</t>
  </si>
  <si>
    <t>369-U1513D-17R-3-A</t>
  </si>
  <si>
    <t>369-U1513D-18R-1-A</t>
  </si>
  <si>
    <t>369-U1513D-18R-2-A</t>
  </si>
  <si>
    <t>369-U1513D-18R-3-A</t>
  </si>
  <si>
    <t>369-U1513D-19R-1-A</t>
  </si>
  <si>
    <t>369-U1513D-19R-2-A</t>
  </si>
  <si>
    <t>369-U1513D-19R-3-A</t>
  </si>
  <si>
    <t>369-U1513D-19R-CC-A</t>
  </si>
  <si>
    <t>369-U1513D-20R-1-A</t>
  </si>
  <si>
    <t>369-U1513D-20R-2-A</t>
  </si>
  <si>
    <t>369-U1513D-20R-3-A</t>
  </si>
  <si>
    <t>369-U1513D-20R-CC-A</t>
  </si>
  <si>
    <t>369-U1513D-21R-1-A</t>
  </si>
  <si>
    <t>369-U1513D-21R-2-A</t>
  </si>
  <si>
    <t>369-U1513D-21R-3-A</t>
  </si>
  <si>
    <t>369-U1513D-21R-4-A</t>
  </si>
  <si>
    <t>369-U1513D-21R-CC-A</t>
  </si>
  <si>
    <t>369-U1513D-22R-1-A</t>
  </si>
  <si>
    <t>369-U1513D-22R-2-A</t>
  </si>
  <si>
    <t>369-U1513D-22R-3-A</t>
  </si>
  <si>
    <t>369-U1513D-22R-CC-A</t>
  </si>
  <si>
    <t>369-U1513D-23R-1-A</t>
  </si>
  <si>
    <t>369-U1513D-23R-2-A</t>
  </si>
  <si>
    <t>369-U1513D-23R-3-A</t>
  </si>
  <si>
    <t>369-U1513D-23R-4-A</t>
  </si>
  <si>
    <t>369-U1513D-23R-5-A</t>
  </si>
  <si>
    <t>369-U1513D-23R-CC-A</t>
  </si>
  <si>
    <t>369-U1513D-24R-5-A</t>
  </si>
  <si>
    <t>369-U1513D-25R-1-A</t>
  </si>
  <si>
    <t>369-U1513D-25R-2-A</t>
  </si>
  <si>
    <t>369-U1513D-25R-3-A</t>
  </si>
  <si>
    <t>369-U1513D-25R-4-A</t>
  </si>
  <si>
    <t>369-U1513D-25R-5-A</t>
  </si>
  <si>
    <t>bowed</t>
  </si>
  <si>
    <t>369-U1513D-25R-6-A</t>
  </si>
  <si>
    <t>369-U1513D-25R-7-A</t>
  </si>
  <si>
    <t>369-U1513D-25R-CC-A</t>
  </si>
  <si>
    <t>369-U1513D-26R-1-A</t>
  </si>
  <si>
    <t>369-U1513D-26R-2-A</t>
  </si>
  <si>
    <t>369-U1513D-26R-3-A</t>
  </si>
  <si>
    <t>369-U1513D-26R-4-A</t>
  </si>
  <si>
    <t>369-U1513D-26R-CC-A</t>
  </si>
  <si>
    <t>369-U1513D-27R-1-A</t>
  </si>
  <si>
    <t>369-U1513D-27R-2-A</t>
  </si>
  <si>
    <t>369-U1513D-27R-3-A</t>
  </si>
  <si>
    <t>369-U1513D-27R-4-A</t>
  </si>
  <si>
    <t>369-U1513D-27R-CC-A</t>
  </si>
  <si>
    <t>369-U1513D-28R-1-A</t>
  </si>
  <si>
    <t>369-U1513D-28R-2-A</t>
  </si>
  <si>
    <t>369-U1513D-28R-3-A</t>
  </si>
  <si>
    <t>369-U1513D-28R-4-A</t>
  </si>
  <si>
    <t>369-U1513D-28R-5-A</t>
  </si>
  <si>
    <t>369-U1513D-28R-6-A</t>
  </si>
  <si>
    <t>369-U1513D-29R-1-A</t>
  </si>
  <si>
    <t>369-U1513D-29R-2-A</t>
  </si>
  <si>
    <t>369-U1513D-29R-3-A</t>
  </si>
  <si>
    <t>369-U1513D-29R-4-A</t>
  </si>
  <si>
    <t>369-U1513D-29R-5-A</t>
  </si>
  <si>
    <t>369-U1513D-29R-6-A</t>
  </si>
  <si>
    <t>369-U1513D-29R-7-A</t>
  </si>
  <si>
    <t>369-U1513D-29R-CC-A</t>
  </si>
  <si>
    <t>369-U1513D-30R-1-A</t>
  </si>
  <si>
    <t>369-U1513D-30R-2-A</t>
  </si>
  <si>
    <t>369-U1513D-30R-3-A</t>
  </si>
  <si>
    <t>369-U1513D-30R-4-A</t>
  </si>
  <si>
    <t>369-U1513D-30R-5-A</t>
  </si>
  <si>
    <t>369-U1513D-30R-6-A</t>
  </si>
  <si>
    <t>369-U1513D-30R-7-A</t>
  </si>
  <si>
    <t>369-U1513D-30R-CC-A</t>
  </si>
  <si>
    <t>369-U1513D-31R-1-A</t>
  </si>
  <si>
    <t>369-U1513D-31R-2-A</t>
  </si>
  <si>
    <t>369-U1513D-31R-3-A</t>
  </si>
  <si>
    <t>369-U1513D-31R-4-A</t>
  </si>
  <si>
    <t>369-U1513D-31R-5-A</t>
  </si>
  <si>
    <t>369-U1513D-31R-CC-A</t>
  </si>
  <si>
    <t>369-U1513D-32R-1-A</t>
  </si>
  <si>
    <t>369-U1513D-32R-2-A</t>
  </si>
  <si>
    <t>369-U1513D-32R-3-A</t>
  </si>
  <si>
    <t>369-U1513D-32R-4-A</t>
  </si>
  <si>
    <t>369-U1513D-32R-5-A</t>
  </si>
  <si>
    <t>369-U1513D-32R-6-A</t>
  </si>
  <si>
    <t>369-U1513D-33R-1-A</t>
  </si>
  <si>
    <t>369-U1513D-33R-2-A</t>
  </si>
  <si>
    <t>369-U1513D-33R-3-A</t>
  </si>
  <si>
    <t>369-U1513D-33R-4-A</t>
  </si>
  <si>
    <t>369-U1513D-33R-5-A</t>
  </si>
  <si>
    <t>369-U1513D-33R-6-A</t>
  </si>
  <si>
    <t>369-U1513D-33R-CC-A</t>
  </si>
  <si>
    <t>369-U1513D-34R-1-A</t>
  </si>
  <si>
    <t>369-U1513D-34R-2-A</t>
  </si>
  <si>
    <t>369-U1513D-34R-3-A</t>
  </si>
  <si>
    <t>369-U1513D-34R-CC-A</t>
  </si>
  <si>
    <t>369-U1513D-35R-1-A</t>
  </si>
  <si>
    <t>369-U1513D-35R-2-A</t>
  </si>
  <si>
    <t>369-U1513D-35R-3-A</t>
  </si>
  <si>
    <t>369-U1513D-35R-4-A</t>
  </si>
  <si>
    <t>369-U1513D-35R-CC-A</t>
  </si>
  <si>
    <t>369-U1513D-36R-1-A</t>
  </si>
  <si>
    <t>369-U1513D-36R-2-A</t>
  </si>
  <si>
    <t>369-U1513D-36R-3-A</t>
  </si>
  <si>
    <t>369-U1513D-36R-4-A</t>
  </si>
  <si>
    <t>369-U1513D-36R-CC-A</t>
  </si>
  <si>
    <t>369-U1513D-37R-1-A</t>
  </si>
  <si>
    <t>369-U1513D-37R-2-A</t>
  </si>
  <si>
    <t>369-U1513D-37R-3-A</t>
  </si>
  <si>
    <t>369-U1513D-37R-CC-A</t>
  </si>
  <si>
    <t>369-U1513D-38R-1-A</t>
  </si>
  <si>
    <t>369-U1513D-38R-2-A</t>
  </si>
  <si>
    <t>369-U1513D-38R-3-A</t>
  </si>
  <si>
    <t>369-U1513D-38R-4-A</t>
  </si>
  <si>
    <t>369-U1513D-38R-5-A</t>
  </si>
  <si>
    <t>369-U1513D-38R-6-A</t>
  </si>
  <si>
    <t>369-U1513D-38R-CC-A</t>
  </si>
  <si>
    <t>369-U1513D-39R-1-A</t>
  </si>
  <si>
    <t>369-U1513D-39R-2-A</t>
  </si>
  <si>
    <t>369-U1513D-39R-3-A</t>
  </si>
  <si>
    <t>369-U1513D-39R-4-A</t>
  </si>
  <si>
    <t>369-U1513D-39R-CC-A</t>
  </si>
  <si>
    <t>369-U1513D-40R-1-A</t>
  </si>
  <si>
    <t>369-U1513D-40R-2-A</t>
  </si>
  <si>
    <t>369-U1513D-41R-1-A</t>
  </si>
  <si>
    <t>369-U1513D-41R-2-A</t>
  </si>
  <si>
    <t>369-U1513D-41R-3-A</t>
  </si>
  <si>
    <t>369-U1513D-41R-4-A</t>
  </si>
  <si>
    <t>369-U1513D-41R-5-A</t>
  </si>
  <si>
    <t>369-U1513D-41R-6-A</t>
  </si>
  <si>
    <t>369-U1513D-41R-7-A</t>
  </si>
  <si>
    <t>369-U1513D-41R-CC-A</t>
  </si>
  <si>
    <t>369-U1513D-42R-1-A</t>
  </si>
  <si>
    <t>369-U1513D-42R-2-A</t>
  </si>
  <si>
    <t>369-U1513D-42R-3-A</t>
  </si>
  <si>
    <t>369-U1513D-42R-4-A</t>
  </si>
  <si>
    <t>369-U1513D-42R-5-A</t>
  </si>
  <si>
    <t>369-U1513D-42R-CC-A</t>
  </si>
  <si>
    <t>369-U1513D-43R-1-A</t>
  </si>
  <si>
    <t>369-U1513D-43R-2-A</t>
  </si>
  <si>
    <t>369-U1513D-43R-3-A</t>
  </si>
  <si>
    <t>369-U1513D-43R-4-A</t>
  </si>
  <si>
    <t>369-U1513D-43R-5-A</t>
  </si>
  <si>
    <t>369-U1513D-43R-6-A</t>
  </si>
  <si>
    <t>369-U1513D-43R-CC-A</t>
  </si>
  <si>
    <t>369-U1513D-44R-1-A</t>
  </si>
  <si>
    <t>369-U1513D-44R-2-A</t>
  </si>
  <si>
    <t>369-U1513D-44R-3-A</t>
  </si>
  <si>
    <t>369-U1513D-44R-4-A</t>
  </si>
  <si>
    <t>369-U1513D-44R-5-A</t>
  </si>
  <si>
    <t>369-U1513D-44R-6-A</t>
  </si>
  <si>
    <t>369-U1513D-44R-7-A</t>
  </si>
  <si>
    <t>369-U1513D-44R-CC-A</t>
  </si>
  <si>
    <t>369-U1513D-45R-1-A</t>
  </si>
  <si>
    <t>369-U1513D-45R-2-A</t>
  </si>
  <si>
    <t>369-U1513D-45R-3-A</t>
  </si>
  <si>
    <t>369-U1513D-45R-4-A</t>
  </si>
  <si>
    <t>369-U1513D-45R-5-A</t>
  </si>
  <si>
    <t>369-U1513D-45R-6-A</t>
  </si>
  <si>
    <t>369-U1513D-45R-7-A</t>
  </si>
  <si>
    <t>369-U1513D-45R-CC-A</t>
  </si>
  <si>
    <t>369-U1513D-46R-1-A</t>
  </si>
  <si>
    <t>369-U1513D-46R-2-A</t>
  </si>
  <si>
    <t>369-U1513D-46R-3-A</t>
  </si>
  <si>
    <t>369-U1513D-46R-4-A</t>
  </si>
  <si>
    <t>369-U1513D-46R-5-A</t>
  </si>
  <si>
    <t>369-U1513D-47R-1-A</t>
  </si>
  <si>
    <t>369-U1513D-47R-2-A</t>
  </si>
  <si>
    <t>369-U1513D-47R-3-A</t>
  </si>
  <si>
    <t>369-U1513D-47R-4-A</t>
  </si>
  <si>
    <t>369-U1513D-47R-5-A</t>
  </si>
  <si>
    <t>369-U1513D-47R-6-A</t>
  </si>
  <si>
    <t>369-U1513D-47R-CC-A</t>
  </si>
  <si>
    <t>369-U1513D-48R-1-A</t>
  </si>
  <si>
    <t>No drilling disturbance.</t>
  </si>
  <si>
    <t>369-U1513D-48R-2-A</t>
  </si>
  <si>
    <t>369-U1513D-48R-3-A</t>
  </si>
  <si>
    <t>369-U1513D-48R-4-A</t>
  </si>
  <si>
    <t>369-U1513D-48R-5-A</t>
  </si>
  <si>
    <t>369-U1513D-48R-6-A</t>
  </si>
  <si>
    <t>369-U1513D-48R-7-A</t>
  </si>
  <si>
    <t>369-U1513D-48R-CC-A</t>
  </si>
  <si>
    <t>369-U1513D-49R-1-A</t>
  </si>
  <si>
    <t>369-U1513D-49R-2-A</t>
  </si>
  <si>
    <t>369-U1513D-49R-3-A</t>
  </si>
  <si>
    <t>369-U1513D-49R-4-A</t>
  </si>
  <si>
    <t>369-U1513D-49R-CC-A</t>
  </si>
  <si>
    <t>369-U1513D-50R-1-A</t>
  </si>
  <si>
    <t>369-U1513D-50R-2-A</t>
  </si>
  <si>
    <t>369-U1513D-50R-3-A</t>
  </si>
  <si>
    <t>369-U1513D-50R-4-A</t>
  </si>
  <si>
    <t>369-U1513D-50R-5-A</t>
  </si>
  <si>
    <t>No drilling distrubances</t>
  </si>
  <si>
    <t>369-U1513D-51R-1-A</t>
  </si>
  <si>
    <t>369-U1513D-51R-2-A</t>
  </si>
  <si>
    <t>369-U1513D-51R-3-A</t>
  </si>
  <si>
    <t>369-U1513D-51R-4-A</t>
  </si>
  <si>
    <t>369-U1513D-51R-5-A</t>
  </si>
  <si>
    <t>369-U1513D-51R-6-A</t>
  </si>
  <si>
    <t>369-U1513D-51R-7-A</t>
  </si>
  <si>
    <t>369-U1513D-51R-CC-A</t>
  </si>
  <si>
    <t>369-U1513D-52R-1-A</t>
  </si>
  <si>
    <t>369-U1513D-52R-2-A</t>
  </si>
  <si>
    <t>369-U1513D-52R-3-A</t>
  </si>
  <si>
    <t>369-U1513D-52R-4-A</t>
  </si>
  <si>
    <t>369-U1513D-52R-5-A</t>
  </si>
  <si>
    <t>369-U1513D-52R-6-A</t>
  </si>
  <si>
    <t>369-U1513D-52R-CC-A</t>
  </si>
  <si>
    <t>369-U1513D-53R-1-A</t>
  </si>
  <si>
    <t>369-U1513D-53R-2-A</t>
  </si>
  <si>
    <t>369-U1513D-53R-3-A</t>
  </si>
  <si>
    <t>369-U1513D-53R-4-A</t>
  </si>
  <si>
    <t>369-U1513D-53R-5-A</t>
  </si>
  <si>
    <t>369-U1513D-54R-1-A</t>
  </si>
  <si>
    <t>369-U1513D-54R-2-A</t>
  </si>
  <si>
    <t>369-U1513D-54R-3-A</t>
  </si>
  <si>
    <t>369-U1513D-54R-4-A</t>
  </si>
  <si>
    <t>369-U1513D-54R-5-A</t>
  </si>
  <si>
    <t>369-U1513D-55R-1-A</t>
  </si>
  <si>
    <t>369-U1513D-55R-2-A</t>
  </si>
  <si>
    <t>369-U1513D-55R-3-A</t>
  </si>
  <si>
    <t>369-U1513D-55R-4-A</t>
  </si>
  <si>
    <t>369-U1513D-55R-5-A</t>
  </si>
  <si>
    <t>369-U1513D-55R-6-A</t>
  </si>
  <si>
    <t>369-U1513D-55R-7-A</t>
  </si>
  <si>
    <t>369-U1513D-55R-CC-A</t>
  </si>
  <si>
    <t>369-U1513D-56R-1-A</t>
  </si>
  <si>
    <t>369-U1513D-56R-2-A</t>
  </si>
  <si>
    <t>369-U1513D-56R-3-A</t>
  </si>
  <si>
    <t>369-U1513D-56R-4-A</t>
  </si>
  <si>
    <t>369-U1513D-56R-5-A</t>
  </si>
  <si>
    <t>369-U1513D-56R-6-A</t>
  </si>
  <si>
    <t>369-U1513D-56R-CC-A</t>
  </si>
  <si>
    <t>369-U1513D-57R-1-A</t>
  </si>
  <si>
    <t>369-U1513D-57R-2-A</t>
  </si>
  <si>
    <t>369-U1513D-57R-3-A</t>
  </si>
  <si>
    <t>369-U1513D-57R-4-A</t>
  </si>
  <si>
    <t>369-U1513D-57R-5-A</t>
  </si>
  <si>
    <t>369-U1513D-57R-6-A</t>
  </si>
  <si>
    <t>369-U1513D-58R-1-A</t>
  </si>
  <si>
    <t>369-U1513D-58R-2-A</t>
  </si>
  <si>
    <t>369-U1513D-59R-1-A</t>
  </si>
  <si>
    <t>369-U1513D-59R-2-A</t>
  </si>
  <si>
    <t>369-U1513D-59R-3-A</t>
  </si>
  <si>
    <t>369-U1513D-59R-4-A</t>
  </si>
  <si>
    <t>369-U1513D-59R-5-A</t>
  </si>
  <si>
    <t>369-U1513D-59R-6-A</t>
  </si>
  <si>
    <t>369-U1513D-59R-7-A</t>
  </si>
  <si>
    <t>369-U1513D-59R-CC-A</t>
  </si>
  <si>
    <t>369-U1513D-60R-1-A</t>
  </si>
  <si>
    <t>369-U1513D-60R-2-A</t>
  </si>
  <si>
    <t>No drilling disturbances</t>
  </si>
  <si>
    <t>369-U1513D-60R-3-A</t>
  </si>
  <si>
    <t>369-U1513D-60R-4-A</t>
  </si>
  <si>
    <t>369-U1513D-60R-5-A</t>
  </si>
  <si>
    <t>369-U1513D-60R-6-A</t>
  </si>
  <si>
    <t>369-U1513D-60R-CC-A</t>
  </si>
  <si>
    <t>369-U1513D-61R-1-A</t>
  </si>
  <si>
    <t>369-U1513D-61R-2-A</t>
  </si>
  <si>
    <t>369-U1513D-61R-3-A</t>
  </si>
  <si>
    <t>369-U1513D-61R-4-A</t>
  </si>
  <si>
    <t>369-U1513D-61R-5-A</t>
  </si>
  <si>
    <t>369-U1513D-61R-6-A</t>
  </si>
  <si>
    <t>369-U1513D-61R-7-A</t>
  </si>
  <si>
    <t>369-U1513D-61R-CC-A</t>
  </si>
  <si>
    <t>369-U1513D-62R-1-A</t>
  </si>
  <si>
    <t>369-U1513D-62R-2-A</t>
  </si>
  <si>
    <t>369-U1513D-62R-3-A</t>
  </si>
  <si>
    <t>369-U1513D-62R-4-A</t>
  </si>
  <si>
    <t>369-U1513D-62R-5-A</t>
  </si>
  <si>
    <t>369-U1513D-62R-CC-A</t>
  </si>
  <si>
    <t>369-U1513D-63R-1-A</t>
  </si>
  <si>
    <t>369-U1513D-63R-2-A</t>
  </si>
  <si>
    <t>369-U1513D-63R-3-A</t>
  </si>
  <si>
    <t>369-U1513D-63R-4-A</t>
  </si>
  <si>
    <t>369-U1513D-63R-5-A</t>
  </si>
  <si>
    <t>369-U1513D-63R-6-A</t>
  </si>
  <si>
    <t>369-U1513D-63R-7-A</t>
  </si>
  <si>
    <t>369-U1513D-63R-CC-A</t>
  </si>
  <si>
    <t>369-U1513D-64R-1-A</t>
  </si>
  <si>
    <t>369-U1513D-64R-2-A</t>
  </si>
  <si>
    <t>369-U1513D-64R-3-A</t>
  </si>
  <si>
    <t>369-U1513D-64R-4-A</t>
  </si>
  <si>
    <t>369-U1513D-64R-5-A</t>
  </si>
  <si>
    <t>369-U1513D-64R-6-A</t>
  </si>
  <si>
    <t>369-U1513D-64R-7-A</t>
  </si>
  <si>
    <t>369-U1513D-64R-8-A</t>
  </si>
  <si>
    <t>369-U1513D-64R-CC-A</t>
  </si>
  <si>
    <t>369-U1513D-65R-1-A</t>
  </si>
  <si>
    <t>369-U1513D-65R-2-A</t>
  </si>
  <si>
    <t>369-U1513D-65R-3-A</t>
  </si>
  <si>
    <t>369-U1513D-65R-4-A</t>
  </si>
  <si>
    <t>369-U1513D-65R-5-A</t>
  </si>
  <si>
    <t>369-U1513D-65R-6-A</t>
  </si>
  <si>
    <t>369-U1513D-65R-7-A</t>
  </si>
  <si>
    <t>369-U1513D-65R-CC-A</t>
  </si>
  <si>
    <t>369-U1513D-66R-1-A</t>
  </si>
  <si>
    <t>369-U1513D-66R-2-A</t>
  </si>
  <si>
    <t>369-U1513D-66R-3-A</t>
  </si>
  <si>
    <t>369-U1513D-66R-4-A</t>
  </si>
  <si>
    <t>369-U1513D-67R-1-A</t>
  </si>
  <si>
    <t>369-U1513D-67R-2-A</t>
  </si>
  <si>
    <t>369-U1513D-67R-3-A</t>
  </si>
  <si>
    <t>369-U1513D-67R-4-A</t>
  </si>
  <si>
    <t>369-U1513D-68R-1-A</t>
  </si>
  <si>
    <t>369-U1513D-68R-2-A</t>
  </si>
  <si>
    <t>369-U1513D-68R-3-A</t>
  </si>
  <si>
    <t>369-U1513D-68R-4-A</t>
  </si>
  <si>
    <t>369-U1513D-68R-5-A</t>
  </si>
  <si>
    <t>369-U1513D-68R-6-A</t>
  </si>
  <si>
    <t>369-U1513D-69R-1-A</t>
  </si>
  <si>
    <t>369-U1513D-69R-2-A</t>
  </si>
  <si>
    <t>No drillng disturbance</t>
  </si>
  <si>
    <t>369-U1513D-69R-3-A</t>
  </si>
  <si>
    <t>369-U1513D-69R-4-A</t>
  </si>
  <si>
    <t>369-U1513D-69R-5-A</t>
  </si>
  <si>
    <t>369-U1513D-69R-6-A</t>
  </si>
  <si>
    <t>369-U1513D-70R-1-A</t>
  </si>
  <si>
    <t>369-U1513D-70R-2-A</t>
  </si>
  <si>
    <t>369-U1513D-70R-3-A</t>
  </si>
  <si>
    <t>369-U1513D-70R-4-A</t>
  </si>
  <si>
    <t>369-U1513D-70R-5-A</t>
  </si>
  <si>
    <t>369-U1513D-71R-1-A</t>
  </si>
  <si>
    <t>369-U1513D-71R-2-A</t>
  </si>
  <si>
    <t>369-U1513D-71R-3-A</t>
  </si>
  <si>
    <t>369-U1513D-71R-4-A</t>
  </si>
  <si>
    <t>369-U1513D-72R-1-A</t>
  </si>
  <si>
    <t>369-U1513D-72R-2-A</t>
  </si>
  <si>
    <t>369-U1513D-72R-3-A</t>
  </si>
  <si>
    <t>369-U1513D-73R-2-A</t>
  </si>
  <si>
    <t>369-U1513D-73R-3-A</t>
  </si>
  <si>
    <t>369-U1513D-73R-4-A</t>
  </si>
  <si>
    <t>369-U1513D-73R-5-A</t>
  </si>
  <si>
    <t>369-U1513D-74R-1-A</t>
  </si>
  <si>
    <t>369-U1513D-74R-2-A</t>
  </si>
  <si>
    <t>369-U1513D-74R-3-A</t>
  </si>
  <si>
    <t>369-U1513D-75R-1-A</t>
  </si>
  <si>
    <t>369-U1513D-75R-2-A</t>
  </si>
  <si>
    <t>369-U1513D-75R-3-A</t>
  </si>
  <si>
    <t>369-U1513D-75R-4-A</t>
  </si>
  <si>
    <t>369-U1513D-75R-5-A</t>
  </si>
  <si>
    <t>369-U1513D-75R-6-A</t>
  </si>
  <si>
    <t>369-U1513D-75R-7-A</t>
  </si>
  <si>
    <t>Lithologic unit (preliminary)</t>
  </si>
  <si>
    <t>Sample domain number (if &gt;1 domain)</t>
  </si>
  <si>
    <t>Sample domain name (if &gt;1 domain)</t>
  </si>
  <si>
    <t>Domain relative abundance [%]</t>
  </si>
  <si>
    <t>Lithology Prefix</t>
  </si>
  <si>
    <t>Lithology Principal name</t>
  </si>
  <si>
    <t>Lithology Suffix</t>
  </si>
  <si>
    <t>Lith. prefix+name+suffix</t>
  </si>
  <si>
    <t>Lithological Accessories 1</t>
  </si>
  <si>
    <t>Lithological Accessories 2</t>
  </si>
  <si>
    <t>Lithology color</t>
  </si>
  <si>
    <t>Layer/Beddding</t>
  </si>
  <si>
    <t xml:space="preserve"> Lamination</t>
  </si>
  <si>
    <t>Grading</t>
  </si>
  <si>
    <t>Other sedimentary feature</t>
  </si>
  <si>
    <t>Bedding thickness</t>
  </si>
  <si>
    <t xml:space="preserve">Lithology avg. grain size </t>
  </si>
  <si>
    <t>Lithology avg. grain size rank</t>
  </si>
  <si>
    <t>Diagenetic constituent</t>
  </si>
  <si>
    <t>Diagenetic constituent composition</t>
  </si>
  <si>
    <t>Bioturbation intensity</t>
  </si>
  <si>
    <t>Bioturbation intensity rank</t>
  </si>
  <si>
    <t>General interval comment</t>
  </si>
  <si>
    <t>Bottom contact or boundary type</t>
  </si>
  <si>
    <t>Bottom contact geometry</t>
  </si>
  <si>
    <t>Bottom contact definition</t>
  </si>
  <si>
    <t>Clasts abundance</t>
  </si>
  <si>
    <t>Clasts [%]</t>
  </si>
  <si>
    <t>Clast -  grain size</t>
  </si>
  <si>
    <t>Diagenetic structure</t>
  </si>
  <si>
    <t>Macrofossil</t>
  </si>
  <si>
    <t>Macrofossil abundance name</t>
  </si>
  <si>
    <t>Lithology prefix + name</t>
  </si>
  <si>
    <t>Lithology name+suffix</t>
  </si>
  <si>
    <t>II</t>
  </si>
  <si>
    <t>silicified</t>
  </si>
  <si>
    <t>limestone [USGS]</t>
  </si>
  <si>
    <t>silicified limestone</t>
  </si>
  <si>
    <t>10YR 7/2 (light gray)</t>
  </si>
  <si>
    <t>uncertain boundary or contact</t>
  </si>
  <si>
    <t>limestone</t>
  </si>
  <si>
    <t>clayey</t>
  </si>
  <si>
    <t>calcareous chalk</t>
  </si>
  <si>
    <t>clayey calcareous chalk</t>
  </si>
  <si>
    <t>10YR 8/1 (white)</t>
  </si>
  <si>
    <t>low</t>
  </si>
  <si>
    <t>Chondrites, planolites and zoophycos recognized</t>
  </si>
  <si>
    <t>irregular-straight</t>
  </si>
  <si>
    <t>nannofossil chalk</t>
  </si>
  <si>
    <t>with clay</t>
  </si>
  <si>
    <t>nannofossil chalk with clay</t>
  </si>
  <si>
    <t>10YR 8/2 (very pale orange)</t>
  </si>
  <si>
    <t>sharp boundary or contact</t>
  </si>
  <si>
    <t>linear</t>
  </si>
  <si>
    <t>sharp</t>
  </si>
  <si>
    <t>GLEY 1 6/N (gray)</t>
  </si>
  <si>
    <t>moderate</t>
  </si>
  <si>
    <t>GLEY 1 7/N (light gray)</t>
  </si>
  <si>
    <t>irregular boundary or contact</t>
  </si>
  <si>
    <t>curved</t>
  </si>
  <si>
    <t>5Y 8/1 (yellowish gray)</t>
  </si>
  <si>
    <t>Chondrites and planolites recognized</t>
  </si>
  <si>
    <t>GLEY 1 8/N (white)</t>
  </si>
  <si>
    <t>mottled</t>
  </si>
  <si>
    <t>clay [W22_1]</t>
  </si>
  <si>
    <t>nodule</t>
  </si>
  <si>
    <t>carbonate</t>
  </si>
  <si>
    <t>silicified limestone nodules at 18, 28-34 cm</t>
  </si>
  <si>
    <t>color boundary or contact</t>
  </si>
  <si>
    <t>straight</t>
  </si>
  <si>
    <t>gradational</t>
  </si>
  <si>
    <t>clayey nannofossil chalk</t>
  </si>
  <si>
    <t>high</t>
  </si>
  <si>
    <t>Chondrites and planolites</t>
  </si>
  <si>
    <t>thin bed [B01]</t>
  </si>
  <si>
    <t>disturbed by drilling</t>
  </si>
  <si>
    <t>Shell fragments are present at 10-15 cm</t>
  </si>
  <si>
    <t>shell fragment</t>
  </si>
  <si>
    <t>common</t>
  </si>
  <si>
    <t>sparse</t>
  </si>
  <si>
    <t>silicified limestone nodules at 81-86 cm, Inoceramid shells at 75-76 cm.</t>
  </si>
  <si>
    <t>trace</t>
  </si>
  <si>
    <t>heavily brecciated</t>
  </si>
  <si>
    <t>GLEY 1 8/10Y (light greenish gray)</t>
  </si>
  <si>
    <t>Gradational change in color uphole (light greenish gray, to gray, to greenish gray to light greenish gray between 64 to 24 cm.</t>
  </si>
  <si>
    <t>GLEY 1 7/10Y (light greenish grey)</t>
  </si>
  <si>
    <t>medium bed [B01]</t>
  </si>
  <si>
    <t>Six vertical burrows with a black clay infill are present between 10 to 20 cm.</t>
  </si>
  <si>
    <t>Horizontal burrow with a black clay infill is present at 37 cm.</t>
  </si>
  <si>
    <t>none</t>
  </si>
  <si>
    <t>369-U1513D-7R-CC-A</t>
  </si>
  <si>
    <t>irregular</t>
  </si>
  <si>
    <t>Horizontal burrow present at 25 cm.</t>
  </si>
  <si>
    <t>Heavily brecciated</t>
  </si>
  <si>
    <t>Gradational change in color uphole (light greenish gray, to white to light greenish gray between 59 to 27 cm.</t>
  </si>
  <si>
    <t>interlamination</t>
  </si>
  <si>
    <t>Thin laminations of claystone between nannofossil chalk and silicified limestone at 89 cm.</t>
  </si>
  <si>
    <t>Severe biscuits.</t>
  </si>
  <si>
    <t>Thin laminations of claystone between nannofossil chalk and silicified limestone at 16, 28, 32 and 43 cm.</t>
  </si>
  <si>
    <t>Silicified limestone nodules present at 68 and 70 cm.</t>
  </si>
  <si>
    <t>Bioturbation increases from the top to the bottom. Planolites are present in this interval.</t>
  </si>
  <si>
    <t>massive [BJ84]</t>
  </si>
  <si>
    <t>gradational boundary or contact</t>
  </si>
  <si>
    <t>High bioturbation is present at 36-38 cm.</t>
  </si>
  <si>
    <t>ca carbonate</t>
  </si>
  <si>
    <t>Nodules of silicified limestone are present at 3 and 9-22 cm</t>
  </si>
  <si>
    <t>Medium lamination with high bioturbation is present at 79-83 cm.</t>
  </si>
  <si>
    <t>shell</t>
  </si>
  <si>
    <t>GLEY 1 8/5GY (light greenish gray)</t>
  </si>
  <si>
    <t>GLEY 1 6/5GY (greenish gray)</t>
  </si>
  <si>
    <t>10Y 4/1 (dark greenish gray)</t>
  </si>
  <si>
    <t>369-U1513D-12R-3-A</t>
  </si>
  <si>
    <t>369-U1513D-12R-4-A</t>
  </si>
  <si>
    <t>369-U1513D-12R-CC-A</t>
  </si>
  <si>
    <t>369-U1513D-13R-1-A</t>
  </si>
  <si>
    <t>369-U1513D-13R-CC-A</t>
  </si>
  <si>
    <t>faint brownish-reddish intervals observed</t>
  </si>
  <si>
    <t>369-U1513D-15R-4-A</t>
  </si>
  <si>
    <t>fine sand [W22_2]</t>
  </si>
  <si>
    <t>Between 45 and 62, they are fragments of inoceramid shell in a coarser-grained interval.</t>
  </si>
  <si>
    <t>369-U1513D-16R-CC-A</t>
  </si>
  <si>
    <t>nannofossil-rich</t>
  </si>
  <si>
    <t>claystone [USGS]</t>
  </si>
  <si>
    <t>nannofossil-rich claystone</t>
  </si>
  <si>
    <t>claystone</t>
  </si>
  <si>
    <t>GLEY 1 4/10Y (dark greenish gray)</t>
  </si>
  <si>
    <t>Horizontal burrows with a black clay infill are present in this layer. Thin laminations of claystone are also present in this interval</t>
  </si>
  <si>
    <t>Burrows with a black clay infill are present in this layer</t>
  </si>
  <si>
    <t>369-U1513D-17R-4-A</t>
  </si>
  <si>
    <t>GLEY 1 5/5G (grayish green)</t>
  </si>
  <si>
    <t>Thin dark green laminations present</t>
  </si>
  <si>
    <t>Between 80 and 88 cm, a soft-sedimentary fault was observed</t>
  </si>
  <si>
    <t>369-U1513D-18R-CC-A</t>
  </si>
  <si>
    <t>with nannofossils</t>
  </si>
  <si>
    <t>claystone with nannofossils</t>
  </si>
  <si>
    <t>with zeolite</t>
  </si>
  <si>
    <t>claystone with zeolite</t>
  </si>
  <si>
    <t>recurring thin (1-2 cm) black intervals in this section</t>
  </si>
  <si>
    <t>III</t>
  </si>
  <si>
    <t>with organic matter</t>
  </si>
  <si>
    <t>claystone with organic matter</t>
  </si>
  <si>
    <t>GLEY 1 2.5/N (black)</t>
  </si>
  <si>
    <t>The upper half of this interval preserve moderate bioturbation while the lower half presents very thin lamination.</t>
  </si>
  <si>
    <t>Thin (1 cm) black interval at 122 cm. Vertical burrows are present at the top of this interval.</t>
  </si>
  <si>
    <t>Section is severely disturbed, Thin black layers are present throughout.</t>
  </si>
  <si>
    <t>Core catcher (CC) is severely disturbed, Thin black layers are present throughout.</t>
  </si>
  <si>
    <t>5Y 6/1 (gray)</t>
  </si>
  <si>
    <t>Gradational color change in color uphole between 17 to 0 cm from light greenish gray, to light gray to gray.</t>
  </si>
  <si>
    <t>5Y 7/1 (light gray)</t>
  </si>
  <si>
    <t>Gradational change in color uphole between 30 to 17 cm from greenish gray, to light gray to dark gray.</t>
  </si>
  <si>
    <t>5Y 8/1 (white)</t>
  </si>
  <si>
    <t>Gradational change in color uphole between 30 to 17 cm from greenish gray, to white to gray. Between 35 and 37 cm, a very thin bed of light bluish gray nannofossil rich claystone.</t>
  </si>
  <si>
    <t>Gradational change in color uphole between 110 to 79 cm from light gray, to gray, to dark greenish gray. There are horizontal burrows with a black clay infill between 94 and 98 cm in the light greenish gray interval.</t>
  </si>
  <si>
    <t>Gradational change in color uphole between 127 to 110 cm from greenish gray, to light greenish gray, to dark greenish gray. There are horizontal burrows with a black clay infill between 113 and 116, 12 and 123 cm.</t>
  </si>
  <si>
    <t>Gradational change in color uphole between 148 to 127 cm from greenish gray, to light gray, to gray.</t>
  </si>
  <si>
    <t>GLEY 1 5/10Y (greenish gray)</t>
  </si>
  <si>
    <t>Gradational change in color uphole between 23 to 0 cm from greenish gray, to light greenish gray, to gray. Burrows present at 5 cm.</t>
  </si>
  <si>
    <t>Gradational change in color uphole between 47 to 23 cm from greenish gray, to light gray, to dark gray. Burrows present between 30 and 28 cm.</t>
  </si>
  <si>
    <t>Gradational change in color uphole between 65 to 47 cm from greenish gray, to light gray, to dark gray. Burrows present between 59 and 54 cm</t>
  </si>
  <si>
    <t>GLEY 1 5/N (gray)</t>
  </si>
  <si>
    <t>Gradational change in color uphole between 103 to 65 cm from light greenish gray, to white, to dark gray. Burrows present between 90 and 85 cm. Shell fragments present at 75 cm.</t>
  </si>
  <si>
    <t>Gradational change in color uphole between 123 to 103 cm from greenish gray, to light gray, to gray.</t>
  </si>
  <si>
    <t>Gradational change in color uphole between 148 to 123 cm from greenish gray, to light gray, to gray. Burrows present between 131 and 129, and 137 to 136 cm.</t>
  </si>
  <si>
    <t>Gradational change in color uphole between 23 to 0 cm from greenish gray, to light gray, to gray. Burrows present between 12 and 11 cm.</t>
  </si>
  <si>
    <t>Gradational change in color uphole between 39 to 23 cm from greenish gray, to light gray, to gray. Burrows present between 31 and 27.</t>
  </si>
  <si>
    <t>Gradational change in color uphole between 59 to 39 cm from greenish gray, to light gray, to gray. Burrows present between 31 and 27. Small vertical fractures are present between 55 and 52, and 51 and 48.</t>
  </si>
  <si>
    <t>Gradational change in color uphole between 12 to 2 cm from greenish gray, to light gray, to gray.</t>
  </si>
  <si>
    <t>5Y 5/1 (gray)</t>
  </si>
  <si>
    <t>Gradational change in color uphole between 17 to 12 cm from light gray, to gray.</t>
  </si>
  <si>
    <t>GLEY 1 6/10Y (greenish gray)</t>
  </si>
  <si>
    <t>Gradational change in color uphole between 30 to 0 cm from dark greenish gray to light greenish gray. Shell fragments are present at 20 cm.</t>
  </si>
  <si>
    <t>rare</t>
  </si>
  <si>
    <t>thin</t>
  </si>
  <si>
    <t>Gradational change in color uphole between 63 to 30 cm from greenish gray to light greenish gray to black.</t>
  </si>
  <si>
    <t>Gradational change in color uphole between 150 to 63 cm from light greenish gray to very dark gray.</t>
  </si>
  <si>
    <t>Gradational change in color uphole between 62 to 0 cm from dark greenish gray to light greenish gray.</t>
  </si>
  <si>
    <t>Gradational change in color uphole between 25 to 0 cm from light greenish gray to greenish gray.</t>
  </si>
  <si>
    <t>Gradational change in color uphole between 111 to 25 cm from greenish gray to light greenish gray to very dark gray.</t>
  </si>
  <si>
    <t>Gradational change in color uphole between 150 to 111 cm from greenish gray to light greenish gray to very dark gray.</t>
  </si>
  <si>
    <t>GLEY 1 5/5GY (greenish gray)</t>
  </si>
  <si>
    <t>Gradational change in color uphole between 16 to 0 cm from greenish gray to light greenish gray.</t>
  </si>
  <si>
    <t>GLEY 1 4/N (dark gray)</t>
  </si>
  <si>
    <t>Gradational change in color uphole between 36 to 16 cm from greenish gray to light greenish gray to dark gray.</t>
  </si>
  <si>
    <t>Gradational change in color uphole between 56 to 36 cm from greenish gray to light greenish gray to gray. Shell fragment is present at 47 cm.</t>
  </si>
  <si>
    <t>GLEY 1 4/5GY (dark greenish gray)</t>
  </si>
  <si>
    <t>Gradational change in color uphole between 99 to 56 cm from greenish gray to light greenish gray to dark gray.</t>
  </si>
  <si>
    <t>Gradational change in color uphole between 117 to 99 cm from greenish gray to light greenish gray to dark gray.</t>
  </si>
  <si>
    <t>Gradational change in color uphole between135 to 117 cm from dark greenish gray to greenish gray to dark gray.</t>
  </si>
  <si>
    <t>IV</t>
  </si>
  <si>
    <t>Horizontal burrows infilled with black clay at 9 and 49 cm. Thin laminations very dark grayish green claystone without nannofossils at 10 and 57 cm.</t>
  </si>
  <si>
    <t>Gradational change in color between 76 to 58 cm from greenish gray to very dark gray. Sub-horizontal burrow with a black clay infill at 70-71 cm. Thin laminae of very dark grayish green claystone at 74 cm.</t>
  </si>
  <si>
    <t>10Y 5/1 (greenish gray)</t>
  </si>
  <si>
    <t>Gradational change in color uphole between 139 to 76 from greenish gray to very greenish gray. Thin laminations of very dark graysih green claystone at 112 and 131 cm.</t>
  </si>
  <si>
    <t>Horizontal burrows with a black clay infill present at 3, and between 21 and 36cm.</t>
  </si>
  <si>
    <t>GLEY 1 3/N (very dark gray)</t>
  </si>
  <si>
    <t>GLEY 1 3/10Y (very dark greenish gray)</t>
  </si>
  <si>
    <t>Gradational change in color uphole between 127 to 84 cm from vey dark grayish green to very dark greenish gray, to black.</t>
  </si>
  <si>
    <t>GLEY 1 3/10GY (very dark greenish gray)</t>
  </si>
  <si>
    <t>GLEY 1 2.5/5G (very dark grayish green)</t>
  </si>
  <si>
    <t>Gradational change in color uphole between 47 to 5 cm from very dark grayish green, to greenish gray, to very dark gray. Horizontal burrows with a black clay infill are present between 23 and 25 cm.</t>
  </si>
  <si>
    <t>Gradational change in color uphole between 72 to 37 cm from very dark grayish green, to greenish gray, to very dark gray. There are very thin laminations of very dark grayish green claystone with shell fragments between 71 and 68.</t>
  </si>
  <si>
    <t>Shell fragments are present between 81 and 79 cm.</t>
  </si>
  <si>
    <t>Shell fragments are present between 4 and 9 cm.</t>
  </si>
  <si>
    <t>Inteval Destroyed</t>
  </si>
  <si>
    <t>GLEY 1 2.5/5GY (greenish black)</t>
  </si>
  <si>
    <t>structureless</t>
  </si>
  <si>
    <t>There are glauconitic horizons at 30, 42, 82, 108, 133 and 149 cm.</t>
  </si>
  <si>
    <t>There are glauconitic horizons at 16, 35, 53, 75, 101 and 125 cm</t>
  </si>
  <si>
    <t>There are glauconitic horizons at 36 and 107 cm.</t>
  </si>
  <si>
    <t>sulfide</t>
  </si>
  <si>
    <t>There is a nodule of pyrite at 31 cm.</t>
  </si>
  <si>
    <t>369-U1513D-24R-1-A</t>
  </si>
  <si>
    <t>Glauconitic horizon at 134 cm.</t>
  </si>
  <si>
    <t>369-U1513D-24R-2-A</t>
  </si>
  <si>
    <t>parallel lamination</t>
  </si>
  <si>
    <t>GLEY 1 3/5GY (very dark greenish gray)</t>
  </si>
  <si>
    <t>Glauconitic horizon at 115 to 116 cm.</t>
  </si>
  <si>
    <t>Glauconitic horizon at 143 to 144 cm.</t>
  </si>
  <si>
    <t>369-U1513D-24R-3-A</t>
  </si>
  <si>
    <t>Glauconitic horizons between 18 to 19 and 113 to 115 cm.</t>
  </si>
  <si>
    <t>369-U1513D-24R-4-A</t>
  </si>
  <si>
    <t>Glauconitic horizons at 42 and 54 cm.</t>
  </si>
  <si>
    <t>369-U1513D-24R-6-A</t>
  </si>
  <si>
    <t>369-U1513D-24R-CC-A</t>
  </si>
  <si>
    <t>The section exhibits more biscuited drilling disturbance downward</t>
  </si>
  <si>
    <t>The section exhibits biscuited drilling disturbance</t>
  </si>
  <si>
    <t>Shell fragments is present at 44 cm. Nodule of pyrite is observed at 47 cm</t>
  </si>
  <si>
    <t>Pyrite nodule fragment is present at 44 cm</t>
  </si>
  <si>
    <t>Pyrite nodule fragments</t>
  </si>
  <si>
    <t>intense</t>
  </si>
  <si>
    <t>Between 25 and 57 cm, 3 soft sedimentary faults are present.</t>
  </si>
  <si>
    <t>Between 125-130 cm, shell fragments are present</t>
  </si>
  <si>
    <t>Between 16-20 cm, shell fragments are present. Smaller fragments are disseminated throughout the section.</t>
  </si>
  <si>
    <t>Between 13-16cm, a silicified limestone nodule with an iron oxide halo is present</t>
  </si>
  <si>
    <t>Between 27-33 cm and 64-60 cm shell fragments are present.</t>
  </si>
  <si>
    <t>369-U1513D-28R-CC-A</t>
  </si>
  <si>
    <t>Between 8 and 22 cm, a sedimentary fault is present.</t>
  </si>
  <si>
    <t>abundant</t>
  </si>
  <si>
    <t>Between 25-32 cm and 116-127 cm, a soft-sedimentary fault is present.</t>
  </si>
  <si>
    <t>Between 18-28 cm and 54-56 cm, a soft-sedimentary fault is present. Inoceramid fragment present at 46 cm.</t>
  </si>
  <si>
    <t>Lighter greenish interval between 114 and 123 cm</t>
  </si>
  <si>
    <t>Inoceramid fragment present at 30-31 cm.</t>
  </si>
  <si>
    <t>Greener intervals present at 14-26 cm and 46-51cm. A soft sedimentary fault is present at 45-51 cm</t>
  </si>
  <si>
    <t>Greener intervals present at 32-45 cm</t>
  </si>
  <si>
    <t>369-U1513D-32R-CC-A</t>
  </si>
  <si>
    <t>Pyrite nodule at 11 cm</t>
  </si>
  <si>
    <t>Between 112 and 140 cm, a green layer filled with black burrows and shell fragments was observed. This interval is barren and contains common pyrite</t>
  </si>
  <si>
    <t>Large pyrite nodules present at 69 and 113-116 cm.</t>
  </si>
  <si>
    <t>Biscuit drilling disturbance throughout core interval.</t>
  </si>
  <si>
    <t>Nodule of pyrite at 39 cm. Severe biscuit drilling disturbance throughout core interval.</t>
  </si>
  <si>
    <t>Nodule of pyrite at 85 cm. Severe biscuit drilling disturbance throughout core interval.</t>
  </si>
  <si>
    <t>Nodule of pyrite at 49 cm. Severe biscuit drilling disturbance throughout core interval.</t>
  </si>
  <si>
    <t>Severe biscuit drilling disturbance throughout core interval.</t>
  </si>
  <si>
    <t>Nodules of pryrite at 51 to 53 and 65-66 cm. Biscuit drilling disturbance throughout core interval.</t>
  </si>
  <si>
    <t>Chloritic lenses is present at 70 cm.</t>
  </si>
  <si>
    <t>Nodule of pyrite at 25 cm. .</t>
  </si>
  <si>
    <t>Nodules of pyrite are present at 108, 115 cm.</t>
  </si>
  <si>
    <t>siderite</t>
  </si>
  <si>
    <t>siderite claystone</t>
  </si>
  <si>
    <t>Nodules of pyrite are present at 42, 56, 114-116 cm</t>
  </si>
  <si>
    <t>Nodules of pyrite are present at 67, 112 cm. Shell fragments are present at 112 and 139 cm.</t>
  </si>
  <si>
    <t>Nodules of pyrite are present at 51, 66-67 cm</t>
  </si>
  <si>
    <t>Shell fragments are present at 10 cm.</t>
  </si>
  <si>
    <t>Small nodules of pyrite are present at 139-141 cm</t>
  </si>
  <si>
    <t>Nodules of pyrite is present at 41 cm.</t>
  </si>
  <si>
    <t>Nodules of pyrite is present at 147 cm.</t>
  </si>
  <si>
    <t>Nodules of pyrite is present at 23 cm.</t>
  </si>
  <si>
    <t>Interval destroyed</t>
  </si>
  <si>
    <t>Nodules of pyrite are present at 31, 129 cm.</t>
  </si>
  <si>
    <t>Nodules of pyrite are present at 12 and 16 cm. Chlorite horizon is present at 82 cm.</t>
  </si>
  <si>
    <t>369-U1513D-40R-CC-A</t>
  </si>
  <si>
    <t>Interval void</t>
  </si>
  <si>
    <t>From 28-30 cm, a basalt clast is present.</t>
  </si>
  <si>
    <t>Nodules of pyrite are present at 13 cm.</t>
  </si>
  <si>
    <t>V</t>
  </si>
  <si>
    <t>glauconitic</t>
  </si>
  <si>
    <t>sandstone [USGS]</t>
  </si>
  <si>
    <t>glauconitic sandstone</t>
  </si>
  <si>
    <t>Sort of diagenetic cements is present.</t>
  </si>
  <si>
    <t>sandstone</t>
  </si>
  <si>
    <t>GLEY 1 3/5G (very dark greenish green)</t>
  </si>
  <si>
    <t>cross-bedding</t>
  </si>
  <si>
    <t>Grains are dominated by volcanic clasts and cemented by calcites.</t>
  </si>
  <si>
    <t>GLEY 1 2.5/5G (greenish black)</t>
  </si>
  <si>
    <t>fall-in calsts</t>
  </si>
  <si>
    <t>irregular veins are common with calcite infillings and an angular claystone clast is present at 19 cm. A fault occurs at 97-102 cm.</t>
  </si>
  <si>
    <t>4R</t>
  </si>
  <si>
    <t>granule [W22_2]</t>
  </si>
  <si>
    <t>with clasts</t>
  </si>
  <si>
    <t>sandstone with clasts</t>
  </si>
  <si>
    <t>poor sorting with volcanic and claystone clasts</t>
  </si>
  <si>
    <t>3C</t>
  </si>
  <si>
    <t>coarse sand [W22_2]</t>
  </si>
  <si>
    <t>normal grading</t>
  </si>
  <si>
    <t>Irregular veins are common with calcite infillings</t>
  </si>
  <si>
    <t>Irregular veins are common with calcite infillings. Several 3-5 cm surrounding claystone clasts are present.</t>
  </si>
  <si>
    <t>pebble [W22_2]</t>
  </si>
  <si>
    <t>with pyrite</t>
  </si>
  <si>
    <t>sandstone with pyrite</t>
  </si>
  <si>
    <t>planar cross-bedding</t>
  </si>
  <si>
    <t>medium sand [W22_2]</t>
  </si>
  <si>
    <t>planar</t>
  </si>
  <si>
    <t>10YR 3/2 (very dark grayish brown)</t>
  </si>
  <si>
    <t>pyrites are common</t>
  </si>
  <si>
    <t>10Y 3/1 (very dark greenish gray)</t>
  </si>
  <si>
    <t>A pyrite nodule is present.</t>
  </si>
  <si>
    <t>Irregular veins are present at its lower part. Several 1-4 cm subangular claystone clasts occur at its middle part.</t>
  </si>
  <si>
    <t>siltstone [USGS]</t>
  </si>
  <si>
    <t>clayey siltstone with clasts</t>
  </si>
  <si>
    <t>silt [W22_1]</t>
  </si>
  <si>
    <t>Pyrite bands are present.</t>
  </si>
  <si>
    <t>clayey siltstone</t>
  </si>
  <si>
    <t>siltstone with clasts</t>
  </si>
  <si>
    <t>Pyrite bands are present throughout.</t>
  </si>
  <si>
    <t>siltstone</t>
  </si>
  <si>
    <t>Pyrites occur at its lower part.</t>
  </si>
  <si>
    <t>silty</t>
  </si>
  <si>
    <t>silty claystone</t>
  </si>
  <si>
    <t>10R 3/1 (dark reddish gray)</t>
  </si>
  <si>
    <t>Pyrites are present.</t>
  </si>
  <si>
    <t>Pyrites are present</t>
  </si>
  <si>
    <t>Several thin fine sandstone layers are interbedded with sharp boundaries. Several pyrite nodules occur at 14 cm, 46 cm and 79 cm.</t>
  </si>
  <si>
    <t>Several thin fine sandstone layers are interbedded with sharp boundaries. A pyrite nodules occur at 55 cm.</t>
  </si>
  <si>
    <t>A pyrite nodule is present at 82 cm.</t>
  </si>
  <si>
    <t>Several very thin fine sandstone layers are interbedded with sharp boundaries. Several pyrite nodules occur at 32 cm and 67 cm.</t>
  </si>
  <si>
    <t>Several pyrite nodulesare present at 135 cm.</t>
  </si>
  <si>
    <t>Several very thin fine sandstone layers are interbedded with sharp boundaries.</t>
  </si>
  <si>
    <t>Several very thin fine sandstone layers are interbedded with sharp boundaries. Several pyrite nodules are present at its bottom.</t>
  </si>
  <si>
    <t>Several pyrite nodules occur at 3 cm.</t>
  </si>
  <si>
    <t>Several very thin fine sandstone layers are interbedded with sharp boundaries. Several pyrite nodules are present at the top fall-in interval.</t>
  </si>
  <si>
    <t>silty sandstone</t>
  </si>
  <si>
    <t>Pyrite nodules are present at the bottom and color banding with very thin greenish layers occurs at its upper part.</t>
  </si>
  <si>
    <t>Several very thin fine sandstone layers are interbedded with sharp boundaries. Soft sedimentary defamation structures (slumps and small fault) are present at its top and bottom.</t>
  </si>
  <si>
    <t>Pyrite nodule is present at 45 cm.</t>
  </si>
  <si>
    <t>Pyrite nodule is present at 114 cm.</t>
  </si>
  <si>
    <t>Several very thin fine sandstone layers are interbedded with sharp boundaries. Pyrite nodules occur at 64 cm and 111 cm.</t>
  </si>
  <si>
    <t>A fault is present at the interval of 37-45 cm. Irregular veins infilled calcites occur at 0-8 cm.</t>
  </si>
  <si>
    <t>Vertical veins infilled calcites occur at an interval of 70-92 cm.</t>
  </si>
  <si>
    <t>Inclined veins infilled calcites occur at an interval of 49-55 cm.</t>
  </si>
  <si>
    <t>369-U1513D-46R-CC-A</t>
  </si>
  <si>
    <t>The core is cemented by calcite.</t>
  </si>
  <si>
    <t>Fall-in clasts of claystone, siltstone and pyrite nodules.</t>
  </si>
  <si>
    <t>well sorted fine sandstone</t>
  </si>
  <si>
    <t>The well-sorted fine sandstone is cemented by calcites. Rare shell fragments, irregular veins are present throughout.</t>
  </si>
  <si>
    <t>The well-sorted fine sandstone is cemented by calcites. Irregular veins infilled by calcites are present at 80-95 cm. Rare shell fragments occur.</t>
  </si>
  <si>
    <t>The well-sorted fine sandstone is cemented by calcites. Inclined veins (fossil faults) are infilled by calcites.</t>
  </si>
  <si>
    <t>The well-sorted fine sandstone is cemented by calcites. Inclined veins (fossil faults) are infilled by calcites. Fault and filling structures (calcite) near the bottom of the section (130 cm)</t>
  </si>
  <si>
    <t>A fault is present at 9-18 cm.</t>
  </si>
  <si>
    <t>Destroyed</t>
  </si>
  <si>
    <t>GLEY 1 2.5/10Y (greenish black)</t>
  </si>
  <si>
    <t>cement</t>
  </si>
  <si>
    <t>calcite</t>
  </si>
  <si>
    <t>with glauconite</t>
  </si>
  <si>
    <t>clayey siltstone with glauconite</t>
  </si>
  <si>
    <t>Slickenslides present at 107 cm.</t>
  </si>
  <si>
    <t>Slickenslides present between 6 and 10 cm and 74 and 82 cm.</t>
  </si>
  <si>
    <t>Carbonate nodules present at 104 to 107 cm. Slickenslides present at 42 to 50 cm.</t>
  </si>
  <si>
    <t>Carbonate nodules present at 104 to 107 cm.</t>
  </si>
  <si>
    <t>5YR 3/1 (very dark gray)</t>
  </si>
  <si>
    <t>Carbonate nodules present at 72 to 75 cm.</t>
  </si>
  <si>
    <t>sandy siltstone</t>
  </si>
  <si>
    <t>Burrows are present between 82 and 88 cm. Slickenslides present between 100 and 103 and between 107 and 112cm.</t>
  </si>
  <si>
    <t>Veins of calcite are present in this interval</t>
  </si>
  <si>
    <t>Two nodule of siderite are present at 76-77 and 90-93 cm</t>
  </si>
  <si>
    <t>Some injections of sand are present at 55 , 91-95 and 98 cm.</t>
  </si>
  <si>
    <t>Nodule of siderite are present at 50, 55-57, 78-79, 84, 87 and 88-90 cm. Pyrites are disseminated 150 to 50 cm.</t>
  </si>
  <si>
    <t>very fine sand [W22_2]</t>
  </si>
  <si>
    <t>Pyrites disseminated between 57 to 49 cm.</t>
  </si>
  <si>
    <t>Pyrites disseminated between 79 to 71 cm. Shell fragments present between 76 and 75 cm.</t>
  </si>
  <si>
    <t>inclined boundary or contact</t>
  </si>
  <si>
    <t>Pyrites disseminated at 84 cm. Shell fragments present at 82 cm.</t>
  </si>
  <si>
    <t>Pyrites disseminated at 92, 105, and between 145 and 146 cm. Shell fragments present at 135 cm.</t>
  </si>
  <si>
    <t>Pyrites disseminated at 45, between 35-36, 92, between 120-121 and at 136 cm. Shell fragments present at 67-68 and 133 cm.</t>
  </si>
  <si>
    <t>Pyrites disseminated between 2-3, 75-76, 78-79, 134-135 and 140-141 cm. Shell fragments present at 147 and 133 cm.</t>
  </si>
  <si>
    <t>Pyrites disseminated at 30, 40, 48 and 63 cm.</t>
  </si>
  <si>
    <t>Pyrites disseminated at 15, 23, 42, 81-85, 102-103, 111, 142, 144-145 cm.</t>
  </si>
  <si>
    <t>Pyrites disseminated at 14 cm. Organic materials are present at 64-65, 96-103, 114-117 cm.</t>
  </si>
  <si>
    <t>Fine sand filled burrows are present between at the contact of the bottom.</t>
  </si>
  <si>
    <t>Pyrites disseminated at 7, 24, 57-60, 67, 77, 80, 123 cm. Organic materials are present at 24-26, 67, 88-91cm.</t>
  </si>
  <si>
    <t>Disseminated fine sand filled burrows</t>
  </si>
  <si>
    <t>7.5YR 3/1 (very dark gray)</t>
  </si>
  <si>
    <t>Pyrite is present at 63 cm.</t>
  </si>
  <si>
    <t>7.5YR 2.5/1 (black)</t>
  </si>
  <si>
    <t>Pyrite is present at 84 cm. Disseminated organic material</t>
  </si>
  <si>
    <t>7.5YR 2.5/2 (very dark brown)</t>
  </si>
  <si>
    <t>Pyrite is present at 4 cm. Disseminated organic material between 7 to 18 cm</t>
  </si>
  <si>
    <t>Pyrite is present at 37-38, 118 cm, 147-148. There are sandy interval at 97-98 and 122-127 cm. Organic material are present between 95-99 cm.</t>
  </si>
  <si>
    <t>Pyrite are present at 2 and 4 cm. Organic material is present at 17-18cm.</t>
  </si>
  <si>
    <t>Pyrite is present at 38 cm.</t>
  </si>
  <si>
    <t>Pyrite is present at 2 cm.</t>
  </si>
  <si>
    <t>A 7 cm calcite nodule is present from 77 to 84 cm. Pyrite is present at 113 and 119 cm.</t>
  </si>
  <si>
    <t>At 60-64, there is a horizon cemented by calcite. Plant fragments are present 54-55 and 68 cm.</t>
  </si>
  <si>
    <t>Infilled burrows are present in this interval</t>
  </si>
  <si>
    <t>clasts</t>
  </si>
  <si>
    <t>Shell is present at 122-124 cm. Mud-clats are common (20%)</t>
  </si>
  <si>
    <t>Mud-clats are abundant (40%). Burrow (Psilonichnus ?) is present at 32-39 cm. Organic debris are present in this interval.</t>
  </si>
  <si>
    <t>Burrows is present at 40-41 cm. pyrite is present at 44 and 53-54 cm.</t>
  </si>
  <si>
    <t>Pyrite are present at 57, 63, 65, 69. Organic lense infilled by pyrite is present at 80 cm. Organic fragments are present in this interval.</t>
  </si>
  <si>
    <t>Pyrite are present at 5, 12, 46, 54, 68, 74 cm. Organic fragments are present in this interval.</t>
  </si>
  <si>
    <t>with shells</t>
  </si>
  <si>
    <t>glauconitic sandstone with shells</t>
  </si>
  <si>
    <t>sandstone with shells</t>
  </si>
  <si>
    <t>Pyrite are present at 73, 117cm. Organic fragments are present in this interval.</t>
  </si>
  <si>
    <t>glauconitic siltstone</t>
  </si>
  <si>
    <t>pyrite</t>
  </si>
  <si>
    <t>Pyrites and organic fragments are common in this interval.</t>
  </si>
  <si>
    <t>Dewatering structure is present at its bottom.</t>
  </si>
  <si>
    <t>curved boundary or contact</t>
  </si>
  <si>
    <t>Pyrites and organic fragments are common in this interval. Vertical fault and vein occur in this interval.</t>
  </si>
  <si>
    <t>Pyrites are common in this interval.</t>
  </si>
  <si>
    <t>Vertical veins are present.</t>
  </si>
  <si>
    <t>glauconitic sandstone with clasts</t>
  </si>
  <si>
    <t>10R 5/1 (reddish gray)</t>
  </si>
  <si>
    <t>wavy ripple</t>
  </si>
  <si>
    <t>Big burrows are present.</t>
  </si>
  <si>
    <t>Pyrite nodules is present at 20 cm and 69 cm. Burrows are common throughout.</t>
  </si>
  <si>
    <t>Mud clasts and organic materials are common.</t>
  </si>
  <si>
    <t>Pyrite nodules are present at 21 cm, 38 cm, 65 cm and 67 cm.</t>
  </si>
  <si>
    <t>Pyrite nodules are present at 65 cm and 67 cm.</t>
  </si>
  <si>
    <t>Organic materials are common.</t>
  </si>
  <si>
    <t>with sand</t>
  </si>
  <si>
    <t>claystone with sand</t>
  </si>
  <si>
    <t>Slumps are present at an interval of 86-121 cm.</t>
  </si>
  <si>
    <t>siltstone with sand</t>
  </si>
  <si>
    <t>Shell fragments are common at the interval of 42-60 cm.</t>
  </si>
  <si>
    <t>clayey sandstone with clasts</t>
  </si>
  <si>
    <t>clayey sandstone</t>
  </si>
  <si>
    <t>Pyrite nodules and organic materials are common.</t>
  </si>
  <si>
    <t>planar boundary or contact</t>
  </si>
  <si>
    <t>Some siltstone and pyrite nodules are fall in.</t>
  </si>
  <si>
    <t>A coral fragment is present at 62-66 cm of Section 6.</t>
  </si>
  <si>
    <t>369-U1513D-58R-CC-A</t>
  </si>
  <si>
    <t>Organic materials are common throughout. Two greenish lenses (chlorite?) are present at 47 and 66 cm.</t>
  </si>
  <si>
    <t>Organic materials are common throughout. A greenish lens (chlorite?) is present at 24cm.</t>
  </si>
  <si>
    <t>Organic materials are common throughout.</t>
  </si>
  <si>
    <t>Organic materials are common throughout. A wood fragment (twig) is present at 59-60 cm.</t>
  </si>
  <si>
    <t>Organic materials are common throughout. Pyritized twig present at 3-4 cm.</t>
  </si>
  <si>
    <t>Organic materials are common throughout. A pyritized twig at 102-103 cm.</t>
  </si>
  <si>
    <t>sole mark</t>
  </si>
  <si>
    <t>Organic materials are common throughout. A pyritized twig at 102-103 cm. Above the sole mark at 34-35 cm, there is a basal lag comprising imbricated pyrite, clasts and organic material. These components are coarse to granular in grain size.</t>
  </si>
  <si>
    <t>scoured/erosional boundary or contact</t>
  </si>
  <si>
    <t>glauconitic siltstone with clasts</t>
  </si>
  <si>
    <t>Organic material and pyrite are common throughout.</t>
  </si>
  <si>
    <t>Clasts are common throughout. Pyrite and organic material are present at the base of this interval.</t>
  </si>
  <si>
    <t>inverse grading</t>
  </si>
  <si>
    <t>glauconitic sandy siltstone with pyrite</t>
  </si>
  <si>
    <t>layering</t>
  </si>
  <si>
    <t>ripple</t>
  </si>
  <si>
    <t>mud drape</t>
  </si>
  <si>
    <t>Pyrites are common throughout. Organic material are present in rare amount throughout this interval. Mud drapes indicate variations in flow regime (di-tidal?)</t>
  </si>
  <si>
    <t>glauconitic sandy siltstone</t>
  </si>
  <si>
    <t>sandy siltstone with pyrite</t>
  </si>
  <si>
    <t>glauconitic silty sandstone with clasts</t>
  </si>
  <si>
    <t>Organic materials are common throughout. Pyrites are present at the top of this interval in rare amounts.</t>
  </si>
  <si>
    <t>glauconitic silty sandstone</t>
  </si>
  <si>
    <t>silty sandstone with clasts</t>
  </si>
  <si>
    <t>Organic materials are rare in this interval. A pyrite nodule is present at 128 cm.</t>
  </si>
  <si>
    <t>A pyrite nodule is present at 143 cm. Circular burrows are present at 145-148 cm.</t>
  </si>
  <si>
    <t>Organic materials are present at 19, 61, 83-88 cm. Very big burrows (7cm length) are present at 109-116 cm</t>
  </si>
  <si>
    <t>Pyritized twig at 31 cm. Organic materials are common throughout. Burrows are present at 9-13, 19-22 cm</t>
  </si>
  <si>
    <t>Burrows are present at 31-35, 38-40 cm. Pyrite are common in this section.</t>
  </si>
  <si>
    <t>5YR 3/2 (grayish brown)</t>
  </si>
  <si>
    <t>Organic materials and pyrite are common throughout. Sideritic cements are present at 48-50, 56-60, 62-63, 89-90 cm</t>
  </si>
  <si>
    <t>Organic materials and pyrite are common throughout. Nodule of pyrite are present at 52-55 and 139-140 cm.</t>
  </si>
  <si>
    <t>Organic materials and pyrite are common throughout. Nodule of pyrite are present at 1, 79-80, 97 cm.</t>
  </si>
  <si>
    <t>Organic materials are common and pyrite are rare throughout.</t>
  </si>
  <si>
    <t>Organic materials are rare and pyrite in trace throughout.</t>
  </si>
  <si>
    <t>Lithic (sedimentary ?) clasts are common in this interval (89-90 cm). Organic fragments is present at 101-102 cm.</t>
  </si>
  <si>
    <t>Organic fragment is present at 38 cm.</t>
  </si>
  <si>
    <t>Organic fragments are present at 1-2, 37-39 cm.</t>
  </si>
  <si>
    <t>Organic fragments are present at 74 cm.</t>
  </si>
  <si>
    <t>Organic fragments are present at 102-107 cm.</t>
  </si>
  <si>
    <t>A reddish lithic clast is present at 41 cm. Organic materials are present at 43-47, 55-57, 70 cm.</t>
  </si>
  <si>
    <t>Interval destroyed.</t>
  </si>
  <si>
    <t>sandstone with glauconite</t>
  </si>
  <si>
    <t>Organic fragments present throughout. Pyrite nodule present at 51-52 and 57 cm.</t>
  </si>
  <si>
    <t>Organic fragments are rare in this section.</t>
  </si>
  <si>
    <t>Between 63 and 130 cm there are, circular holes (2 mm and 1-2 cm on length), some with a calcite infill, are present. This maybe a relict from drilling activity. Organic material present at 55 to 60 cm.</t>
  </si>
  <si>
    <t>Organic fragments present throughout. Pyrite nodule present at 145-149 cm.</t>
  </si>
  <si>
    <t>Organic fragments present throughout.</t>
  </si>
  <si>
    <t>GLEY 1 5/10GY (greenish gray)</t>
  </si>
  <si>
    <t>Organic fragments rare in this interval.</t>
  </si>
  <si>
    <t>Organic fragments rare in this interval. Between 5-20 and 50-142 cm there are vertical calcite veins.</t>
  </si>
  <si>
    <t>Organic fragments rare in this interval. Between 0-40 cm there are, circular holes (2 mm and 1-2 cm on length) are present. This maybe a relict from drilling activity</t>
  </si>
  <si>
    <t>Organic fragments rare in this interval. Pyrite nodules present at 64, 79 and 81 cm. Between 53-58 cm there are vertical calcite veins.</t>
  </si>
  <si>
    <t>Organic fragments common in this interval.</t>
  </si>
  <si>
    <t>Organic fragments common in this interval. Pyritized twig at 61 cm. Shell fragment are abundant</t>
  </si>
  <si>
    <t>Organic fragments common in this interval. Shell fragments are rare.</t>
  </si>
  <si>
    <t>Organic fragments common in this interval. A vein of calcite is present at 96-116 cm</t>
  </si>
  <si>
    <t>Organic fragments common in this interval. Pyritized twig at 41 cm.</t>
  </si>
  <si>
    <t>Organic fragments are rare.</t>
  </si>
  <si>
    <t>Organic fragments common in this interval. Pyritised wood fragments are present at 19 cm. Wood fragments are present at 17, 41, 50-52 cm. Veins of calcite are present 32-35, 43-47 cm. A pebble clast-rich thin bed is present from 57 to 67 cm.</t>
  </si>
  <si>
    <t>Organic fragments are rare in this interval. Silicified (?) nodule is present at 50-54 cm.</t>
  </si>
  <si>
    <t>Organic fragments are rare in this interval. Greenish clast is present at 106 cm.</t>
  </si>
  <si>
    <t>Organic fragments are rare in this interval.</t>
  </si>
  <si>
    <t>Organic fragments are rare in this interval. A fault surface at 79 cm with no filling.</t>
  </si>
  <si>
    <t>10YR 4/2 (dark grayish brown)</t>
  </si>
  <si>
    <t>load cast [BJ84]</t>
  </si>
  <si>
    <t>Intercalation of 2 cm beds of reddish gray claystone with beds of dark greenish gray fine sandstones. Load casts filled with sandstones.</t>
  </si>
  <si>
    <t>Intercalation of 2 cm beds of reddish gray claystone with beds of dark greenish gray fine sandstones</t>
  </si>
  <si>
    <t>Intercalation of 2 cm beds of reddish gray claystone with beds of dark greenish gray fine sandstones. Ripple sets at the top of the interval.</t>
  </si>
  <si>
    <t>10R 4/1 (dark reddish gray)</t>
  </si>
  <si>
    <t>Increase in amount and size of clasts of variable composition. Grain size varies from medium to coarse sand. One 4 cm thick clay clast at 115 cm interval. Calcite veins are common through the interval.</t>
  </si>
  <si>
    <t>Increase in amount and size of clasts of variable composition. Calcite veins are common through the interval.</t>
  </si>
  <si>
    <t>VI</t>
  </si>
  <si>
    <t>volcanic ash-rich</t>
  </si>
  <si>
    <t>breccia</t>
  </si>
  <si>
    <t>volcanic ash-rich breccia</t>
  </si>
  <si>
    <t>volcanic ash</t>
  </si>
  <si>
    <t>2.5Y 3/3 (dark olive brown)</t>
  </si>
  <si>
    <t>grain orientation layering</t>
  </si>
  <si>
    <t>4 cycles of normal grading intervals are present.</t>
  </si>
  <si>
    <t>igneous boundary or contact</t>
  </si>
  <si>
    <t>cross-cut</t>
  </si>
  <si>
    <t>sharp to gradational</t>
  </si>
  <si>
    <t>2A</t>
  </si>
  <si>
    <t>lithics</t>
  </si>
  <si>
    <t>10R 3/2 (dusky red)</t>
  </si>
  <si>
    <t>Angular to subangular volcanic clasts are dominant. A 15 cm breccia is present at the lower part of this interval. A mini fault occurs at 33 cm in this Section.</t>
  </si>
  <si>
    <t>Angular to subangular volcanic clasts are dominant.</t>
  </si>
  <si>
    <t>1D</t>
  </si>
  <si>
    <t>imbrication</t>
  </si>
  <si>
    <t>complex</t>
  </si>
  <si>
    <t>diffuse</t>
  </si>
  <si>
    <t>Deformational structures</t>
  </si>
  <si>
    <t>Sense of deformation</t>
  </si>
  <si>
    <t>Deformatinaol structure apparent dip [deg]</t>
  </si>
  <si>
    <t>Deformation comment</t>
  </si>
  <si>
    <t>fault</t>
  </si>
  <si>
    <t>normal</t>
  </si>
  <si>
    <t>Slickenslides present.</t>
  </si>
  <si>
    <t>Dip of fault is 42 degree and slickenslide is about 18.</t>
  </si>
  <si>
    <t>Dip of fault is 80 degree and slickenslide as well.</t>
  </si>
  <si>
    <t>faul with chilled margin</t>
  </si>
  <si>
    <t>List of pieces (read only)</t>
  </si>
  <si>
    <t>Principal lithology</t>
  </si>
  <si>
    <t>Lithology suffix</t>
  </si>
  <si>
    <t>Complete lithology name</t>
  </si>
  <si>
    <t>Comment</t>
  </si>
  <si>
    <t>Alteration intensity</t>
  </si>
  <si>
    <t>Alteration intensity rank</t>
  </si>
  <si>
    <t>Igneous texture 1</t>
  </si>
  <si>
    <t>Igneous texture 2</t>
  </si>
  <si>
    <t>Texture comment</t>
  </si>
  <si>
    <t>Vesicularity</t>
  </si>
  <si>
    <t>Vesicle sphericity</t>
  </si>
  <si>
    <t>Vesicle fill composition</t>
  </si>
  <si>
    <t>Vesicle comments</t>
  </si>
  <si>
    <t>Grain size modal name</t>
  </si>
  <si>
    <t>Grain size rank</t>
  </si>
  <si>
    <t>Contact type</t>
  </si>
  <si>
    <t>Groundmass modal percent [%]</t>
  </si>
  <si>
    <t>Groundmass comments</t>
  </si>
  <si>
    <t>OL phenocryst abundance [%]</t>
  </si>
  <si>
    <t>OL phenocryst size MODE [mm]</t>
  </si>
  <si>
    <t>FELD phenocrysts abundance [%]</t>
  </si>
  <si>
    <t>FELD phenocrysts size MAX [mm]</t>
  </si>
  <si>
    <t>FELD phenocrysts size MODE [mm]</t>
  </si>
  <si>
    <t>PX phenocryst abundance [%]</t>
  </si>
  <si>
    <t>PX phenocryst size MODE [mm]</t>
  </si>
  <si>
    <t>AMPH phenocryst abundance [%]</t>
  </si>
  <si>
    <t>AMPH phenocryst size MODE [mm]</t>
  </si>
  <si>
    <t>QTZ phenocryst abundance [%]</t>
  </si>
  <si>
    <t>QTZ phenocryst size MODE [mm]</t>
  </si>
  <si>
    <t>comment</t>
  </si>
  <si>
    <t>1A</t>
  </si>
  <si>
    <t>basalt [IUGS-S78&amp;79]</t>
  </si>
  <si>
    <t>basalt</t>
  </si>
  <si>
    <t>Altered basaltic fragments cemented by altered volcanic fragments and palagonitized glass</t>
  </si>
  <si>
    <t>high [369_alt]</t>
  </si>
  <si>
    <t>microcrystalline</t>
  </si>
  <si>
    <t>Weakly altered plagioclase-phyric basalt in a microcrystalline groundmass</t>
  </si>
  <si>
    <t>slight [369_alt]</t>
  </si>
  <si>
    <t>porphyritic</t>
  </si>
  <si>
    <t>porphyritic texture appears enhanced by hydrothermal alteration overprint; groundmass is replaced by hematite</t>
  </si>
  <si>
    <t>medium grained</t>
  </si>
  <si>
    <t>aphyric and replaced by hematite</t>
  </si>
  <si>
    <t>Moderately altered plagioclase-phyric basalt in a microcrystalline groundmass</t>
  </si>
  <si>
    <t>moderate [369_alt]</t>
  </si>
  <si>
    <t>aphyric greenish and partially replaced by iron oxide</t>
  </si>
  <si>
    <t>continuation of section 1; with increasing overprint of oxidative brownish red alteration from 93-100 cm</t>
  </si>
  <si>
    <t>aphyric and replaced by red brown hematite from 61 cm down to 100 cm</t>
  </si>
  <si>
    <t>flow banding</t>
  </si>
  <si>
    <t>possible boundary between two flow units or hematite-calcite veining and reaction halo interval</t>
  </si>
  <si>
    <t>fine grained</t>
  </si>
  <si>
    <t>aphyric</t>
  </si>
  <si>
    <t>1B</t>
  </si>
  <si>
    <t>Porphyritic basalt with megacrystic plagioclase phenocrysts in a groundmass replaced by hematite.</t>
  </si>
  <si>
    <t>mottling of green and red brown colors with increasing amount of large plagioclase crystals from 96 to 106 cm.</t>
  </si>
  <si>
    <t>aphyric and replaced by red brown hematite</t>
  </si>
  <si>
    <t>Porphyritic basalt with megacrystic plagioclase phenocrysts in a groundmass replaced by hematite. An intrusive finger is observed at 127-142 cm.</t>
  </si>
  <si>
    <t>megacrysts of plagioclase crystals now replaced with greenish white secondary mineral. Groundmass largely replaced with hematite</t>
  </si>
  <si>
    <t>coarse grained</t>
  </si>
  <si>
    <t>dike contact</t>
  </si>
  <si>
    <t>1C</t>
  </si>
  <si>
    <t>dolerite</t>
  </si>
  <si>
    <t>moderately altered</t>
  </si>
  <si>
    <t>equigranular</t>
  </si>
  <si>
    <t>Some celadonite infilled vesicles and veins of prehnite are present. Cinnabar (Hg) minerals (?) are also present.</t>
  </si>
  <si>
    <t>holocrystalline, medium-grained groundmass</t>
  </si>
  <si>
    <t>contains xenoliths and hematite pseudomorphs; possibly intrusive</t>
  </si>
  <si>
    <t>Some celadonite infilled vesicles and veins of prehnite are present. Cinnabar (Hg) minerals (?) are also present</t>
  </si>
  <si>
    <t>holocrystalline, fine-grained groundmass</t>
  </si>
  <si>
    <t>Veins of calcite and pseudomorphs of feldspar are present . Alteration patch of dark-gray mottled with red-brown hematite is present at the bottom.</t>
  </si>
  <si>
    <t>sparsely vesicular</t>
  </si>
  <si>
    <t>highly elongate</t>
  </si>
  <si>
    <t>prehnite</t>
  </si>
  <si>
    <t>Vesicles are angular to highly elongated, up to 1 cm in length</t>
  </si>
  <si>
    <t>cryptocrystalline</t>
  </si>
  <si>
    <t>groundmass has 10% vesicles filled with greenish white secondary mineral (celadonite?) and overprinted by green propylitic alteration</t>
  </si>
  <si>
    <t>highly altered</t>
  </si>
  <si>
    <t>trachytic</t>
  </si>
  <si>
    <t>Alignment of phenocrysts and vesicles</t>
  </si>
  <si>
    <t>clay</t>
  </si>
  <si>
    <t>discontinuous boundary or contact</t>
  </si>
  <si>
    <t>groundmass has 10% vesicle filled with white clay and overprinted by brown argillic alteration</t>
  </si>
  <si>
    <t>Sharp inclined boundary from brown vesicular basalt to red orange matrix; texture change across sharp boundary from trachytic to clastic indicating reaction boundary between sill/dike and breccia. Contact is marked with a very thin, 1 mm, selvage of chilled margin and a reddish reaction halo (10-25 cm) in basalt and dark red baking color (25-34 cm) that grades to red-brown color of the breccia.</t>
  </si>
  <si>
    <t>chilled contact [BJ80]</t>
  </si>
  <si>
    <t>interflow breccia</t>
  </si>
  <si>
    <t>3A</t>
  </si>
  <si>
    <t>amygdaloidal [BJ84]</t>
  </si>
  <si>
    <t>Vesicles are angular to highly elongated, up to 5 mm in width and filled with white secondary minerals</t>
  </si>
  <si>
    <t>altered to iron hydroxide</t>
  </si>
  <si>
    <t>holocrystalline</t>
  </si>
  <si>
    <t>Fine-grained equigranular</t>
  </si>
  <si>
    <t>faulted contact</t>
  </si>
  <si>
    <t>altered to chlorite</t>
  </si>
  <si>
    <t>completely altered</t>
  </si>
  <si>
    <t>complete [369_alt]</t>
  </si>
  <si>
    <t>Overprinted by brown alteration enhancing holocrystalline texture</t>
  </si>
  <si>
    <t>sheared boundary or contact</t>
  </si>
  <si>
    <t>3B</t>
  </si>
  <si>
    <t>chilled margin [BJ80]</t>
  </si>
  <si>
    <t>3D</t>
  </si>
  <si>
    <t>3E</t>
  </si>
  <si>
    <t>Aphanitic groundmass with 10% vesicles filled with white secondary mineral</t>
  </si>
  <si>
    <t>moderately vesicular</t>
  </si>
  <si>
    <t>Vesicles are angular to highly elongated, up to 5 mm in width filled with white secondary minerals</t>
  </si>
  <si>
    <t>partially altered to iron hydroxide</t>
  </si>
  <si>
    <t>basalt totally altered</t>
  </si>
  <si>
    <t>brown and clayey texture with white spots of white clay pseudomorphs after original feldspar</t>
  </si>
  <si>
    <t>fresher intervals at 0-20 cm and 39-52 cm</t>
  </si>
  <si>
    <t>brecciated boundary between flow sequence</t>
  </si>
  <si>
    <t>breccia, reverse graded with baked margin with 3E</t>
  </si>
  <si>
    <t>5A</t>
  </si>
  <si>
    <t>red orange altered baked margin (0-5 cm) with breccia, grading to brown (5-15 cm) and (15-85) red-brown hematite altered basalt with amygdules filled with white secondary minerals and plagioclase pseudomorphs</t>
  </si>
  <si>
    <t>From the bottom to the top of this interval, texture progressively changes from amygdules wit highly angular to highly elongated shapes. Interval is overprinted by brown to red-brown alteration with hematite (+magnetite?) filling some vesicles at 29-106 cm) and replacing mineral grains</t>
  </si>
  <si>
    <t>zeolite</t>
  </si>
  <si>
    <t>Vesicles are angular to highly elongated, up to 8 mm in length and 1-3 mm in width filled with white secondary minerals</t>
  </si>
  <si>
    <t>totally replaced by hematite and iron oxides except from 85-120 cm interval</t>
  </si>
  <si>
    <t>transition from brown to green alteration overprint;</t>
  </si>
  <si>
    <t>alteration creates pseudo-porphyritic texture due to filled vesicles.</t>
  </si>
  <si>
    <t>highly angular</t>
  </si>
  <si>
    <t>Vesicles are anhedral to highly angular, up to 10 mm long</t>
  </si>
  <si>
    <t>partially altered by brown alteration</t>
  </si>
  <si>
    <t>partially filled vesicles; pseudo-poprhyritic texture</t>
  </si>
  <si>
    <t>highlly angular</t>
  </si>
  <si>
    <t>chlorite</t>
  </si>
  <si>
    <t>transition from green amygdaloidal alteration to black massive sparsely phyric basalt</t>
  </si>
  <si>
    <t>This interval is light green in color to 106 cm and gradually change to black color down to 123 and continuous to Section 3. Light green interval is amygdaloidal with sub-parallel alignment near the flow bands but gradually changes to porphyritic texture down the section.</t>
  </si>
  <si>
    <t>Vesicles/amygdules transition to grains pseudomorphs</t>
  </si>
  <si>
    <t>dark green gray with mottled intervals showing green and red-brown tints</t>
  </si>
  <si>
    <t>From the top to the bottom, the grain size of minerals changes from fine-grained to coarse-grained to fine-grained.</t>
  </si>
  <si>
    <t>Sparsely vesicular/amygdaloidal alteration texture at 43-53 cm and trachytic texture along vein margin at 87-93 cm</t>
  </si>
  <si>
    <t>partially altered with chlorite and hematite</t>
  </si>
  <si>
    <t>fresher interval at 74-84 cm</t>
  </si>
  <si>
    <t>dark green gray with some tints of red-brown in groundmass with intervals of fresher sparsely phyric basalt from 31-118 cm</t>
  </si>
  <si>
    <t>From the top to the bottom, the grain size of minerals changes from fine-grained to coarse-grained to fine-grained possibly due to alteration overprint.</t>
  </si>
  <si>
    <t>Sparsely vesicular toward the bottom due to alteration</t>
  </si>
  <si>
    <t>partially altered with chlorite and hematite except at 0-31 cm interval where original texture is lost due to higher degree of alteration</t>
  </si>
  <si>
    <t>fresher interval at 31-118 cm</t>
  </si>
  <si>
    <t>dark green gray with some tints of red-brown in groundmass and vuggy to amygdaloidal texture</t>
  </si>
  <si>
    <t>There is gradation from massive to vesicular textures toward top and bottom, possibly indicating flow boundaries</t>
  </si>
  <si>
    <t>Sparsely vesicular at 0-20, 50-53 and 143-150 cm due to alteration</t>
  </si>
  <si>
    <t>dark green gray with some tints of red-brown in groundmass grade alternating with fresher segments of sparsely phyric basalt</t>
  </si>
  <si>
    <t>Mostly amygdaloidal to sparsely phyric texture</t>
  </si>
  <si>
    <t>Amygdaloidal texture at 25-27 cm but original texture is sparsely phyric</t>
  </si>
  <si>
    <t>5B</t>
  </si>
  <si>
    <t>dark red black tinted with red-brown hematite and sparse native copper disseminations in groundmass coupled with amygdaloidal texture intervals grading to green gray sparsely phyric basalt from 97-110 cm.</t>
  </si>
  <si>
    <t>highly vesicular</t>
  </si>
  <si>
    <t>moderately spherical</t>
  </si>
  <si>
    <t>Native copper is present in vesicles at 70-71 and 98-100 cm.</t>
  </si>
  <si>
    <t>green gray sparsely pyroxene-phyric basalt from 110-144 cm.</t>
  </si>
  <si>
    <t>elongate</t>
  </si>
  <si>
    <t>Vesicles infilled with a greenish mineral (likely prehnite).</t>
  </si>
  <si>
    <t>dark gray to black sparsely pyroxene-phyric basalt with 60 degree inclined chilled contact with fine-grained holocrystalline basalt</t>
  </si>
  <si>
    <t>Alteration halos around most of the pyroxene phenocrysts. Black minerals appear not to be altered.</t>
  </si>
  <si>
    <t>spherical</t>
  </si>
  <si>
    <t>5C</t>
  </si>
  <si>
    <t>light green-gray fine-grained holocrystalline intrusive in inclined chilled contact with sparsely phyric basalt at 84-98 cm</t>
  </si>
  <si>
    <t>equigranular fine-grained groundmass in aphyric diabase</t>
  </si>
  <si>
    <t>Native copper present in vesicles along an inclined fracture at 100-107 cm.</t>
  </si>
  <si>
    <t>xenolith with abundant greenish minerals, suggesting porphyritic original texture</t>
  </si>
  <si>
    <t>abundant greenish minerals in xenolith</t>
  </si>
  <si>
    <t>with xenoliths</t>
  </si>
  <si>
    <t>dolerite with xenoliths</t>
  </si>
  <si>
    <t>light green-gray fine-grained holocrystalline intrusive with orange-brown alteration ribbon at 84-87 cm and smearing at 99-108 cm and occasional xenoliths</t>
  </si>
  <si>
    <t>glomeroporphyritic</t>
  </si>
  <si>
    <t>There are rounded basalt xenoliths</t>
  </si>
  <si>
    <t>There are orange-brown (cinnabar?) alteration overprint in groundmass and at 60-80 and 94-100 cm.</t>
  </si>
  <si>
    <t>light green-gray fine-grained holocrystalline intrusive with orange-brown alteration ribbon at 24-42 cm and occasional xenoliths</t>
  </si>
  <si>
    <t>There is orange-brown and green alteration overprint in groundmass. A fault with steep (10 degrees) inclination filled with serpentinite/mylonite? is present at 80-117cm.</t>
  </si>
  <si>
    <t>light green-gray fine-grained holocrystalline intrusive at inclined (40 degrees) chilled contact with sparsely phyric basalt</t>
  </si>
  <si>
    <t>green alteration overprint in groundmass</t>
  </si>
  <si>
    <t>5D</t>
  </si>
  <si>
    <t>dark gray to black sparsely pyroxene-phyric basalt with 40 degree inclined chilled contact with fine-grained holocrystalline basalt</t>
  </si>
  <si>
    <t>dark gray to green gray sparsely pyroxene-phyric basalt continuous from Core 70R</t>
  </si>
  <si>
    <t>There are few greenish infilled vesicles</t>
  </si>
  <si>
    <t>alteration induced</t>
  </si>
  <si>
    <t>dark gray to green gray sparsely pyroxene-phyric basalt; cut by steeply inclined (70 degrees) fault; native copper present at 45 cm</t>
  </si>
  <si>
    <t>dark gray to green gray sparsely pyroxene-phyric basalt with halos of propylitic alteration (chlorite-clay, 45-99 cm) sandwiched between hematitic alteration (hematite-clay, 0-45 cm and and 99-135 cm). Alteration results in vuggy texture and color banding</t>
  </si>
  <si>
    <t>vuggy dark gray to green gray altered pyroxene-phyric basalt with chilled margin at 44-46 cm</t>
  </si>
  <si>
    <t>quench margin</t>
  </si>
  <si>
    <t>At 44 cm, there is a reddish-black band of altered chilled margin</t>
  </si>
  <si>
    <t>5E</t>
  </si>
  <si>
    <t>red black vuggy to green gray moderately altered sparsely pyroxene-phyric basalt</t>
  </si>
  <si>
    <t>texture is alteration related</t>
  </si>
  <si>
    <t>dark gray sparsely pyroxene-phyric basalt with alteration halo of propylitic alteration (chlorite-clay, 12-99 cm) resulting in color banding due to white veins and amygdaloidal texture</t>
  </si>
  <si>
    <t>highly altered dark gray to green gray sparsely pyroxene-phyric basalt with color banding resulting from alteration halos of alternating propylitic alteration (chlorite-clay, 0-11 and 21-34 cm) and hematitic alteration (hematite-clay, 11-21 cm and 34-145.5 cm). Pseudo-porphyritic and vuggy/amygdaloidal alteration textures are observed, respectively. Red hematite stains at 130-145 cm indicate veining or complete replacement of glassy groundmass.</t>
  </si>
  <si>
    <t>continuation of red hematite stains at 130-145 cm indicate veining or complete replacement of glassy groundmass.</t>
  </si>
  <si>
    <t>5F</t>
  </si>
  <si>
    <t>Another flow of pyroxene-phyric massive flow with vesiculated flow top, cut by chlorite-calcite vein at 79-84 cm. Small, 5-10 mm intrusive dikes observed near the bottom of the section.</t>
  </si>
  <si>
    <t>vesicular</t>
  </si>
  <si>
    <t>vesicular textured flow top grades to massive flow with porphyritic texture</t>
  </si>
  <si>
    <t>partially filled with chlorite and calcite</t>
  </si>
  <si>
    <t>369-U1513D-73R-1-A</t>
  </si>
  <si>
    <t>5G</t>
  </si>
  <si>
    <t>Slightly altered fine-grained holocrystalline diabase with occasional large, 3-10 mm plagioclase xenocrysts and 1.5-3 cm long subangular to subrounded porphyritic basalt xenoliths with diffuse boundaries.</t>
  </si>
  <si>
    <t>Aphyric, microcrystalline groundmass with occasional xenoliths of chloritized porphyritic basalt. Rounded green specks also common, possibly vugs filled with secondary minerals</t>
  </si>
  <si>
    <t>groundmass is fine-grained crystalline with green alteration overprint and pyrite dissemination</t>
  </si>
  <si>
    <t>Slightly altered fine-grained holocrystalline diabase with occasional large, 3-10 mm plagioclase xenocrysts and 1-5 cm long subangular to subrounded porphyritic basalt xenoliths with diffuse boundaries. Orange-brown alteration patches and selvages are observed throughout.</t>
  </si>
  <si>
    <t>Aphyric, microcrystalline groundmass, with green alteration overprint; brown staining common throughout the section; xenoliths of porphyritic basalt common, with pyroxenes altered to chlorite. Rounded green specks also common, possibly vugs filled with green secondary minerals</t>
  </si>
  <si>
    <t>Slightly altered fine-grained holocrystalline diabase with occasional large, 3-10 mm plagioclase xenocrysts and 0.5-4 cm long subangular to subrounded porphyritic basalt xenoliths with diffuse boundaries. Orange-brown alteration smearing present at 32-46 cm.</t>
  </si>
  <si>
    <t>Aphyric, microcrystalline groundmass with green alteration overprint; brown staining common throughout. Xenoliths of porphyritic basalt common, with pyroxenes altered to chlorite. Rounded green specks also common, possibly vugs filled with green clay and sometimes calcite.</t>
  </si>
  <si>
    <t>Slightly altered fine-grained holocrystalline diabase with occasional large, 3-10 mm plagioclase xenocrysts and 1-6 cm long subangular to subrounded porphyritic basalt xenoliths with diffuse boundaries are common. Orange-brown alteration smearing present at 0-15 cm and 121-139 cm.</t>
  </si>
  <si>
    <t>Aphyric, microcrystalline groundmass with green alteration overprint and occasional xenoliths of porphyritic basalt, with phenocrysts of chloritized pyroxene. Rounded green specks also common, possibly vugs filled with secondary minerals; brown staining interval at 32-45cm</t>
  </si>
  <si>
    <t>Slightly altered fine-grained holocrystalline diabase with occasional large, 3-10 mm plagioclase xenocrysts. Subangular to subrounded porphyritic basalt xenoliths 0.5-2 cm wide with diffuse boundaries are common. Steep fault, with 80 degrees inclination, lined with white vein occurs at 0-16 cm and possibly continues to 31 cm.</t>
  </si>
  <si>
    <t>Aphyric, microcrystalline groundmass with green alteration overprint; brown staining common throughout the section; xenoliths of porphyritic basalt common, with pyroxenes altered to chlorite. Rounded green specks also common, possibly vugs filled with green clay and calcite; brown staining/veining at 32-77 cm interval.</t>
  </si>
  <si>
    <t>fall in from previous core</t>
  </si>
  <si>
    <t>Aphyric, microcrystalline with occasional xenoliths of chloritized porphyritic basalt. Rounded green specks also common, possibly vugs filled with secondary minerals or pyroxene pseudomorphs. Alteration staining with green and red-brown overprint</t>
  </si>
  <si>
    <t>Aphyric, microcrystalline with occasional xenoliths of chloritized porphyritic basalt. Rounded green specks also common, possibly vugs filled with secondary minerals or completely replaced pyroxene pseudomorphs. Xenoliths show chlorite-pseudomorphs after pyroxene in microscrystalline matrix with green alteration overprint</t>
  </si>
  <si>
    <t>pyroxene phenocrysts replaced by chlorite</t>
  </si>
  <si>
    <t>with xenolith</t>
  </si>
  <si>
    <t>dolerite with xenolith</t>
  </si>
  <si>
    <t>Slightly altered fine-grained holocrystalline diabase with occasional large, 3-10 mm plagioclase xenocrysts and 1.5-3 cm long subangular to subrounded porphyritic basalt xenoliths with diffuse boundaries. Chilled margin present at 40-41 cm.</t>
  </si>
  <si>
    <t>pyroxene-phyric with microcrystalline groundmass; pyroxenes are pseudomorphed by alteration minerals.</t>
  </si>
  <si>
    <t>with amygdules</t>
  </si>
  <si>
    <t>basalt with amygdules</t>
  </si>
  <si>
    <t>Moderately altered pyroxene-phyric basalt with chlorite replacing pyroxene and clay filling vugs. Minor evidence of chilled contact with intrusive at top. Hematite alteration forming vugs filled with clay from 68 cm down to 114 cm is evident.</t>
  </si>
  <si>
    <t>amygdaloidal</t>
  </si>
  <si>
    <t>Aphyric microcrystalline groundmass with 5% amygdules and rare pyroxene phenocrysts.</t>
  </si>
  <si>
    <t>alteration induced vesicles are large and sparse, filled with calcite.</t>
  </si>
  <si>
    <t>groundmass is aphanitic with reddish brown overprint</t>
  </si>
  <si>
    <t>5H</t>
  </si>
  <si>
    <t>Highly altered pyroxene-phyric basalt with chlorite replacing pyroxene and clay filling vugs. Partial to complete hematite alteration form vugs filled with clay .</t>
  </si>
  <si>
    <t>Vesicular basalt with elongated vesicles</t>
  </si>
  <si>
    <t>alteration induced vesicles are large and sparse, filled with chlorite</t>
  </si>
  <si>
    <t>Highly altered sparsely phyric basalt with original texture barely preserved</t>
  </si>
  <si>
    <t>Aphyric microcrystalline groundmass with 5% amygdules and rare pyroxene phenocryst pseudomorphs.</t>
  </si>
  <si>
    <t>vesicles are large and sparse, filled with calcite.</t>
  </si>
  <si>
    <t>flow breccia [NMJ05]</t>
  </si>
  <si>
    <t>flow breccia</t>
  </si>
  <si>
    <t>Highly altered, with hematite totally replacing originally cryptocrystalline matrix</t>
  </si>
  <si>
    <t>very fine-grained selvage</t>
  </si>
  <si>
    <t>interflow volcaniclastic breccia showing normal grading and imbrication</t>
  </si>
  <si>
    <t>7A</t>
  </si>
  <si>
    <t>Highly altered sparsely pyroxene-phyric basalt with previous alternating propylitic and hematitic alteration similar to Core 71R overprinted by brown alteration (Fe-hydroxide-clay) throughout.</t>
  </si>
  <si>
    <t>Trachytic texture and flow banding consists of aligned amygdules and feldspar grains (pseudomorphs) and curved chilled selvages lined with oxides (hematite and goethite?), possibly indicating flow margins</t>
  </si>
  <si>
    <t>vesicles are 1-5 mm in diameter and varies from rounded at flow interiors to elongated at the margins.</t>
  </si>
  <si>
    <t>groundmass is overprinted with brown alteration filling vugs with white clay (argillization?)</t>
  </si>
  <si>
    <t>plagioclases are partially to completely replaced with white clay</t>
  </si>
  <si>
    <t>Aphyric with flow banding consists of aligned amygdules and curved chilled selvages lined with oxides (hematite and goethite?), possibly indicating flow margins</t>
  </si>
  <si>
    <t>vesicles and stretched and compacted and make up 10% of rock</t>
  </si>
  <si>
    <t>groundmass is overprinted with red brown alteration filling vugs with white clay and hematite (hematization)</t>
  </si>
  <si>
    <t>7B</t>
  </si>
  <si>
    <t>agglomerate</t>
  </si>
  <si>
    <t>basalt agglomerate</t>
  </si>
  <si>
    <t>completely altered, with original texture barely preserved</t>
  </si>
  <si>
    <t>glassy matrix</t>
  </si>
  <si>
    <t>Fragmental texture consisting of stretched basalt fragments with quenched margins</t>
  </si>
  <si>
    <t>7C</t>
  </si>
  <si>
    <t>Highly altered with red-brown hematite and chlorite replacing groundmass and creating vuggy/amygdaloidal texture; chilled margin fragments cemented with microcrystalline groundmass completely replaced with hematite</t>
  </si>
  <si>
    <t>Aphyric and highly vesicular. Vesicles completely filled with hematite</t>
  </si>
  <si>
    <t>hematite</t>
  </si>
  <si>
    <t>70% vesicles; vesicles are highly angular and almost interconnected</t>
  </si>
  <si>
    <t>groundmass is aphyric</t>
  </si>
  <si>
    <t>Moderately altered green vesicular basalts with vesicles partially filled</t>
  </si>
  <si>
    <t>Aphyric and highly vesicular. Vesicles partially filled with hematite</t>
  </si>
  <si>
    <t>List of pieces in unit (read only)</t>
  </si>
  <si>
    <t>Vein type</t>
  </si>
  <si>
    <t>Vein width [cm]</t>
  </si>
  <si>
    <t>Vein attitude</t>
  </si>
  <si>
    <t>Vein contact definition</t>
  </si>
  <si>
    <t>Vein connectivity</t>
  </si>
  <si>
    <t>Vein texture</t>
  </si>
  <si>
    <t>Vein geometry</t>
  </si>
  <si>
    <t>Vein comments</t>
  </si>
  <si>
    <t>Vein fill DOMINANT</t>
  </si>
  <si>
    <t>Vein fill 2ND ORDER</t>
  </si>
  <si>
    <t>Vein fill 3RD Order</t>
  </si>
  <si>
    <t>Halo width [cm]</t>
  </si>
  <si>
    <t>Halo alteration intensity</t>
  </si>
  <si>
    <t>Halo alteration DOMINANT</t>
  </si>
  <si>
    <t>Halo alteration 2ND ORDER</t>
  </si>
  <si>
    <t>Halo alteration 3RD ORDER</t>
  </si>
  <si>
    <t>Halo description</t>
  </si>
  <si>
    <t>Vein app dip direction 1 [deg]</t>
  </si>
  <si>
    <t>Vein app dip angle 1 [deg]</t>
  </si>
  <si>
    <t>Vein app dip direction 2 [deg]</t>
  </si>
  <si>
    <t>Vein app dip angle 2 [deg]</t>
  </si>
  <si>
    <t>Vein calc dip direction in CRF [deg]</t>
  </si>
  <si>
    <t>Vein calc dip angle in CRF [deg]</t>
  </si>
  <si>
    <t>Vein dip direction measured in CRF [deg]</t>
  </si>
  <si>
    <t>Vein dip angle measured in CRF [deg]</t>
  </si>
  <si>
    <t>multiple veins</t>
  </si>
  <si>
    <t>vertical</t>
  </si>
  <si>
    <t>network</t>
  </si>
  <si>
    <t>inclined</t>
  </si>
  <si>
    <t>isolated</t>
  </si>
  <si>
    <t>banded [BJ84]</t>
  </si>
  <si>
    <t>banded vein</t>
  </si>
  <si>
    <t>random</t>
  </si>
  <si>
    <t>varitextured</t>
  </si>
  <si>
    <t>most veins are intrusion fingers</t>
  </si>
  <si>
    <t>anastomosing</t>
  </si>
  <si>
    <t>fibrous</t>
  </si>
  <si>
    <t>sinous</t>
  </si>
  <si>
    <t>branched</t>
  </si>
  <si>
    <t>vein is intrusive finger</t>
  </si>
  <si>
    <t>uniform vein</t>
  </si>
  <si>
    <t>horizontal</t>
  </si>
  <si>
    <t>Alteration color (wet)</t>
  </si>
  <si>
    <t>GROUNDMASS alteration texture</t>
  </si>
  <si>
    <t>GROUNDMASS alteration intensity</t>
  </si>
  <si>
    <t>GROUNDMASS alteration DOMINANT</t>
  </si>
  <si>
    <t>GROUNDMASS alteration 2ND ORDER</t>
  </si>
  <si>
    <t>GROUNDMASS alteration 3ND ORDER</t>
  </si>
  <si>
    <t>GROUNDMASS comment</t>
  </si>
  <si>
    <t>MINERAL alteration DOMINANT</t>
  </si>
  <si>
    <t>MINERAL alteration 2ND ORDER</t>
  </si>
  <si>
    <t>MINERAL alteration 3RD ORDER</t>
  </si>
  <si>
    <t>PHENO alteration comment</t>
  </si>
  <si>
    <t>GLASS alteration</t>
  </si>
  <si>
    <t>GLASS alteration comment</t>
  </si>
  <si>
    <t>VESICLE fill DOMINANT</t>
  </si>
  <si>
    <t>VESICLE fill 2ND ORDER</t>
  </si>
  <si>
    <t>VESICLE fill 3RD Order</t>
  </si>
  <si>
    <t>VESICLE comments</t>
  </si>
  <si>
    <t>Vein density (per 10 cm)</t>
  </si>
  <si>
    <t>General alteration comment</t>
  </si>
  <si>
    <t>red brown</t>
  </si>
  <si>
    <t>complete [AI]</t>
  </si>
  <si>
    <t>original groundmass texture not preserved; native copper dissemination present</t>
  </si>
  <si>
    <t>moderate [AI]</t>
  </si>
  <si>
    <t>brown</t>
  </si>
  <si>
    <t>patchy</t>
  </si>
  <si>
    <t>limonite</t>
  </si>
  <si>
    <t>original groundmass partially replaced; feldspars partially pseudomorphed; native copper dissemination present</t>
  </si>
  <si>
    <t>high [AI]</t>
  </si>
  <si>
    <t>original groundmass partially replaced;</t>
  </si>
  <si>
    <t>original groundmass completely replaced but fragmental texture still preserved</t>
  </si>
  <si>
    <t>original groundmass partially replaced; texture preserved</t>
  </si>
  <si>
    <t>green</t>
  </si>
  <si>
    <t>uniform</t>
  </si>
  <si>
    <t>groundmass and vesicles replaced by chlorite</t>
  </si>
  <si>
    <t>pseudomorphic</t>
  </si>
  <si>
    <t>groundmass replaced by chlorite; vesicles completely filled with hematite</t>
  </si>
  <si>
    <t>Type of fault rock</t>
  </si>
  <si>
    <t>Type of structure</t>
  </si>
  <si>
    <t>Fault sense of shear</t>
  </si>
  <si>
    <t>Fault offset [cm]</t>
  </si>
  <si>
    <t>Slickenside existence</t>
  </si>
  <si>
    <t>Slickenside plunge [deg]</t>
  </si>
  <si>
    <t>Cataclastic deformation type</t>
  </si>
  <si>
    <t>Fracture geometry</t>
  </si>
  <si>
    <t>Fracture thickness [cm]</t>
  </si>
  <si>
    <t>Fracture comments</t>
  </si>
  <si>
    <t>BD apparent dip direction 1 [deg]</t>
  </si>
  <si>
    <t>BD apparent dip plunge 1 [deg]</t>
  </si>
  <si>
    <t>BD apparent dip direction 2 [deg]</t>
  </si>
  <si>
    <t>BD apparent dip plunge 2 [deg]</t>
  </si>
  <si>
    <t>BD dip azimuth calculated  in CRF [deg]</t>
  </si>
  <si>
    <t>BD dip angle calculated  in CRF [deg]</t>
  </si>
  <si>
    <t>BD dip azimuth measured in CRF [deg]</t>
  </si>
  <si>
    <t>BD dip angle measured in CRF [deg]</t>
  </si>
  <si>
    <t>Summary description</t>
  </si>
  <si>
    <t>Core age</t>
  </si>
  <si>
    <t>Lithological unit</t>
  </si>
  <si>
    <t>369-U1513D-2R</t>
  </si>
  <si>
    <t>Core 2R is dominated by a pale orange calcareous chalk interbedded with silicified limestone layers. Bioturbation is low. Recognized ichnofacies include chondrites-planolites-zoophycos. The core presents different types and intensities of drilling disturbance. In Section 1 at 115 cm is an inoceramid. Munsell color notations for this core are as follows: GLEY 1 6/N– gray, GLEY 1 7/N– light gray, 10YR 7/2– light gray, 10YR 8/1– white, 10YR 8/2– very pale brown.</t>
  </si>
  <si>
    <t>369-U1513D-3R</t>
  </si>
  <si>
    <t>Core 3R is comprised of severely fragmented pieces of light gray silicified limestone. The Munsell color notation for this core is as follows: GLEY 1 7/N– light gray.</t>
  </si>
  <si>
    <t>369-U1513D-4R</t>
  </si>
  <si>
    <t>Core 4R is comprised of severely fragmented pieces of light gray silicified limestone. Very low levels of bioturbation were observed. The Munsell color notation for this core is as follows: GLEY 1 7/N– light gray.</t>
  </si>
  <si>
    <t>369-U1513D-5R</t>
  </si>
  <si>
    <t>Core 5R is comprised of severely fragmented pieces of light gray silicified limestone and pale orange calcareous chalk. Bioturbation is low. Recognized ichnofacies include chondrites-planolites-zoophycos. Munsell color notations for this core are as follows: GLEY 1 7/N– light gray, 5Y 8/1–white, and 10YR 8/2– very pale brown.</t>
  </si>
  <si>
    <t>369-U1513D-6R</t>
  </si>
  <si>
    <t>Core 6R is comprised of nannofossil chalk with thin beds of silicified limestone. Bioturbation is sparse to high, Nodules of silicified limestone are present in Section1 (18 and 28-34 cm) and Section 2 (81-86 cm). Shell fragments are present Section 2 (10-15 cm), and inoceramid shells are present in Section 2 (75-76 cm). Drilling disturbance is various ranging from biscuit to brecciated. Munsell color notations for this core are as follows: GLEY 1 6/N– gray, GLEY 1 7/N– light gray, and GLEY 1 8/N– white.</t>
  </si>
  <si>
    <t>Coniacian</t>
  </si>
  <si>
    <t>369-U1513D-7R</t>
  </si>
  <si>
    <t>Core 7R is comprised of nannofossil chalk with medium beds of silicified limestone. There are gradational changes in color throughout the core from greenish gray, to white, to light greenish gray. Bioturbation is absent to moderate, Drilling disturbance is various ranging from fractured to brecciated. Munsell color notations for this core are as follows: GLEY 1 7/10Y– light greenish gray, and GLEY 1 8/10Y– light greenish gray.</t>
  </si>
  <si>
    <t>369-U1513D-8R</t>
  </si>
  <si>
    <t>Core 8R is comprised of nannofossil chalk with medium beds of silicified limestone. Bioturbation is sparse to moderate, Silicified limestone nodules are present in Section 2 (68 and 70 cm). Sporadic thin laminations of claystone are present in Sections 1 and 2. Drilling disturbance is various ranging from brecciated to biscuited. Munsell color notations for this core are as follows: GLEY 1 7/N– light gray, GLEY 1 8/N– white, GLEY 1 7/10Y– light greenish gray, and GLEY 1 8/10Y– light greenish gray.</t>
  </si>
  <si>
    <t>369-U1513D-9R</t>
  </si>
  <si>
    <t>Core 9R is comprised of nannofossil chalk with medium beds of silicified limestone. Bioturbation is sparse to moderate, A thin bed with high bioturbation is present in Section 2 (36-38 cm). Drilling disturbance is various ranging from brecciated to fragmented. Munsell color notations for this core are as follows: GLEY 1 7/N– light gray, and GLEY 1 8/N– white.</t>
  </si>
  <si>
    <t>369-U1513D-10R</t>
  </si>
  <si>
    <t>Core 10R is dominated by nannofossil chalk with nodules of silicified limestone. Bioturbation ranges from being absent to moderate, A thin bed with high bioturbation is present in Section 2 (79-83 cm). Drilling disturbance is various ranging from brecciated to fragmented. Munsell color notations for this core are as follows: GLEY 1 8/N– white, GLEY 1 7/10Y– light greenish gray, GLEY 1 8/10Y– light greenish gray, and GLEY 1 8/5GY– light greenish gray.</t>
  </si>
  <si>
    <t>Turonian</t>
  </si>
  <si>
    <t>369-U1513D-11R</t>
  </si>
  <si>
    <t>Core 11R is a greenish-grey nannofossil chalk with recurring intervals of pale greenish-gray and dark greenish gray nannofossil chalk. The overall grain size is clay. Bioturbation moderate throughout. The core exhibits intervals with moderate to severe fractured and brecciated drilling disturbance. Munsell color notations for this core are as follows: GLEY 1 8/10Y– light greenish gray, GLEY 1 6/5GY– greenish gray, and 10Y 4/1– dark greenish gray.</t>
  </si>
  <si>
    <t>369-U1513D-12R</t>
  </si>
  <si>
    <t>Core 12R is a greenish-gray nannofossil chalk with recurring intervals of light greenish-gray nannofossil chalk. The overall grain size is clay. Bioturbation moderate throughout. The core exhibits intervals with slight to severe fractured drilling disturbance. Munsell color notations for this core are as follows: GLEY 1 8/N– white, GLEY 1 8/10Y– light greenish gray, GLEY 1 6/5GY– greenish gray, and 10Y 4/1– dark greenish gray.</t>
  </si>
  <si>
    <t>369-U1513D-13R</t>
  </si>
  <si>
    <t>Core 13R is a greenish-gray nannofossil chalk with recurring intervals of light greenish-gray nannofossil chalk. The overall grain size is clay. Bioturbation moderate throughout. The core exhibits intervals with slight to severe fractured drilling disturbance. Munsell color notations for this core are as follows: GLEY 1 8/10Y– light greenish gray, and GLEY 1 6/5GY– greenish gray.</t>
  </si>
  <si>
    <t>369-U1513D-14R</t>
  </si>
  <si>
    <t>Core 14R is a greenish-gray nannofossil chalk with recurring intervals of light greenish-gray and dark greenish grey nannofossil chalk. The overall grain size is clay. Bioturbation moderate throughout. The core exhibits intervals with different types of moderate to severe drilling disturbance. Munsell color notations for this core are as follows: GLEY 1 8/10Y– light greenish gray, GLEY 1 6/5GY– greenish gray, and 10Y 4/1– dark greenish gray.</t>
  </si>
  <si>
    <t>369-U1513D-15R</t>
  </si>
  <si>
    <t>Core 15R is a light greenish-gray nannofossil chalk with recurring intervals of greenish-gray and dark greenish gray nannofossil chalk. The overall grain size is clay. Bioturbation sparse to moderate throughout. The core exhibits intervals with different degrees of fractured and fragmented drilling disturbance. Munsell color notations for this core are as follows: GLEY 1 8/N– white, GLEY 1 8/10Y– light greenish gray, GLEY 1 6/5GY– greenish gray, and 10Y 4/1– dark greenish gray.</t>
  </si>
  <si>
    <t>369-U1513D-16R</t>
  </si>
  <si>
    <t>Core 16R is a light greenish-gray nannofossil chalk. In Section 1, inoceramid fragments were observed between 45 cm and 64 cm. The overall grain size is clay. Thin laminations are observed within the dark greenish-gray intervals. Bioturbation is sparse to moderate throughout. The core exhibits intervals with different degrees of fractured and fragmented drilling disturbance. Munsell color notations for this core are as follows: GLEY 1 8/N– white, and GLEY 1 8/10Y– light greenish gray.</t>
  </si>
  <si>
    <t>369-U1513D-17R</t>
  </si>
  <si>
    <t>Core 17R is a light greenish-gray nannofossil-rich claystone with recurring intervals of greenish gray and dark nannofossil-rich claystone. Thin laminations are observed within the greenish gray nannofossil-rich claystone intervals. The overall grain size is clay. Bioturbation sparse to moderate throughout. The core exhibits slight to severe fractured drilling disturbance. Munsell color notations for this core are as follows: GLEY 1 4/10Y– dark greenish gray, GLEY 1 6/5GY– greenish gray, and GLEY 1 8/10Y– light greenish gray.</t>
  </si>
  <si>
    <t>369-U1513D-18R</t>
  </si>
  <si>
    <t>Core 18R is a light greenish-gray nannofossil-rich claystone with recurring intervals of grayish green nannofossil-rich claystone. Thin laminations are observed within the grayish green nannofossil-rich claystone intervals. The overall grain size is clay. Bioturbation is sparse to moderate throughout. In Section 3, between 80 and 88 cm, a soft-sedimentary fault was observed. The core exhibits slight to moderate fractured drilling disturbance. Munsell color notations for this core are as follows: GLEY 1 5/5G– greenish gray, and GLEY 1 8/10Y– light greenish gray.</t>
  </si>
  <si>
    <t>369-U1513D-19R</t>
  </si>
  <si>
    <t>Core 19R is a greenish gray nannofossil-rich claystone. Thin black layers and laminations are present within the greenish gray nannofossil-rich claystone. The overall grain size is clay. Bioturbation sparse to high. In Section 2, between 95 and 105 cm, there is a a back claystone interval . Within this interval, the upper half is moderately bioturbated while the lower half has thin laminations. The core exhibits slight fractured and severe biscuit drilling disturbance. Munsell color notations for this core are as follows: GLEY 1 2.5/N– black, GLEY 1 5/5G– greenish gray, and GLEY 1 8/10Y– light greenish gray.</t>
  </si>
  <si>
    <t>369-U1513D-20R</t>
  </si>
  <si>
    <t>Core 20R consists of recurring sequences of greenish gray, light gray and gray nannofossil-rich claystones. The thickness of each triplet ranges from ~50-15 cm. The overall grain size is clay. Bioturbation is sparse to low. There are shell fragments in Section 1 at 20 cm and in Section 4 at 47 cm. The core exhibits severe fractured to biscuited drilling disturbance. Munsell color notations for this core are as follows: 5Y 5/1– gray, 5Y 6/1– gray, 5Y 7/1– light gray, 5Y 8/1–white, GLEY 1 5/10Y– greenish gray, and GLEY 1 7/10Y– light greenish gray.</t>
  </si>
  <si>
    <t>Cenomanian</t>
  </si>
  <si>
    <t>369-U1513D-21R</t>
  </si>
  <si>
    <t>Core 21R consists of recurring sequences of dark greenish gray, light greenish gray and dark gray nannofossil-rich claystones. The thickness of each triplet varies between ~90-15 cm. The overall grain size is clay. Bioturbation is sparse to moderate. There are shell fragments in Section 4 at 37 cm. The core exhibits slight moderate to severe biscuit drilling disturbance. Munsell color notations for this core are as follows: GLEY 1 4/N– dark gray, GLEY 1 5/N– gray, GLEY 1 5/10Y– greenish gray, GLEY 1 6/10Y– greenish gray, GLEY 1 7/10Y– light greenish gray, GLEY 1 4/5GY– dark greenish gray, GLEY 1 5/5GY– greenish gray, and GLEY 1 6/5GY– greenish gray.</t>
  </si>
  <si>
    <t>369-U1513D-22R</t>
  </si>
  <si>
    <t>Core 22R is a gray nannofossil rich claystone with reoccurring intervals of dark greenish gray claystone. The overall grain size is clay. Bioturbation is sparse to moderate. There are also very dark greenish gray thin beds of claystone, Shell fragments are present in Section 2 (98-99 cm), Section 3 (68, 77, 78, and 81 cm) and in the CC (4, 9 cm). The core exhibits serve to destroyed biscuit drilling disturbance. Munsell color notations for this core are as follows: GLEY 1 3/N– very dark gray, GLEY 1 3/10Y– very dark greenish gray, GLEY 1 4/10Y– dark greenish gray, 10Y 5/1– greenish gray, and GLEY 1 3/10GY– very dark greenish gray.</t>
  </si>
  <si>
    <t>369-U1513D-23R</t>
  </si>
  <si>
    <t>Core 23R is a greenish black claystone with two thick beds of dark gray claystone in Section 4 ( 23-33 and 142-150 cm). The overall grain size is clay. Bioturbation is sparse to high. There are glauconitic horizons present in Section 1 (30, 42, 82, 108, 133 and 149 cm), Section 2 (16, 35, 53, 75, 101 and 125 cm), and Section 3 (36 and 107 cm). There is also a pyrite nodule present in Section 5 (31 cm), The core exhibits serve biscuit drilling disturbance and the first ten centimeters of Section 1 is completely destroyed. Munsell color notations for this core are as follows: GLEY 1 3/N– very dark gray, GLEY 1 4/N– dark gray, and GLEY 1 2.5/5GY– greenish black.</t>
  </si>
  <si>
    <t>369-U1513D-24R</t>
  </si>
  <si>
    <t>Core 24R is a dark greenish gray to black claystone. The overall grain size is clay. Bioturbation is absent to high. There are glauconitic horizons present in Section 2 (115-116 and 143-144 cm), Section 3 (18-19 and 113-151 cm), and Section 5 (42 and 54 cm). The core exhibits fractured and biscuited drilling disturbances. Munsell color notations for this core are as follows: GLEY 1 2.5/N– black, GLEY 1 3/N– very dark gray, GLEY 1 3/10Y– very dark greenish gray, GLEY 1 4/10Y– dark greenish gray, GLEY 1 3/5GY– very dark greenish gray, and GLEY 1 4/5GY– dark greenish gray.</t>
  </si>
  <si>
    <t>369-U1513D-25R</t>
  </si>
  <si>
    <t>Core 25R is a black claystone. The overall grain size is clay. Bioturbation is sparse to high. Nodules of pryrite are present in Section 4 (47 cm) and Section 7 (43 cm) The core exhibits fractured and severe biscuit drilling disturbances. The Munsell color notation for this core is as follows: GLEY 1 2.5/N– black.</t>
  </si>
  <si>
    <t>369-U1513D-26R</t>
  </si>
  <si>
    <t>Core 26R is a black claystone. The overall grain size is clay. Bioturbation is low. The core exhibits slight fractured and biscuit drilling disturbances. The Munsell color notation for this core is as follows: GLEY 1 2.5/N– black.</t>
  </si>
  <si>
    <t>Albian</t>
  </si>
  <si>
    <t>369-U1513D-27R</t>
  </si>
  <si>
    <t>Core 27R is a black claystone. The overall grain size is clay. Bioturbation is low. Nodules of pryrite are present throughout. The core exhibits slight to severe fractured and biscuit drilling disturbances. The Munsell color notation for this core is as follows: GLEY 1 2.5/N– black.</t>
  </si>
  <si>
    <t>369-U1513D-28R</t>
  </si>
  <si>
    <t>Core 28R is a dark greenish grey claystone. The overall grain size is clay. Bioturbation is generally intense. Lighter greenish intervals recur throughout the core and present a lesser degree of bioturbation. Shell fragments are present in Sections 3, 4 and 6. The trace fossil assemblage includes chondrites, thalassinoides, planolites, zoophycos and teichichnus. Three soft sedimentary faults are present in Section 1 between 25 and 57 cm. The core exhibits slight to moderate fractured drilling disturbances. The Munsell color notation for this core is as follows: GLEY 1 4/5GY– dark greenish gray.</t>
  </si>
  <si>
    <t>369-U1513D-29R</t>
  </si>
  <si>
    <t>Core 29R is a dark greenish grey and black claystone. The overall grain size is clay. Bioturbation is generally intense. Lighter greenish intervals recur throughout the core and exhibits a lesser degree of bioturbation. Shell fragments are present throughout. The trace fossil assemblage includes thalassinoides, planolites, zoophycos and teichichnus. Soft sedimentary faults are present in Section 1 between 8 and 22 cm. The core exhibits slight to moderate fractured and fragmented drilling disturbances. Munsell color notations for this core are as follows: GLEY 1 2.5/N– black, and GLEY 1 4/5GY– dark greenish gray.</t>
  </si>
  <si>
    <t>369-U1513D-30R</t>
  </si>
  <si>
    <t>Core 30R is a black claystone. The overall grain size is clay. Bioturbation is generally high to intense. Shell fragments are common throughout. The trace fossil assemblage includes thalassinoides, planolites, zoophycos and teichichnus. Soft sedimentary faults are common. A nodule of pryrite is present in Section 4 (19 cm). The core exhibits slight to moderate fractured drilling disturbance. The Munsell color notation for this core is as follows: GLEY 1 2.5/N– black.</t>
  </si>
  <si>
    <t>369-U1513D-31R</t>
  </si>
  <si>
    <t>Core 31R is a black claystone. The overall grain size is clay. Bioturbation is intense. Shell fragments are common throughout. The trace fossil assemblage includes thalassinoides, planolites, zoophycos and teichichnus. Soft sedimentary faults and pyrite nodules are common. The core exhibits slight to moderate fractured and biscuited drilling disturbance. The Munsell color notation for this core is as follows: GLEY 1 2.5/N– black.</t>
  </si>
  <si>
    <t>369-U1513D-32R</t>
  </si>
  <si>
    <t>Core 32R is a black claystone. The overall grain size is clay. Bioturbation is intense. Shell fragments are present in trace abundance and are only present in Sections 1 and 2. The trace fossil assemblage includes thalassinoides, planolites, zoophycos and teichichnus. A soft sedimentary fault is present in Section 2 at 45-51 cm. The core exhibits slight to moderate fractured and biscuited drilling disturbance. The Munsell color notation for this core is as follows: GLEY 1 2.5/N– black.</t>
  </si>
  <si>
    <t>369-U1513D-33R</t>
  </si>
  <si>
    <t>Core 33R is a black claystone. The overall grain size is clay. Bioturbation is intense. In Section 2, between 112 and 140 cm, a green layer with black burrows and shell fragments was observed. This interval is barren and contains common pyrite. The core exhibits moderate to destroyed fractured and fragmented drilling disturbance. The Munsell color notation for this core is as follows: GLEY 1 2.5/N– black.</t>
  </si>
  <si>
    <t>369-U1513D-34R</t>
  </si>
  <si>
    <t>Core 34R is a black claystone. The overall grain size is clay. Bioturbation is sparse to low. Rare pyrite nodules are present in Section 1 (69 cm,113-116 cm). The core exhibits moderate biscuited and fragmented drilling disturbances. The Munsell color notation for this core is as follows: GLEY 1 2.5/N– black.</t>
  </si>
  <si>
    <t>369-U1513D-35R</t>
  </si>
  <si>
    <t>Core 35R is a black claystone. The overall grain size is clay. Bioturbation is sparse. Rare pyrite nodules are present in Section 1 (39 cm). Section 2 (85 cm), and Section 3 (50 cm). The core exhibits severe to moderate biscuit drilling disturbances. The Munsell color notation for this core is as follows: GLEY 1 2.5/N– black.</t>
  </si>
  <si>
    <t>369-U1513D-36R</t>
  </si>
  <si>
    <t>Core 36R is a black claystone. The overall grain size is clay. Bioturbation is moderate to sparse. Rare pyrite nodules are present in Section 2 (51-53 and 65-66 cm). The core exhibits severe to moderate biscuited drilling disturbances. The Munsell color notation for this core is as follows: GLEY 1 2.5/N– black.</t>
  </si>
  <si>
    <t>369-U1513D-37R</t>
  </si>
  <si>
    <t>Core 37R is a black claystone. The overall grain size is clay. Bioturbation is sparse. A chlorite lense is present in section 1 (70 cm). A pyrite nodule is present in Section 2 (25 cm). The core exhibits slight fractured to destroyed biscuit drilling disturbances. The Munsell color notation for this core is as follows: GLEY 1 2.5/N– black.</t>
  </si>
  <si>
    <t>369-U1513D-38R</t>
  </si>
  <si>
    <t>Core 38R is a black claystone. Two medium beds of sideritic claystone are present in Section 2 (64-83 cm) and in the CC (16-27 cm). The overall grain size is clay. Bioturbation is sparse. Pyrite nodules are present in Section 1 (108, 115 cm), Section 3 (42, 56, 114-116 cm), Section 4 (67, 112 cm), and Section 5 (51, 66-68 cm). Shell fragments are present in Section 4 (112, 139 cm), and Section 6 (10 cm). The core exhibits slight fractured to severe biscuited drilling disturbances. Munsell color notations for this core are as follows: GLEY 1 2.5/N– black, and GLEY 1 6/N– gray.</t>
  </si>
  <si>
    <t>369-U1513D-39R</t>
  </si>
  <si>
    <t>Core 39R is a black claystone. The overall grain size is clay. Bioturbation is sparse. Pyrite nodules are present in Section 1 (139-141 cm), Section 2 (41 cm), Section 3 (147 cm), and Section 4 (23 cm), The core exhibits slight fractured to severe biscuited drilling disturbances. The CC section is destroyed. The Munsell color notation for this core is as follows: GLEY 1 2.5/N– black.</t>
  </si>
  <si>
    <t>369-U1513D-40R</t>
  </si>
  <si>
    <t>Core 40R is a black claystone. The overall grain size is clay. Bioturbation is sparse. Pyrite nodules are present in Section 1 (31, 129 cm), Section 2 (12, 16 cm). A chlorite horizon is present in Section 2 (82 cm). The core exhibits slight fractured to severe biscuited drilling disturbances. The CC is a void and is not described. The Munsell color notation for this core is as follows: GLEY 1 2.5/N– black.</t>
  </si>
  <si>
    <t>369-U1513D-41R</t>
  </si>
  <si>
    <t>Core 41R is a black claystone overlying very dark greenish gray fine sandstone. The grains of sandstone are mainly dominated by volcanic clasts of basalt and feldspar and cemented by calcite. A 5 cm volcanic clasts is present in Section 1 (8 cm). Pyrite nodules are present in both sandstone and claystone intervals. Bioturbation is sparse. The core is slightly fractured. Munsell color notations for this core are as follows: GLEY 1 2.5/N– black, GLEY 1 4/10Y– dark greenish gray, and GLEY 1 3/5G– very dark greenish gray.</t>
  </si>
  <si>
    <t>Barren</t>
  </si>
  <si>
    <t>369-U1513D-42R</t>
  </si>
  <si>
    <t>Core 42R consists of several cycles of gray to very dark greenish gray sandstones with erosive bases and normal grading. Subangular claystone, volcanic clasts and pyrite are common throughout. Several irregular veins are present in Sections 1 and 2. The core is slightly to moderately fractured. Munsell color notations for this core are as follows: GLEY 1 3/N– very dark gray, GLEY 1 5/N– gray, GLEY 1 6/N– gray, GLEY 1 2.5/5G– greenish black, GLEY 1 4/10Y– dark greenish gray, 10Y 3/1– very dark greenish gray, and 10YR 3/2– very dark grayish brown.</t>
  </si>
  <si>
    <t>369-U1513D-43R</t>
  </si>
  <si>
    <t>Core 43R consists of several cycles of gray to dark reddish gray sandstones and very dark grayish brown silty claystone layers. The sandstone layers are generally normal graded with planar or curved bases. Pyrites are common throughout. The core is slight to moderately fractured. Munsell color notations for this core are as follows: GLEY 1 4/N– dark gray, GLEY 1 5/N– gray, GLEY 1 3/10Y– very dark greenish gray, 10Y 3/1– very dark greenish gray, 10YR 3/2– very dark grayish brown, and 10R 3/1– dark reddish gray.</t>
  </si>
  <si>
    <t>369-U1513D-44R</t>
  </si>
  <si>
    <t>Core 44R is dominated by a dark reddish gray silty claystone, interbedded with several thin dark gray fine sandstone layers. Pyrite nodules are common throughout. The core is slightly to moderately fractured. Munsell color notations for this core are as follows: GLEY 1 4/N– dark gray, and 10R 3/1– dark reddish gray.</t>
  </si>
  <si>
    <t>369-U1513D-45R</t>
  </si>
  <si>
    <t>Core 45R is dominated by a dark reddish gray silty claystone, interbedded with several thin dark gray fine sandstone layers with sharp boundaries. Pyrite nodules are common throughout. The core is slightly to moderately fractured. Munsell color notations for this core are as follows: GLEY 1 4/N– dark gray, and 10R 3/1– dark reddish gray.</t>
  </si>
  <si>
    <t>369-U1513D-46R</t>
  </si>
  <si>
    <t>Core 46R is dominated by a dark a gray silty claystone and clayey siltstone which are cemented by calcites. A small fault occurs in Section 2. Irregular veins infilled with calcites are common nearby the fault. The core is slightly to moderately fractured. Munsell color notations for this core are as follows: GLEY 1 3/N– very dark gray, GLEY 1 4/N– dark gray, and 10R 3/1– dark reddish gray.</t>
  </si>
  <si>
    <t>369-U1513D-47R</t>
  </si>
  <si>
    <t>Core 47R is dominated by a dark gray siltstone, which are cemented by calcite. Several small faults are present throughout the core and are infilled with calcite. The core is slightly to moderately fractured. Munsell color notations for this core are as follows: GLEY 1 3/N– very dark gray, and GLEY 1 4/N– dark gray.</t>
  </si>
  <si>
    <t>369-U1513D-48R</t>
  </si>
  <si>
    <t>Core 48R is dominated by a greenish black to very dark gray siltstone with intervals of thin beds of calcite cemented siltstone and carbonate nodules. Bioturbation is absent. Slickenslides are present Sections 2, 3 and 5, Shell fragments are present in Sections 1 and 3. The core exhibits slight to moderate fragmented/fractures drilling disturbance. Munsell color notations for this core are as follows: GLEY 1 5/N– gray, GLEY 1 2.5/10Y– greenish black, and 5YR 3/1– very dark gray.</t>
  </si>
  <si>
    <t>369-U1513D-49R</t>
  </si>
  <si>
    <t>Core 49R is dominated by very dark gray sandy siltstone to very dark gray sandy siltstone. Normal grading is present from Section 1 to the CC. Bioturbation is sparse to absent. Slickenslides are present in Sections 1 and veins of calcite are present within a thick bed of calcareous sandy siltstone in Section 2 (18-42 cm). Injections of sand are present in Section 4 (55, 91-95 and 98 cm). The core exhibits slightly to moderately fragmented/fractures drilling disturbance. Munsell color notations for this core are as follows: GLEY 1 3/N– very dark gray, and GLEY 1 3/10Y– very dark greenish gray.</t>
  </si>
  <si>
    <t>369-U1513D-50R</t>
  </si>
  <si>
    <t>Core 50R is dominated by a greenish black to dark gray sandy siltstone with 3 calcite cemented thin to medium beds in Section 2 (32-42, 59-70 and 81-87 cm). Pyrite and shell fragments are disseminated through the core. Carbonate nodules are present in Section 1. The core exhibits slightly to severely fractured and fragmented drilling disturbance. Munsell color notations for this core are as follows: GLEY 1 4/N– dark gray, and GLEY 1 2.5/10Y– greenish black.</t>
  </si>
  <si>
    <t>369-U1513D-51R</t>
  </si>
  <si>
    <t>Core 51R is dominated greenish black to very dark brown sandy siltstone and very thin black sandstone. Pyrite is disseminated throughout the core. Organic material is disseminated and present from Section 2 to Section 6. A fault is present from the Section 5 (51 cm) to Section 6 (14 cm). Normal grading is present in the CC. The core is slightly to severely fractured with some severely brecciated drilling disturbances. Munsell color notations for this core are as follows: GLEY 1 2.5/10Y– greenish black, GLEY 1 3/10Y– very dark greenish gray, 7.5YR 2.5/1– black, 7.5YR 2.5/2– very dark brown, and 7.5YR 3/1– very dark gray.</t>
  </si>
  <si>
    <t>369-U1513D-52R</t>
  </si>
  <si>
    <t>Core 52R is dominated by very fine to medium greenish black glauconitic sandstone. A calcite nodule is present in Section 1 (77-84 cm). A calcite cemented interval is present in Section 2 (60-64 cm). Mud clast are present in Sections 3 and 4. Abundant shell fragments are present in Sections 5 and 6. Pyrites are present throughout. Bioturbation is absent to low. The core exhibits slightly fractured to severely brecciated drilling disturbances. Munsell color notations for this core are as follows: GLEY 1 2.5/10Y– greenish black, 10Y 3/1– very dark greenish gray, GLEY 1 2.5/10Y– greenish black, and GLEY 1 3/10Y– very dark greenish gray.</t>
  </si>
  <si>
    <t>369-U1513D-53R</t>
  </si>
  <si>
    <t>Core 53R is dominated by very dark greenish gray glauconitic sandstones. Calcite cemented intervals are present in Section 3. Pyrite is present throughout. Bioturbation is absent to low. The core exhibits slight fractured drilling disturbance. Munsell color notations for this core are as follows: GLEY 1 5/N– gray, GLEY 1 2.5/10Y– greenish black, 10Y 3/1– very dark greenish gray, 10R 3/1– dark reddish gray, and 10R 5/1–reddish gray.</t>
  </si>
  <si>
    <t>369-U1513D-54R</t>
  </si>
  <si>
    <t>369-U1513D-55R</t>
  </si>
  <si>
    <t>Core 55R is dominated by very dark gray sandstones and siltstones. A calcite cemented interval is present in Section 3 (97-103 cm). Pyrite is common throughout. Abundant shell fragments occur in Section 4 (57-59 cm) and Section 5 (38-60 cm). Bioturbation is moderate to intense. The core exhibits slight fractured drilling disturbance. Munsell color notations for this core are as follows: GLEY 1 4/N– dark gray, GLEY 1 5/N– gray, 10Y 3/1– very dark greenish gray, and 10R 3/1– dark reddish gray.</t>
  </si>
  <si>
    <t>369-U1513D-56R</t>
  </si>
  <si>
    <t>Core 56R is dominated by very dark gray sandstones and siltstones. A calcite cemented interval is present in Section 2 (109-124 cm). Pyrite is common throughout. Bioturbation is moderate to intense. The core exhibits slight fractured drilling disturbance. Munsell color notations for this core are as follows: GLEY 1 4/N– dark gray, GLEY 1 5/N– gray, and 10R 3/1– dark reddish gray.</t>
  </si>
  <si>
    <t>369-U1513D-57R</t>
  </si>
  <si>
    <t>Core 57R is dominated by very dark gray sandstones. Pyrite nodules and organic materials are common throughout. An interval cemented by calcite occurs at 77-102 cm of Section 5. A coral fragment is present at 62-66 cm of Section 6. The core exhibits slight fractured drilling disturbance.</t>
  </si>
  <si>
    <t>369-U1513D-58R</t>
  </si>
  <si>
    <t>Core 58R is dominated by very dark gray sandstones. Pyrite nodules and organic materials are common throughout. The core exhibits severe fractured and fall-in drilling disturbance in Section 1.</t>
  </si>
  <si>
    <t>369-U1513D-59R</t>
  </si>
  <si>
    <t>Core 59R is dominated by very dark greenish gray glauconitic sandstones with clasts. Pyrite nodules and organic materials are common throughout. Several ~10 cm thick intervals are cemented by calcite. The core exhibits slight fracturing.</t>
  </si>
  <si>
    <t>369-U1513D-60R</t>
  </si>
  <si>
    <t>Core 60R is dominated by a heterolithic very dark gray to greenish gray sandstone with intervals of silty sandstone and sandy siltstone. Grain size varies throughout the core and is between silt and medium sand. A range of sedimentary structures are present throughout including current ripples, cross bedding and mud drapes (or double mud drapes); however, most intervals are massive and structureless. Abundant shell fragments are present between 78 and 100 cm in Section 5. Bioturbation is either absent or sparse throughout the core. The core exhibits slight to moderate fractured and fragmented drilling disturbance.</t>
  </si>
  <si>
    <t>369-U1513D-61R</t>
  </si>
  <si>
    <t>Core 61R is dominated by greenish black glauconitic sandstone and grayish brown sandstone. Grain size varies from medium sand (Section 1 and 2) to fine sand (Section 3 to CC). Lenses of sideritic cements are present in Section 4 (48-50, 56-60, 62-63, 89-90 cm). Organic material and pyrite are common in Sections 5 and 6. Bioturbation is sparse to moderate throughout the core. The core does not exhibits drilling disturbance, except for Sections 1 and 2 that have slight fractured drilling disturbance</t>
  </si>
  <si>
    <t>369-U1513D-62R</t>
  </si>
  <si>
    <t>Core 62R is dominated by a very dark to dark greenish gray glauconitic sandstones that are fine to medium grained sand. Calcite cemented intervals are present in Sections 1, 2, 4 and CC. Organic fragments are rare throughout the core. Lithic clasts are present in Section 1 (89-90 cm) and Section 5 (41 cm). Bioturbation is absent. The core exhibits slight to moderate fractured drilling disturbance.</t>
  </si>
  <si>
    <t>369-U1513D-63R</t>
  </si>
  <si>
    <t>Core 63R is dominated by a dark to greenish gray sandstone with glauconite that is fine to medium grained sand. Lithic clasts are present in Section 7. Calcite veining and circular holes (2 mm wide by 2 cm in length) are present in Sections 3, 5 and 7 - these maybe a drilling relict. Organic materials are disseminated throughout where as pyrite nodules are only present in Sction 7. Bioturbation is absent. The core exhibits brecciated, fragmented and fractured drilling disturbance.</t>
  </si>
  <si>
    <t>369-U1513D-64R</t>
  </si>
  <si>
    <t>Core 64R is dominated by a very dark greenish gray to gray sandstone that is fine to medium grained. Calcite cemented intervals are present from Section 1 to 7. Calcite veins are present in Sections 1 and 6. Organic materials are disseminated throughout with woody fragments in Section 6. Shell fragments are only present in Section 1. Pyrite nodules are present in Sections 1, 2 and 6. Bioturbation is absent. The core exhibits brecciated, fragmented and fractured drilling disturbance in Sections 1, 4, and 7.</t>
  </si>
  <si>
    <t>369-U1513D-65R</t>
  </si>
  <si>
    <t>Core 65R is dominated by a very dark greenish gray sandstone with clasts, which progressively changes to a dark reddish gray claystone-siltstone-sandstone in Section 5 (73 cm). Grain size varies from silt to coarse sand. Organic matter is rare. Calcite cemented intervals are present in Sections 4, 5, 7 and the CC. Calcite veins are common in Section 7 and in the CC. In Section 7, there is an increase in amount and size of clasts of variable composition and in calcite veins. Bioturbation is absent. The core mainly exhibits slightly to moderately fractured and fragmented drilling disturbances.</t>
  </si>
  <si>
    <t>369-U1513D-66R</t>
  </si>
  <si>
    <t>369-U1513D-67R</t>
  </si>
  <si>
    <t>Core 67R consists of greenish gray dolerite dike with an equigranular groundmass and porphyritic texture of megacrystic plagioclase and pyroxene in Sections 1 and 2. Texture grades down from green plagioclase-phyric microcrystalline groundmass to trachytic basalt near the baked contact with reddish-brownish volcaniclastic breccia. In section 4, there is a sharp inclined boundary from brown vesicular basalt to red orange matrix; texture change across sharp boundary from crystalline to clastic indicating reaction boundary between sill/dike and breccia. Contact is marked with a very thin, 1 mm, selvage of chilled margin and a reddish reaction halo (10-25 cm) in basalt and dark red baking color (25-34 cm) that grades to red-brown color of the breccia.</t>
  </si>
  <si>
    <t>369-U1513D-68R</t>
  </si>
  <si>
    <t>Core 68R consists of four flow units (3A to3D) of similar aphyric fine-grained basalt variably altered to argillic and propylitic hydrothermal alteration and one flow unit of amygdaloidal basalt with microcrystalline groundmass and 10% vesicles filled with white secondary mineral. The lower boundary is a baked contact with underlying inverse-graded breccia at Section 6, 85-90 cm</t>
  </si>
  <si>
    <t>369-U1513D-69R</t>
  </si>
  <si>
    <t>369-U1513D-70R</t>
  </si>
  <si>
    <t>Core 70R consists of porphyritic basalts (flow units 5B and 5C) cut at 60 degree angle by intrusive unit C at Section 2, 84-98 cm and at 40 degree angle at Section 5, 16-25 cm. Intrusive is microcrystalline dolerite with xenoliths showing glomeroporphyrithic texture. Native copper dissemination is present in Sections 1 and 2. Rounded basalt xenoliths with sharp (top of Section 3) to diffuse outlines are present in Sections 3, 4 and 5. Reddish brown alteration ribbon and patches are present in Sections 3 and 4. In Section 5, alteration halos observed around most of the pyroxene phenocrysts.</t>
  </si>
  <si>
    <t>369-U1513D-71R</t>
  </si>
  <si>
    <t>Core 71R is dominated by pyroxene-phyric basalt flow units (5D and 5E) showing variable degrees of alteration resulting in vuggy textures in Sections 3 to 4. Several subparallel veins occur in Section 3, 43-94 cm where it shows color banding of green and white. Spherical to elongate vugs are infilled with clay and appear to be due to alteration. Native copper specks are present in Section 2.</t>
  </si>
  <si>
    <t>369-U1513D-72R</t>
  </si>
  <si>
    <t>Core 72R is composed by pyroxene-phyric basalt flow units (5E and 5F) showing variable degrees of alteration resulting in vuggy textures, pseudo-porphyritic texture and color banding and gradation. Alternation of alteration halos of propylitization (chlorite-clay, Section 1, 12-99 cm Section 2, 0-11 and 21-34 cm) and hematization (hematite-clay, Section 3, 11-21 cm and 34-145.5 cm) are observed. Pseudo-porphyritic (propylitic altered) and vuggy/amygdaloidal (hematite-clay altered) textures are observed, respectively. Red hematite stains at 130-145 cm, Section 2 and top of Section 3 indicate veining or complete replacement of glassy groundmass between flow units (5D and 5E, 5E and 5F). Chlorite-calcite vein cuts pyroxene-phyric massive flow unit with vesiculated flow top (5F) at 79-84 cm, Section 3. Small, 5-10 mm wide intrusive dikes observed near the bottom of the core.</t>
  </si>
  <si>
    <t>369-U1513D-73R</t>
  </si>
  <si>
    <t>Core 73R is dominated by aphyric, microcrystalline dolerite dike with green alteration overprint. Brown staining and veins are common in Sections 2 and 5. Xenoliths of porphyritic basalt are common, with pyroxenes altered to green chlorite. Rounded green specks are also common, possibly vugs filled with secondary green clay and sometimes calcite.</t>
  </si>
  <si>
    <t>369-U1513D-74R</t>
  </si>
  <si>
    <t>Core 74 consists of dolerite dike observed in Core 73R, with chilled contact with pyroxene-phyric basalt flow unit (5G) in Section 3, 41 cm. Rounded xenoliths with diffuse boundaries are common with traces of single isolated plagioclase crystals. Subparallel orange-brown alteration ribbons present at 58-88 cm and form alteration halo around xenoliths at 90-91 cm and 125-127 cm in Section 2. In Section 3, moderately altered pyroxene-phyric basalt has chlorite replacing pyroxene and clay filling vugs. Minor evidence of chilled contact with intrusive was observed. Hematite alteration forming vugs filled with clay from 68 cm down to 114 cm is evident.</t>
  </si>
  <si>
    <t>369-U1513D-75R</t>
  </si>
  <si>
    <t>Core 75R contains the boundary between flow units 5 and 7 marked by interflow volcaniclastic breccia showing normal grading and imbrication from Section 1, 70 cm to Section 4, 20 cm. Section 1 is the bottom part of sparsely pyroxene-phyric basalt in Core 74R. Brecciated flow bottom contains native Cu dissemination in matrix and has 1.5-2 cm thick chilled/baked contact with underlying volcanogenic breccia at 68-70 cm, Section 1. Section 4 to Section 7, 44 cm contains highly to completely altered brown vesicular/amygdaloidal basalt with flow banding and trachytic interval at 62-73 cm and chilled, oxidized margins at 97-98 cm, 107-109 cm, and 116-118 cm, similar to alternating alteration bands in Core 71R. The bottom of Section 7 consists of highly altered amygdaloidal basalt grading to moderately altered vesicular basalt.</t>
  </si>
  <si>
    <t>Unit description</t>
  </si>
  <si>
    <t>369-U1513D</t>
  </si>
  <si>
    <t>Unit II</t>
  </si>
  <si>
    <t>nannofossil chalk, clayey nannofossil chalk and silicified limestone</t>
  </si>
  <si>
    <t>Unit II is a 151.3 m sequence of Coniacian to Cenomanian nannofossil chalk, clayey nannofossil chalk and nannofossil-rich claystone with sparse to high bioturbation. Clayey nannofossil chalk and nannofossil-rich claystone are present in the lower part of Unit II. This unit gradually changes in color downhole; from pale yellow/very pale brown in the upper intervals to light gray/greenish gray in the lower intervals. Biogenic grains consisting of dominant calcareous nannofossils, rare to common foraminifera, and rare to common clay minerals are the major constituents of this subunit and gradationally increase in abundance in the lower part of Unit II. Thin to medium beds with irregular nodules of white to gray silicified limestone (classified as floatstone, mudstone and wackestone in thin sections) are common in 68 to 205 m CSF-A.</t>
  </si>
  <si>
    <t>Unit III</t>
  </si>
  <si>
    <t>rhythmically alternating black-green-gray nannofossil-rich claystones</t>
  </si>
  <si>
    <t>Unit III consist of medium to thick beds of mottled nannofossil-rich claystone and claystone with nannofossils that is intensely bioturbated that is Cenomanian in age. A notable characteristic of this unit is the rhythmic alternation in the color of the claystones (light greenish gray, grayish green and black) every 15 to 90 cm. The ichnofacies of this unit consists of Planolites, Chondrites and Zoophycos. A mix of siliciclastic and biogenic components comprise this Unit III including dominant clay minerals, common to abundant calcareous nannofossils, rare foraminifer and quartz with traces to rare plant debris. Opaque grains (possibly pyrite) increase in abundance within the green and dark claystone intervals.</t>
  </si>
  <si>
    <t>Unit IV</t>
  </si>
  <si>
    <t>black claystone, claystone and nannofossil-rich claystone</t>
  </si>
  <si>
    <t>Unit IV is a 187.1 m sequence of mottled dark greenish gray to black claystone with nannofossils, claystone, and nannofossil-rich claystone that is Cenomanian to Albian in age. Smear slide observation reveals that this unit is dominated by clay minerals, with common calcareous nannofossils, rare opaque grains (likely to be pyrite), rare quartz, rare chlorite, and trace to rare plant debris.</t>
  </si>
  <si>
    <t>Unit V</t>
  </si>
  <si>
    <t>volcanic-rich sandstone and glauconitic sandstone interbedded with sandy siltstone and silty claystone</t>
  </si>
  <si>
    <t>Unit V is a 234.3 m thick sequence of greenish gray to black volcanic-rich sandstones with clasts/lithics, greenish black glauconitic sandstones, reddish gray siltstones and claystone that are Aptian to Valanginian in age. This unit gradually change in color and grainsize downhole, from greenish gray to reddish gray, and from medium sandstones interbeds of fine sandstones siltstones and claystones. Smear slide observations reveals that this unit consists mainly of volcanic grains of a basaltic affinity, glass, clay minerals, quartz, trace feldspars, common opaque grains (likely to be pyrite) and plant debris (including fossilized wood). The contact between interbeds is normally gradual but can also be sharp. Stacking patterns identified from natural gamma logs and core description suggests the unit coarsens up with siltstones and claystones located on the bottom of the unit and grades gradually up hole into glauconitic sandstones at the top of this unit.</t>
  </si>
  <si>
    <t>Unit VI</t>
  </si>
  <si>
    <t>basalt flows intercalated with breccia and intruded by diabase dike</t>
  </si>
  <si>
    <t>Unit VI consists of the igneous sequence recovered from 690.2 to 756.7 m CSF-A (Section 66R-1, top to Section 75R-7, 130 cm), a 66.5 m thick sequence of black to greenish gray basalts with varying degrees of green, brown, and red alteration color overprint. It is composed of four eruptive sequences intercalated with volcaniclastic breccia. Each eruptive sequence can be further subdivided into discrete flow units that are 0.81 to 4.08 m thick bounded mostly by chilled margins, but also by fault, or textural and color changes. A xenolith-bearing diabase dike intrudes the flow sequences at Cores 66R to 74R.</t>
  </si>
  <si>
    <t>Core 66R consists of two possible flow units of porphyritic basalt with alternating red-brown and green overprints. A flow top breccia grading into massive flow defines the upper boundary with overlying claystone. Flow unit 1A has a brecciated top that grades into massive basalt porphyry. The lower boundary with flow unit 1B is an aphyric to plagioclase phyric interval in Section 2 at 100-128 cm. The only clear phenocryst phase is plagioclase, which range in size from medium-grained (1-3 mm) to very large megacrysts (5-30 mm in length) in flow unit 1B. The groundmass is aphyric and partially replaced by red-brown hematite shown as color bands and smears. A fine-grained (&lt;1 mm) diabase finger (2 cm thick) intrudes it in Section 3, 127-142 cm.</t>
  </si>
  <si>
    <t>Gradual color change is observed from brownish at the bottom to reddish at the top;</t>
  </si>
  <si>
    <t>Core 69R consists of one flow unit of originally pyroxene-plagioclase phyric basalt altered to varying degrees from red-brown hematitic/magnetite to brown argillic? (iron oxide-clay ) in Sections 1 to 2 to propylitic (zeolite-chlorite) alteration toward the fresher segments in Section 3. High magnetic susceptibility in sections 1 and 2 maybe attributed to complete alteration of possibly high-Fe basalt originally. Alteration creates pseudo-porphyritic,vuggy and amygdaloidal textures. Fresher intervals are dark gray to black with sparse (5%) phenocrysts of 5-10 mm plagioclase and pyroxene in microcrystalline groundmass. Sparsely vesicular/amygdaloidal alteration texture at 43-53 cm and trachytic texture along vein margin at 87-93 cm, Section 3 and at 0-20, 50-53 and 143-150 cm, Section 5 due to alteration. Amygdaloidal texture at 25-27 cm, Section 6 but original texture is sparsely phyric. Possible intrusive, with chilled margins at 5-123 cm, Section 2.</t>
  </si>
  <si>
    <t>369-U1513D-54R-6-A</t>
  </si>
  <si>
    <t>ocassional shell fragments from 110 to 126.5 cm</t>
  </si>
  <si>
    <t>Core 54R is dominated by very dark gray sandstones and siltstones. A calcite cemented interval is present in Section 3 (55-70 cm). Pyrite nodules are common throughout. Bioturbation is moderate to intense. In Section 6 (110-126 cm) there are shell fragments. The core exhibits slight fractured drilling disturbance. Munsell color notations for this core are as follows: GLEY 1 4/N– dark gray, GLEY 1 5/N– gray, and 10R 3/1– dark reddish gray.</t>
  </si>
  <si>
    <t xml:space="preserve">Flow top breccia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</si>
</sst>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
  </numFmts>
  <fonts count="8"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1">
    <xf numFmtId="0" fontId="0" fillId="0" borderId="0">
      <alignment vertical="top"/>
      <protection locked="0"/>
    </xf>
  </cellStyleXfs>
  <cellXfs count="11">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2" fontId="3" fillId="0" borderId="0" xfId="0" applyNumberFormat="1" applyFont="1" applyFill="1" applyBorder="1" applyAlignment="1" applyProtection="1">
      <alignment vertical="top"/>
      <protection locked="0"/>
    </xf>
    <xf numFmtId="164" fontId="4" fillId="0" borderId="0" xfId="0" applyNumberFormat="1" applyFont="1" applyFill="1" applyBorder="1" applyAlignment="1" applyProtection="1">
      <alignment vertical="top"/>
      <protection locked="0"/>
    </xf>
    <xf numFmtId="165" fontId="5" fillId="0" borderId="0" xfId="0" applyNumberFormat="1" applyFont="1" applyFill="1" applyBorder="1" applyAlignment="1" applyProtection="1">
      <alignment vertical="top"/>
      <protection locked="0"/>
    </xf>
    <xf numFmtId="0" fontId="6"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0"/>
  <sheetViews>
    <sheetView workbookViewId="0">
      <pane ySplit="1" topLeftCell="A453" activePane="bottomLeft" state="frozen"/>
      <selection activeCell="A2" sqref="A2"/>
      <selection pane="bottomLeft" activeCell="G453" sqref="A1:L650"/>
    </sheetView>
  </sheetViews>
  <sheetFormatPr baseColWidth="10" defaultColWidth="7.5" defaultRowHeight="12" customHeight="1" x14ac:dyDescent="0.15"/>
  <cols>
    <col min="1" max="1" width="22" style="1" customWidth="1"/>
    <col min="2" max="3" width="5.25" style="1" customWidth="1"/>
    <col min="4" max="5" width="8.25" style="1" customWidth="1"/>
    <col min="6" max="6" width="15" style="1" customWidth="1"/>
    <col min="7" max="7" width="47.5" style="1" customWidth="1"/>
    <col min="8" max="8" width="8" style="1" customWidth="1"/>
    <col min="9" max="9" width="79.25" style="1" customWidth="1"/>
    <col min="10" max="11" width="7.5" style="1" customWidth="1"/>
    <col min="12" max="12" width="9.25" style="1" customWidth="1"/>
    <col min="13" max="513" width="7.5" style="1" customWidth="1"/>
    <col min="514" max="16384" width="7.5" style="1"/>
  </cols>
  <sheetData>
    <row r="1" spans="1:12" s="6" customFormat="1" ht="12" customHeight="1" x14ac:dyDescent="0.15">
      <c r="A1" s="9" t="s">
        <v>0</v>
      </c>
      <c r="B1" s="9" t="s">
        <v>1</v>
      </c>
      <c r="C1" s="9" t="s">
        <v>2</v>
      </c>
      <c r="D1" s="9" t="s">
        <v>3</v>
      </c>
      <c r="E1" s="9" t="s">
        <v>4</v>
      </c>
      <c r="F1" s="9" t="s">
        <v>5</v>
      </c>
      <c r="G1" s="9" t="s">
        <v>6</v>
      </c>
      <c r="H1" s="9" t="s">
        <v>7</v>
      </c>
      <c r="I1" s="9" t="s">
        <v>8</v>
      </c>
      <c r="J1" s="9" t="s">
        <v>9</v>
      </c>
      <c r="K1" s="9" t="s">
        <v>10</v>
      </c>
      <c r="L1" s="9" t="s">
        <v>11</v>
      </c>
    </row>
    <row r="2" spans="1:12" ht="12" customHeight="1" x14ac:dyDescent="0.15">
      <c r="A2" s="1" t="s">
        <v>12</v>
      </c>
      <c r="B2" s="2">
        <v>0</v>
      </c>
      <c r="C2" s="2">
        <v>8</v>
      </c>
      <c r="D2" s="2">
        <v>95</v>
      </c>
      <c r="E2" s="3">
        <v>95.08</v>
      </c>
      <c r="F2" s="1" t="s">
        <v>13</v>
      </c>
      <c r="G2" s="1" t="s">
        <v>14</v>
      </c>
      <c r="H2" s="2">
        <v>7</v>
      </c>
    </row>
    <row r="3" spans="1:12" ht="12" customHeight="1" x14ac:dyDescent="0.15">
      <c r="A3" s="1" t="s">
        <v>12</v>
      </c>
      <c r="B3" s="2">
        <v>8</v>
      </c>
      <c r="C3" s="2">
        <v>45</v>
      </c>
      <c r="D3" s="3">
        <v>95.08</v>
      </c>
      <c r="E3" s="3">
        <v>95.45</v>
      </c>
      <c r="I3" s="1" t="s">
        <v>15</v>
      </c>
    </row>
    <row r="4" spans="1:12" ht="12" customHeight="1" x14ac:dyDescent="0.15">
      <c r="A4" s="1" t="s">
        <v>12</v>
      </c>
      <c r="B4" s="2">
        <v>45</v>
      </c>
      <c r="C4" s="2">
        <v>49</v>
      </c>
      <c r="D4" s="3">
        <v>95.45</v>
      </c>
      <c r="E4" s="3">
        <v>95.49</v>
      </c>
      <c r="F4" s="1" t="s">
        <v>16</v>
      </c>
      <c r="G4" s="1" t="s">
        <v>14</v>
      </c>
      <c r="H4" s="2">
        <v>7</v>
      </c>
    </row>
    <row r="5" spans="1:12" ht="12" customHeight="1" x14ac:dyDescent="0.15">
      <c r="A5" s="1" t="s">
        <v>12</v>
      </c>
      <c r="B5" s="2">
        <v>49</v>
      </c>
      <c r="C5" s="2">
        <v>120</v>
      </c>
      <c r="D5" s="3">
        <v>95.49</v>
      </c>
      <c r="E5" s="4">
        <v>96.2</v>
      </c>
      <c r="F5" s="1" t="s">
        <v>17</v>
      </c>
      <c r="G5" s="1" t="s">
        <v>18</v>
      </c>
      <c r="H5" s="2">
        <v>2</v>
      </c>
    </row>
    <row r="6" spans="1:12" ht="12" customHeight="1" x14ac:dyDescent="0.15">
      <c r="A6" s="1" t="s">
        <v>12</v>
      </c>
      <c r="B6" s="2">
        <v>120</v>
      </c>
      <c r="C6" s="2">
        <v>132</v>
      </c>
      <c r="D6" s="4">
        <v>96.2</v>
      </c>
      <c r="E6" s="3">
        <v>96.32</v>
      </c>
      <c r="F6" s="1" t="s">
        <v>19</v>
      </c>
      <c r="G6" s="1" t="s">
        <v>20</v>
      </c>
      <c r="H6" s="2">
        <v>4</v>
      </c>
    </row>
    <row r="7" spans="1:12" ht="12" customHeight="1" x14ac:dyDescent="0.15">
      <c r="A7" s="1" t="s">
        <v>21</v>
      </c>
      <c r="B7" s="2">
        <v>0</v>
      </c>
      <c r="C7" s="2">
        <v>20</v>
      </c>
      <c r="D7" s="3">
        <v>96.32</v>
      </c>
      <c r="E7" s="3">
        <v>96.52</v>
      </c>
      <c r="F7" s="1" t="s">
        <v>19</v>
      </c>
      <c r="G7" s="1" t="s">
        <v>22</v>
      </c>
      <c r="H7" s="2">
        <v>8</v>
      </c>
    </row>
    <row r="8" spans="1:12" ht="12" customHeight="1" x14ac:dyDescent="0.15">
      <c r="A8" s="1" t="s">
        <v>23</v>
      </c>
      <c r="B8" s="2">
        <v>0</v>
      </c>
      <c r="C8" s="2">
        <v>16</v>
      </c>
      <c r="D8" s="4">
        <v>104.6</v>
      </c>
      <c r="E8" s="3">
        <v>104.76</v>
      </c>
      <c r="F8" s="1" t="s">
        <v>19</v>
      </c>
      <c r="G8" s="1" t="s">
        <v>22</v>
      </c>
      <c r="H8" s="2">
        <v>8</v>
      </c>
    </row>
    <row r="9" spans="1:12" ht="12" customHeight="1" x14ac:dyDescent="0.15">
      <c r="A9" s="1" t="s">
        <v>24</v>
      </c>
      <c r="B9" s="2">
        <v>0</v>
      </c>
      <c r="C9" s="2">
        <v>23</v>
      </c>
      <c r="D9" s="4">
        <v>114.2</v>
      </c>
      <c r="E9" s="3">
        <v>114.43</v>
      </c>
      <c r="F9" s="1" t="s">
        <v>19</v>
      </c>
      <c r="G9" s="1" t="s">
        <v>22</v>
      </c>
      <c r="H9" s="2">
        <v>8</v>
      </c>
    </row>
    <row r="10" spans="1:12" ht="12" customHeight="1" x14ac:dyDescent="0.15">
      <c r="A10" s="1" t="s">
        <v>25</v>
      </c>
      <c r="B10" s="2">
        <v>0</v>
      </c>
      <c r="C10" s="2">
        <v>31</v>
      </c>
      <c r="D10" s="4">
        <v>123.8</v>
      </c>
      <c r="E10" s="3">
        <v>124.11</v>
      </c>
      <c r="F10" s="1" t="s">
        <v>19</v>
      </c>
      <c r="G10" s="1" t="s">
        <v>22</v>
      </c>
      <c r="H10" s="2">
        <v>8</v>
      </c>
    </row>
    <row r="11" spans="1:12" ht="12" customHeight="1" x14ac:dyDescent="0.15">
      <c r="A11" s="1" t="s">
        <v>26</v>
      </c>
      <c r="B11" s="2">
        <v>0</v>
      </c>
      <c r="C11" s="2">
        <v>45</v>
      </c>
      <c r="D11" s="3">
        <v>124.11</v>
      </c>
      <c r="E11" s="3">
        <v>124.56</v>
      </c>
      <c r="F11" s="1" t="s">
        <v>19</v>
      </c>
      <c r="G11" s="1" t="s">
        <v>22</v>
      </c>
      <c r="H11" s="2">
        <v>8</v>
      </c>
    </row>
    <row r="12" spans="1:12" ht="12" customHeight="1" x14ac:dyDescent="0.15">
      <c r="A12" s="1" t="s">
        <v>27</v>
      </c>
      <c r="B12" s="2">
        <v>0</v>
      </c>
      <c r="C12" s="2">
        <v>28</v>
      </c>
      <c r="D12" s="4">
        <v>133.4</v>
      </c>
      <c r="E12" s="3">
        <v>133.68</v>
      </c>
      <c r="F12" s="1" t="s">
        <v>17</v>
      </c>
      <c r="G12" s="1" t="s">
        <v>18</v>
      </c>
      <c r="H12" s="2">
        <v>2</v>
      </c>
    </row>
    <row r="13" spans="1:12" ht="12" customHeight="1" x14ac:dyDescent="0.15">
      <c r="A13" s="1" t="s">
        <v>27</v>
      </c>
      <c r="B13" s="2">
        <v>28</v>
      </c>
      <c r="C13" s="2">
        <v>45</v>
      </c>
      <c r="D13" s="3">
        <v>133.68</v>
      </c>
      <c r="E13" s="3">
        <v>133.85</v>
      </c>
      <c r="F13" s="1" t="s">
        <v>16</v>
      </c>
      <c r="G13" s="1" t="s">
        <v>20</v>
      </c>
      <c r="H13" s="2">
        <v>4</v>
      </c>
    </row>
    <row r="14" spans="1:12" ht="12" customHeight="1" x14ac:dyDescent="0.15">
      <c r="A14" s="1" t="s">
        <v>27</v>
      </c>
      <c r="B14" s="2">
        <v>45</v>
      </c>
      <c r="C14" s="2">
        <v>115</v>
      </c>
      <c r="D14" s="3">
        <v>133.85</v>
      </c>
      <c r="E14" s="3">
        <v>134.55000000000001</v>
      </c>
      <c r="F14" s="1" t="s">
        <v>17</v>
      </c>
      <c r="G14" s="1" t="s">
        <v>18</v>
      </c>
      <c r="H14" s="2">
        <v>2</v>
      </c>
    </row>
    <row r="15" spans="1:12" ht="12" customHeight="1" x14ac:dyDescent="0.15">
      <c r="A15" s="1" t="s">
        <v>27</v>
      </c>
      <c r="B15" s="2">
        <v>115</v>
      </c>
      <c r="C15" s="2">
        <v>122</v>
      </c>
      <c r="D15" s="3">
        <v>134.55000000000001</v>
      </c>
      <c r="E15" s="3">
        <v>134.62</v>
      </c>
      <c r="F15" s="1" t="s">
        <v>16</v>
      </c>
      <c r="G15" s="1" t="s">
        <v>20</v>
      </c>
      <c r="H15" s="2">
        <v>4</v>
      </c>
    </row>
    <row r="16" spans="1:12" ht="12" customHeight="1" x14ac:dyDescent="0.15">
      <c r="A16" s="1" t="s">
        <v>27</v>
      </c>
      <c r="B16" s="2">
        <v>122</v>
      </c>
      <c r="C16" s="2">
        <v>132</v>
      </c>
      <c r="D16" s="3">
        <v>134.62</v>
      </c>
      <c r="E16" s="3">
        <v>134.72</v>
      </c>
      <c r="F16" s="1" t="s">
        <v>28</v>
      </c>
      <c r="G16" s="1" t="s">
        <v>14</v>
      </c>
      <c r="H16" s="2">
        <v>7</v>
      </c>
    </row>
    <row r="17" spans="1:9" ht="12" customHeight="1" x14ac:dyDescent="0.15">
      <c r="A17" s="1" t="s">
        <v>29</v>
      </c>
      <c r="B17" s="2">
        <v>0</v>
      </c>
      <c r="C17" s="2">
        <v>30</v>
      </c>
      <c r="D17" s="3">
        <v>134.82</v>
      </c>
      <c r="E17" s="3">
        <v>135.12</v>
      </c>
      <c r="F17" s="1" t="s">
        <v>28</v>
      </c>
      <c r="G17" s="1" t="s">
        <v>20</v>
      </c>
      <c r="H17" s="2">
        <v>4</v>
      </c>
    </row>
    <row r="18" spans="1:9" ht="12" customHeight="1" x14ac:dyDescent="0.15">
      <c r="A18" s="1" t="s">
        <v>29</v>
      </c>
      <c r="B18" s="2">
        <v>30</v>
      </c>
      <c r="C18" s="2">
        <v>45</v>
      </c>
      <c r="D18" s="3">
        <v>135.12</v>
      </c>
      <c r="E18" s="3">
        <v>135.27000000000001</v>
      </c>
      <c r="F18" s="1" t="s">
        <v>16</v>
      </c>
      <c r="G18" s="1" t="s">
        <v>20</v>
      </c>
      <c r="H18" s="2">
        <v>4</v>
      </c>
    </row>
    <row r="19" spans="1:9" ht="12" customHeight="1" x14ac:dyDescent="0.15">
      <c r="A19" s="1" t="s">
        <v>29</v>
      </c>
      <c r="B19" s="2">
        <v>45</v>
      </c>
      <c r="C19" s="2">
        <v>60</v>
      </c>
      <c r="D19" s="3">
        <v>135.27000000000001</v>
      </c>
      <c r="E19" s="3">
        <v>135.41999999999999</v>
      </c>
      <c r="F19" s="1" t="s">
        <v>28</v>
      </c>
      <c r="G19" s="1" t="s">
        <v>18</v>
      </c>
      <c r="H19" s="2">
        <v>2</v>
      </c>
    </row>
    <row r="20" spans="1:9" ht="12" customHeight="1" x14ac:dyDescent="0.15">
      <c r="A20" s="1" t="s">
        <v>29</v>
      </c>
      <c r="B20" s="2">
        <v>60</v>
      </c>
      <c r="C20" s="2">
        <v>78</v>
      </c>
      <c r="D20" s="3">
        <v>135.41999999999999</v>
      </c>
      <c r="E20" s="4">
        <v>135.6</v>
      </c>
      <c r="F20" s="1" t="s">
        <v>17</v>
      </c>
      <c r="G20" s="1" t="s">
        <v>18</v>
      </c>
      <c r="H20" s="2">
        <v>2</v>
      </c>
    </row>
    <row r="21" spans="1:9" ht="12" customHeight="1" x14ac:dyDescent="0.15">
      <c r="A21" s="1" t="s">
        <v>29</v>
      </c>
      <c r="B21" s="2">
        <v>78</v>
      </c>
      <c r="C21" s="2">
        <v>83</v>
      </c>
      <c r="D21" s="4">
        <v>135.6</v>
      </c>
      <c r="E21" s="3">
        <v>135.65</v>
      </c>
      <c r="F21" s="1" t="s">
        <v>16</v>
      </c>
      <c r="G21" s="1" t="s">
        <v>14</v>
      </c>
      <c r="H21" s="2">
        <v>7</v>
      </c>
    </row>
    <row r="22" spans="1:9" ht="12" customHeight="1" x14ac:dyDescent="0.15">
      <c r="A22" s="1" t="s">
        <v>30</v>
      </c>
      <c r="B22" s="2">
        <v>0</v>
      </c>
      <c r="C22" s="2">
        <v>7</v>
      </c>
      <c r="D22" s="3">
        <v>135.65</v>
      </c>
      <c r="E22" s="3">
        <v>135.72</v>
      </c>
      <c r="F22" s="1" t="s">
        <v>31</v>
      </c>
      <c r="I22" s="1" t="s">
        <v>32</v>
      </c>
    </row>
    <row r="23" spans="1:9" ht="12" customHeight="1" x14ac:dyDescent="0.15">
      <c r="A23" s="1" t="s">
        <v>30</v>
      </c>
      <c r="B23" s="2">
        <v>7</v>
      </c>
      <c r="C23" s="2">
        <v>19</v>
      </c>
      <c r="D23" s="3">
        <v>135.72</v>
      </c>
      <c r="E23" s="3">
        <v>135.84</v>
      </c>
      <c r="F23" s="1" t="s">
        <v>16</v>
      </c>
      <c r="G23" s="1" t="s">
        <v>14</v>
      </c>
      <c r="H23" s="2">
        <v>7</v>
      </c>
    </row>
    <row r="24" spans="1:9" ht="12" customHeight="1" x14ac:dyDescent="0.15">
      <c r="A24" s="1" t="s">
        <v>33</v>
      </c>
      <c r="B24" s="2">
        <v>0</v>
      </c>
      <c r="C24" s="2">
        <v>24</v>
      </c>
      <c r="D24" s="2">
        <v>143</v>
      </c>
      <c r="E24" s="3">
        <v>143.24</v>
      </c>
      <c r="F24" s="1" t="s">
        <v>16</v>
      </c>
      <c r="G24" s="1" t="s">
        <v>14</v>
      </c>
      <c r="H24" s="2">
        <v>7</v>
      </c>
    </row>
    <row r="25" spans="1:9" ht="12" customHeight="1" x14ac:dyDescent="0.15">
      <c r="A25" s="1" t="s">
        <v>33</v>
      </c>
      <c r="B25" s="2">
        <v>0</v>
      </c>
      <c r="C25" s="2">
        <v>108</v>
      </c>
      <c r="D25" s="2">
        <v>143</v>
      </c>
      <c r="E25" s="3">
        <v>144.08000000000001</v>
      </c>
      <c r="F25" s="1" t="s">
        <v>17</v>
      </c>
      <c r="G25" s="1" t="s">
        <v>18</v>
      </c>
      <c r="H25" s="2">
        <v>2</v>
      </c>
    </row>
    <row r="26" spans="1:9" ht="12" customHeight="1" x14ac:dyDescent="0.15">
      <c r="A26" s="1" t="s">
        <v>33</v>
      </c>
      <c r="B26" s="2">
        <v>24</v>
      </c>
      <c r="C26" s="2">
        <v>67</v>
      </c>
      <c r="D26" s="3">
        <v>143.24</v>
      </c>
      <c r="E26" s="3">
        <v>143.66999999999999</v>
      </c>
      <c r="F26" s="1" t="s">
        <v>17</v>
      </c>
      <c r="G26" s="1" t="s">
        <v>18</v>
      </c>
      <c r="H26" s="2">
        <v>2</v>
      </c>
    </row>
    <row r="27" spans="1:9" ht="12" customHeight="1" x14ac:dyDescent="0.15">
      <c r="A27" s="1" t="s">
        <v>33</v>
      </c>
      <c r="B27" s="2">
        <v>67</v>
      </c>
      <c r="C27" s="2">
        <v>73</v>
      </c>
      <c r="D27" s="3">
        <v>143.66999999999999</v>
      </c>
      <c r="E27" s="3">
        <v>143.72999999999999</v>
      </c>
      <c r="F27" s="1" t="s">
        <v>16</v>
      </c>
      <c r="G27" s="1" t="s">
        <v>20</v>
      </c>
      <c r="H27" s="2">
        <v>4</v>
      </c>
    </row>
    <row r="28" spans="1:9" ht="12" customHeight="1" x14ac:dyDescent="0.15">
      <c r="A28" s="1" t="s">
        <v>34</v>
      </c>
      <c r="B28" s="2">
        <v>0</v>
      </c>
      <c r="C28" s="2">
        <v>6</v>
      </c>
      <c r="D28" s="3">
        <v>144.12</v>
      </c>
      <c r="E28" s="3">
        <v>144.18</v>
      </c>
      <c r="F28" s="1" t="s">
        <v>31</v>
      </c>
      <c r="H28" s="2">
        <v>7</v>
      </c>
    </row>
    <row r="29" spans="1:9" ht="12" customHeight="1" x14ac:dyDescent="0.15">
      <c r="A29" s="1" t="s">
        <v>34</v>
      </c>
      <c r="B29" s="2">
        <v>0</v>
      </c>
      <c r="C29" s="2">
        <v>20</v>
      </c>
      <c r="D29" s="3">
        <v>144.12</v>
      </c>
      <c r="E29" s="3">
        <v>144.32</v>
      </c>
      <c r="F29" s="1" t="s">
        <v>17</v>
      </c>
      <c r="G29" s="1" t="s">
        <v>18</v>
      </c>
      <c r="H29" s="2">
        <v>2</v>
      </c>
    </row>
    <row r="30" spans="1:9" ht="12" customHeight="1" x14ac:dyDescent="0.15">
      <c r="A30" s="1" t="s">
        <v>34</v>
      </c>
      <c r="B30" s="2">
        <v>6</v>
      </c>
      <c r="C30" s="2">
        <v>54</v>
      </c>
      <c r="D30" s="3">
        <v>144.18</v>
      </c>
      <c r="E30" s="3">
        <v>144.66</v>
      </c>
      <c r="F30" s="1" t="s">
        <v>16</v>
      </c>
      <c r="G30" s="1" t="s">
        <v>14</v>
      </c>
      <c r="H30" s="2">
        <v>7</v>
      </c>
    </row>
    <row r="31" spans="1:9" ht="12" customHeight="1" x14ac:dyDescent="0.15">
      <c r="A31" s="1" t="s">
        <v>34</v>
      </c>
      <c r="B31" s="2">
        <v>20</v>
      </c>
      <c r="C31" s="2">
        <v>26</v>
      </c>
      <c r="D31" s="3">
        <v>144.32</v>
      </c>
      <c r="E31" s="3">
        <v>144.38</v>
      </c>
      <c r="F31" s="1" t="s">
        <v>16</v>
      </c>
      <c r="G31" s="1" t="s">
        <v>14</v>
      </c>
      <c r="H31" s="2">
        <v>7</v>
      </c>
    </row>
    <row r="32" spans="1:9" ht="12" customHeight="1" x14ac:dyDescent="0.15">
      <c r="A32" s="1" t="s">
        <v>34</v>
      </c>
      <c r="B32" s="2">
        <v>26</v>
      </c>
      <c r="C32" s="2">
        <v>48</v>
      </c>
      <c r="D32" s="3">
        <v>144.38</v>
      </c>
      <c r="E32" s="4">
        <v>144.6</v>
      </c>
      <c r="F32" s="1" t="s">
        <v>28</v>
      </c>
      <c r="G32" s="1" t="s">
        <v>20</v>
      </c>
      <c r="H32" s="2">
        <v>4</v>
      </c>
    </row>
    <row r="33" spans="1:9" ht="12" customHeight="1" x14ac:dyDescent="0.15">
      <c r="A33" s="1" t="s">
        <v>35</v>
      </c>
      <c r="B33" s="2">
        <v>0</v>
      </c>
      <c r="C33" s="2">
        <v>27</v>
      </c>
      <c r="D33" s="4">
        <v>152.6</v>
      </c>
      <c r="E33" s="3">
        <v>152.87</v>
      </c>
      <c r="F33" s="1" t="s">
        <v>16</v>
      </c>
      <c r="G33" s="1" t="s">
        <v>14</v>
      </c>
      <c r="H33" s="2">
        <v>7</v>
      </c>
    </row>
    <row r="34" spans="1:9" ht="12" customHeight="1" x14ac:dyDescent="0.15">
      <c r="A34" s="1" t="s">
        <v>35</v>
      </c>
      <c r="B34" s="2">
        <v>27</v>
      </c>
      <c r="C34" s="2">
        <v>59</v>
      </c>
      <c r="D34" s="3">
        <v>152.87</v>
      </c>
      <c r="E34" s="3">
        <v>153.19</v>
      </c>
      <c r="F34" s="1" t="s">
        <v>17</v>
      </c>
      <c r="G34" s="1" t="s">
        <v>18</v>
      </c>
      <c r="H34" s="2">
        <v>2</v>
      </c>
    </row>
    <row r="35" spans="1:9" ht="12" customHeight="1" x14ac:dyDescent="0.15">
      <c r="A35" s="1" t="s">
        <v>35</v>
      </c>
      <c r="B35" s="2">
        <v>59</v>
      </c>
      <c r="C35" s="2">
        <v>64</v>
      </c>
      <c r="D35" s="3">
        <v>153.19</v>
      </c>
      <c r="E35" s="3">
        <v>153.24</v>
      </c>
      <c r="F35" s="1" t="s">
        <v>16</v>
      </c>
      <c r="G35" s="1" t="s">
        <v>20</v>
      </c>
      <c r="H35" s="2">
        <v>4</v>
      </c>
    </row>
    <row r="36" spans="1:9" ht="12" customHeight="1" x14ac:dyDescent="0.15">
      <c r="A36" s="1" t="s">
        <v>35</v>
      </c>
      <c r="B36" s="2">
        <v>64</v>
      </c>
      <c r="C36" s="2">
        <v>93</v>
      </c>
      <c r="D36" s="3">
        <v>153.24</v>
      </c>
      <c r="E36" s="3">
        <v>153.53</v>
      </c>
      <c r="F36" s="1" t="s">
        <v>19</v>
      </c>
      <c r="G36" s="1" t="s">
        <v>18</v>
      </c>
      <c r="H36" s="2">
        <v>2</v>
      </c>
    </row>
    <row r="37" spans="1:9" ht="12" customHeight="1" x14ac:dyDescent="0.15">
      <c r="A37" s="1" t="s">
        <v>35</v>
      </c>
      <c r="B37" s="2">
        <v>93</v>
      </c>
      <c r="C37" s="2">
        <v>102</v>
      </c>
      <c r="D37" s="3">
        <v>153.53</v>
      </c>
      <c r="E37" s="3">
        <v>153.62</v>
      </c>
      <c r="F37" s="1" t="s">
        <v>16</v>
      </c>
      <c r="G37" s="1" t="s">
        <v>14</v>
      </c>
      <c r="H37" s="2">
        <v>7</v>
      </c>
    </row>
    <row r="38" spans="1:9" ht="12" customHeight="1" x14ac:dyDescent="0.15">
      <c r="A38" s="1" t="s">
        <v>35</v>
      </c>
      <c r="B38" s="2">
        <v>102</v>
      </c>
      <c r="C38" s="2">
        <v>150</v>
      </c>
      <c r="D38" s="3">
        <v>153.62</v>
      </c>
      <c r="E38" s="4">
        <v>154.1</v>
      </c>
      <c r="F38" s="1" t="s">
        <v>28</v>
      </c>
      <c r="G38" s="1" t="s">
        <v>14</v>
      </c>
      <c r="H38" s="2">
        <v>7</v>
      </c>
    </row>
    <row r="39" spans="1:9" ht="12" customHeight="1" x14ac:dyDescent="0.15">
      <c r="A39" s="1" t="s">
        <v>36</v>
      </c>
      <c r="B39" s="2">
        <v>0</v>
      </c>
      <c r="C39" s="2">
        <v>22</v>
      </c>
      <c r="D39" s="4">
        <v>154.1</v>
      </c>
      <c r="E39" s="3">
        <v>154.32</v>
      </c>
      <c r="F39" s="1" t="s">
        <v>28</v>
      </c>
      <c r="G39" s="1" t="s">
        <v>20</v>
      </c>
      <c r="H39" s="2">
        <v>4</v>
      </c>
    </row>
    <row r="40" spans="1:9" ht="12" customHeight="1" x14ac:dyDescent="0.15">
      <c r="A40" s="1" t="s">
        <v>36</v>
      </c>
      <c r="B40" s="2">
        <v>22</v>
      </c>
      <c r="C40" s="2">
        <v>45</v>
      </c>
      <c r="D40" s="3">
        <v>154.32</v>
      </c>
      <c r="E40" s="3">
        <v>154.55000000000001</v>
      </c>
      <c r="F40" s="1" t="s">
        <v>17</v>
      </c>
      <c r="G40" s="1" t="s">
        <v>18</v>
      </c>
      <c r="H40" s="2">
        <v>2</v>
      </c>
    </row>
    <row r="41" spans="1:9" ht="12" customHeight="1" x14ac:dyDescent="0.15">
      <c r="A41" s="1" t="s">
        <v>36</v>
      </c>
      <c r="B41" s="2">
        <v>45</v>
      </c>
      <c r="C41" s="2">
        <v>56</v>
      </c>
      <c r="D41" s="3">
        <v>154.55000000000001</v>
      </c>
      <c r="E41" s="3">
        <v>154.66</v>
      </c>
      <c r="F41" s="1" t="s">
        <v>16</v>
      </c>
      <c r="G41" s="1" t="s">
        <v>20</v>
      </c>
      <c r="H41" s="2">
        <v>4</v>
      </c>
    </row>
    <row r="42" spans="1:9" ht="12" customHeight="1" x14ac:dyDescent="0.15">
      <c r="A42" s="1" t="s">
        <v>36</v>
      </c>
      <c r="B42" s="2">
        <v>56</v>
      </c>
      <c r="C42" s="2">
        <v>73</v>
      </c>
      <c r="D42" s="3">
        <v>154.66</v>
      </c>
      <c r="E42" s="3">
        <v>154.83000000000001</v>
      </c>
      <c r="F42" s="1" t="s">
        <v>28</v>
      </c>
      <c r="G42" s="1" t="s">
        <v>14</v>
      </c>
      <c r="H42" s="2">
        <v>7</v>
      </c>
    </row>
    <row r="43" spans="1:9" ht="12" customHeight="1" x14ac:dyDescent="0.15">
      <c r="A43" s="1" t="s">
        <v>37</v>
      </c>
      <c r="B43" s="2">
        <v>0</v>
      </c>
      <c r="C43" s="2">
        <v>20</v>
      </c>
      <c r="D43" s="3">
        <v>154.85</v>
      </c>
      <c r="E43" s="3">
        <v>155.05000000000001</v>
      </c>
      <c r="F43" s="1" t="s">
        <v>17</v>
      </c>
      <c r="G43" s="1" t="s">
        <v>18</v>
      </c>
      <c r="H43" s="2">
        <v>2</v>
      </c>
    </row>
    <row r="44" spans="1:9" ht="12" customHeight="1" x14ac:dyDescent="0.15">
      <c r="A44" s="1" t="s">
        <v>38</v>
      </c>
      <c r="B44" s="2">
        <v>0</v>
      </c>
      <c r="C44" s="2">
        <v>12</v>
      </c>
      <c r="D44" s="4">
        <v>162.19999999999999</v>
      </c>
      <c r="E44" s="3">
        <v>162.32</v>
      </c>
      <c r="F44" s="1" t="s">
        <v>16</v>
      </c>
      <c r="G44" s="1" t="s">
        <v>14</v>
      </c>
      <c r="H44" s="2">
        <v>7</v>
      </c>
    </row>
    <row r="45" spans="1:9" ht="12" customHeight="1" x14ac:dyDescent="0.15">
      <c r="A45" s="1" t="s">
        <v>38</v>
      </c>
      <c r="B45" s="2">
        <v>12</v>
      </c>
      <c r="C45" s="2">
        <v>21</v>
      </c>
      <c r="D45" s="3">
        <v>162.32</v>
      </c>
      <c r="E45" s="3">
        <v>162.41</v>
      </c>
      <c r="F45" s="1" t="s">
        <v>28</v>
      </c>
      <c r="G45" s="1" t="s">
        <v>20</v>
      </c>
      <c r="H45" s="2">
        <v>4</v>
      </c>
    </row>
    <row r="46" spans="1:9" ht="12" customHeight="1" x14ac:dyDescent="0.15">
      <c r="A46" s="1" t="s">
        <v>38</v>
      </c>
      <c r="B46" s="2">
        <v>21</v>
      </c>
      <c r="C46" s="2">
        <v>54</v>
      </c>
      <c r="D46" s="3">
        <v>162.41</v>
      </c>
      <c r="E46" s="3">
        <v>162.74</v>
      </c>
      <c r="F46" s="1" t="s">
        <v>17</v>
      </c>
      <c r="G46" s="1" t="s">
        <v>20</v>
      </c>
      <c r="H46" s="2">
        <v>4</v>
      </c>
    </row>
    <row r="47" spans="1:9" ht="12" customHeight="1" x14ac:dyDescent="0.15">
      <c r="A47" s="1" t="s">
        <v>38</v>
      </c>
      <c r="B47" s="2">
        <v>54</v>
      </c>
      <c r="C47" s="2">
        <v>58</v>
      </c>
      <c r="D47" s="3">
        <v>162.74</v>
      </c>
      <c r="E47" s="3">
        <v>162.78</v>
      </c>
      <c r="F47" s="1" t="s">
        <v>16</v>
      </c>
      <c r="G47" s="1" t="s">
        <v>14</v>
      </c>
      <c r="H47" s="2">
        <v>7</v>
      </c>
    </row>
    <row r="48" spans="1:9" ht="12" customHeight="1" x14ac:dyDescent="0.15">
      <c r="A48" s="1" t="s">
        <v>38</v>
      </c>
      <c r="B48" s="2">
        <v>58</v>
      </c>
      <c r="C48" s="2">
        <v>97</v>
      </c>
      <c r="D48" s="3">
        <v>162.78</v>
      </c>
      <c r="E48" s="3">
        <v>163.16999999999999</v>
      </c>
      <c r="I48" s="1" t="s">
        <v>39</v>
      </c>
    </row>
    <row r="49" spans="1:9" ht="12" customHeight="1" x14ac:dyDescent="0.15">
      <c r="A49" s="1" t="s">
        <v>38</v>
      </c>
      <c r="B49" s="2">
        <v>98</v>
      </c>
      <c r="C49" s="2">
        <v>118</v>
      </c>
      <c r="D49" s="3">
        <v>163.18</v>
      </c>
      <c r="E49" s="3">
        <v>163.38</v>
      </c>
      <c r="F49" s="1" t="s">
        <v>16</v>
      </c>
      <c r="G49" s="1" t="s">
        <v>14</v>
      </c>
      <c r="H49" s="2">
        <v>7</v>
      </c>
    </row>
    <row r="50" spans="1:9" ht="12" customHeight="1" x14ac:dyDescent="0.15">
      <c r="A50" s="1" t="s">
        <v>40</v>
      </c>
      <c r="B50" s="2">
        <v>0</v>
      </c>
      <c r="C50" s="2">
        <v>29</v>
      </c>
      <c r="D50" s="3">
        <v>163.38</v>
      </c>
      <c r="E50" s="3">
        <v>163.66999999999999</v>
      </c>
      <c r="F50" s="1" t="s">
        <v>16</v>
      </c>
      <c r="G50" s="1" t="s">
        <v>14</v>
      </c>
      <c r="H50" s="2">
        <v>7</v>
      </c>
    </row>
    <row r="51" spans="1:9" ht="12" customHeight="1" x14ac:dyDescent="0.15">
      <c r="A51" s="1" t="s">
        <v>40</v>
      </c>
      <c r="B51" s="2">
        <v>29</v>
      </c>
      <c r="C51" s="2">
        <v>52</v>
      </c>
      <c r="D51" s="3">
        <v>163.66999999999999</v>
      </c>
      <c r="E51" s="4">
        <v>163.9</v>
      </c>
      <c r="F51" s="1" t="s">
        <v>17</v>
      </c>
      <c r="G51" s="1" t="s">
        <v>20</v>
      </c>
      <c r="H51" s="2">
        <v>4</v>
      </c>
    </row>
    <row r="52" spans="1:9" ht="12" customHeight="1" x14ac:dyDescent="0.15">
      <c r="A52" s="1" t="s">
        <v>41</v>
      </c>
      <c r="B52" s="2">
        <v>0</v>
      </c>
      <c r="C52" s="2">
        <v>11</v>
      </c>
      <c r="D52" s="4">
        <v>163.9</v>
      </c>
      <c r="E52" s="3">
        <v>164.01</v>
      </c>
      <c r="I52" s="1" t="s">
        <v>39</v>
      </c>
    </row>
    <row r="53" spans="1:9" ht="12" customHeight="1" x14ac:dyDescent="0.15">
      <c r="A53" s="1" t="s">
        <v>42</v>
      </c>
      <c r="B53" s="2">
        <v>0</v>
      </c>
      <c r="C53" s="2">
        <v>148</v>
      </c>
      <c r="D53" s="4">
        <v>171.8</v>
      </c>
      <c r="E53" s="3">
        <v>173.28</v>
      </c>
      <c r="F53" s="1" t="s">
        <v>28</v>
      </c>
      <c r="G53" s="1" t="s">
        <v>14</v>
      </c>
      <c r="H53" s="2">
        <v>7</v>
      </c>
    </row>
    <row r="54" spans="1:9" ht="12" customHeight="1" x14ac:dyDescent="0.15">
      <c r="A54" s="1" t="s">
        <v>43</v>
      </c>
      <c r="B54" s="2">
        <v>0</v>
      </c>
      <c r="C54" s="2">
        <v>97</v>
      </c>
      <c r="D54" s="3">
        <v>173.28</v>
      </c>
      <c r="E54" s="3">
        <v>174.25</v>
      </c>
      <c r="F54" s="1" t="s">
        <v>28</v>
      </c>
      <c r="G54" s="1" t="s">
        <v>20</v>
      </c>
      <c r="H54" s="2">
        <v>4</v>
      </c>
    </row>
    <row r="55" spans="1:9" ht="12" customHeight="1" x14ac:dyDescent="0.15">
      <c r="A55" s="1" t="s">
        <v>43</v>
      </c>
      <c r="B55" s="2">
        <v>97</v>
      </c>
      <c r="C55" s="2">
        <v>130</v>
      </c>
      <c r="D55" s="3">
        <v>174.25</v>
      </c>
      <c r="E55" s="3">
        <v>174.58</v>
      </c>
      <c r="I55" s="1" t="s">
        <v>39</v>
      </c>
    </row>
    <row r="56" spans="1:9" ht="12" customHeight="1" x14ac:dyDescent="0.15">
      <c r="A56" s="1" t="s">
        <v>44</v>
      </c>
      <c r="B56" s="2">
        <v>0</v>
      </c>
      <c r="C56" s="2">
        <v>41</v>
      </c>
      <c r="D56" s="3">
        <v>174.58</v>
      </c>
      <c r="E56" s="3">
        <v>174.99</v>
      </c>
      <c r="I56" s="1" t="s">
        <v>39</v>
      </c>
    </row>
    <row r="57" spans="1:9" ht="12" customHeight="1" x14ac:dyDescent="0.15">
      <c r="A57" s="1" t="s">
        <v>44</v>
      </c>
      <c r="B57" s="2">
        <v>41</v>
      </c>
      <c r="C57" s="2">
        <v>46</v>
      </c>
      <c r="D57" s="3">
        <v>174.99</v>
      </c>
      <c r="E57" s="3">
        <v>175.04</v>
      </c>
      <c r="F57" s="1" t="s">
        <v>28</v>
      </c>
      <c r="G57" s="1" t="s">
        <v>18</v>
      </c>
      <c r="H57" s="2">
        <v>2</v>
      </c>
    </row>
    <row r="58" spans="1:9" ht="12" customHeight="1" x14ac:dyDescent="0.15">
      <c r="A58" s="1" t="s">
        <v>44</v>
      </c>
      <c r="B58" s="2">
        <v>46</v>
      </c>
      <c r="C58" s="2">
        <v>52</v>
      </c>
      <c r="D58" s="3">
        <v>175.04</v>
      </c>
      <c r="E58" s="4">
        <v>175.1</v>
      </c>
      <c r="F58" s="1" t="s">
        <v>19</v>
      </c>
      <c r="G58" s="1" t="s">
        <v>22</v>
      </c>
      <c r="H58" s="2">
        <v>8</v>
      </c>
    </row>
    <row r="59" spans="1:9" ht="12" customHeight="1" x14ac:dyDescent="0.15">
      <c r="A59" s="1" t="s">
        <v>45</v>
      </c>
      <c r="B59" s="2">
        <v>0</v>
      </c>
      <c r="C59" s="2">
        <v>24</v>
      </c>
      <c r="D59" s="4">
        <v>175.1</v>
      </c>
      <c r="E59" s="3">
        <v>175.34</v>
      </c>
      <c r="F59" s="1" t="s">
        <v>17</v>
      </c>
      <c r="G59" s="1" t="s">
        <v>18</v>
      </c>
      <c r="H59" s="2">
        <v>2</v>
      </c>
    </row>
    <row r="60" spans="1:9" ht="12" customHeight="1" x14ac:dyDescent="0.15">
      <c r="A60" s="1" t="s">
        <v>46</v>
      </c>
      <c r="B60" s="2">
        <v>103</v>
      </c>
      <c r="C60" s="2">
        <v>110</v>
      </c>
      <c r="D60" s="3">
        <v>182.43</v>
      </c>
      <c r="E60" s="4">
        <v>182.5</v>
      </c>
      <c r="F60" s="1" t="s">
        <v>17</v>
      </c>
      <c r="G60" s="1" t="s">
        <v>14</v>
      </c>
      <c r="H60" s="2">
        <v>7</v>
      </c>
    </row>
    <row r="61" spans="1:9" ht="12" customHeight="1" x14ac:dyDescent="0.15">
      <c r="A61" s="1" t="s">
        <v>47</v>
      </c>
      <c r="B61" s="2">
        <v>76</v>
      </c>
      <c r="C61" s="2">
        <v>107</v>
      </c>
      <c r="D61" s="3">
        <v>183.42</v>
      </c>
      <c r="E61" s="3">
        <v>183.73</v>
      </c>
      <c r="F61" s="1" t="s">
        <v>17</v>
      </c>
      <c r="G61" s="1" t="s">
        <v>14</v>
      </c>
      <c r="H61" s="2">
        <v>7</v>
      </c>
    </row>
    <row r="62" spans="1:9" ht="12" customHeight="1" x14ac:dyDescent="0.15">
      <c r="A62" s="1" t="s">
        <v>48</v>
      </c>
      <c r="B62" s="2">
        <v>84</v>
      </c>
      <c r="C62" s="2">
        <v>91</v>
      </c>
      <c r="D62" s="3">
        <v>184.79</v>
      </c>
      <c r="E62" s="3">
        <v>184.86</v>
      </c>
      <c r="F62" s="1" t="s">
        <v>16</v>
      </c>
      <c r="G62" s="1" t="s">
        <v>14</v>
      </c>
      <c r="H62" s="2">
        <v>7</v>
      </c>
    </row>
    <row r="63" spans="1:9" ht="12" customHeight="1" x14ac:dyDescent="0.15">
      <c r="A63" s="1" t="s">
        <v>49</v>
      </c>
      <c r="B63" s="2">
        <v>52</v>
      </c>
      <c r="C63" s="2">
        <v>148</v>
      </c>
      <c r="D63" s="3">
        <v>185.68</v>
      </c>
      <c r="E63" s="3">
        <v>186.64</v>
      </c>
      <c r="F63" s="1" t="s">
        <v>17</v>
      </c>
      <c r="G63" s="1" t="s">
        <v>20</v>
      </c>
      <c r="H63" s="2">
        <v>4</v>
      </c>
    </row>
    <row r="64" spans="1:9" ht="12" customHeight="1" x14ac:dyDescent="0.15">
      <c r="A64" s="1" t="s">
        <v>50</v>
      </c>
      <c r="B64" s="2">
        <v>0</v>
      </c>
      <c r="C64" s="2">
        <v>36</v>
      </c>
      <c r="D64" s="3">
        <v>186.64</v>
      </c>
      <c r="E64" s="2">
        <v>187</v>
      </c>
      <c r="F64" s="1" t="s">
        <v>16</v>
      </c>
      <c r="G64" s="1" t="s">
        <v>14</v>
      </c>
      <c r="H64" s="2">
        <v>7</v>
      </c>
    </row>
    <row r="65" spans="1:8" ht="12" customHeight="1" x14ac:dyDescent="0.15">
      <c r="A65" s="1" t="s">
        <v>51</v>
      </c>
      <c r="B65" s="2">
        <v>0</v>
      </c>
      <c r="C65" s="2">
        <v>15</v>
      </c>
      <c r="D65" s="3">
        <v>187.27</v>
      </c>
      <c r="E65" s="3">
        <v>187.42</v>
      </c>
      <c r="F65" s="1" t="s">
        <v>16</v>
      </c>
      <c r="G65" s="1" t="s">
        <v>14</v>
      </c>
      <c r="H65" s="2">
        <v>7</v>
      </c>
    </row>
    <row r="66" spans="1:8" ht="12" customHeight="1" x14ac:dyDescent="0.15">
      <c r="A66" s="1" t="s">
        <v>52</v>
      </c>
      <c r="B66" s="2">
        <v>0</v>
      </c>
      <c r="C66" s="2">
        <v>22</v>
      </c>
      <c r="D66" s="2">
        <v>191</v>
      </c>
      <c r="E66" s="3">
        <v>191.22</v>
      </c>
      <c r="F66" s="1" t="s">
        <v>17</v>
      </c>
      <c r="G66" s="1" t="s">
        <v>14</v>
      </c>
      <c r="H66" s="2">
        <v>7</v>
      </c>
    </row>
    <row r="67" spans="1:8" ht="12" customHeight="1" x14ac:dyDescent="0.15">
      <c r="A67" s="1" t="s">
        <v>52</v>
      </c>
      <c r="B67" s="2">
        <v>22</v>
      </c>
      <c r="C67" s="2">
        <v>97</v>
      </c>
      <c r="D67" s="3">
        <v>191.22</v>
      </c>
      <c r="E67" s="3">
        <v>191.97</v>
      </c>
      <c r="F67" s="1" t="s">
        <v>17</v>
      </c>
      <c r="G67" s="1" t="s">
        <v>18</v>
      </c>
      <c r="H67" s="2">
        <v>2</v>
      </c>
    </row>
    <row r="68" spans="1:8" ht="12" customHeight="1" x14ac:dyDescent="0.15">
      <c r="A68" s="1" t="s">
        <v>52</v>
      </c>
      <c r="B68" s="2">
        <v>97</v>
      </c>
      <c r="C68" s="2">
        <v>110</v>
      </c>
      <c r="D68" s="3">
        <v>191.97</v>
      </c>
      <c r="E68" s="4">
        <v>192.1</v>
      </c>
      <c r="F68" s="1" t="s">
        <v>17</v>
      </c>
      <c r="G68" s="1" t="s">
        <v>14</v>
      </c>
      <c r="H68" s="2">
        <v>7</v>
      </c>
    </row>
    <row r="69" spans="1:8" ht="12" customHeight="1" x14ac:dyDescent="0.15">
      <c r="A69" s="1" t="s">
        <v>53</v>
      </c>
      <c r="B69" s="2">
        <v>0</v>
      </c>
      <c r="C69" s="2">
        <v>65</v>
      </c>
      <c r="D69" s="4">
        <v>192.1</v>
      </c>
      <c r="E69" s="3">
        <v>192.75</v>
      </c>
      <c r="F69" s="1" t="s">
        <v>17</v>
      </c>
      <c r="G69" s="1" t="s">
        <v>14</v>
      </c>
      <c r="H69" s="2">
        <v>7</v>
      </c>
    </row>
    <row r="70" spans="1:8" ht="12" customHeight="1" x14ac:dyDescent="0.15">
      <c r="A70" s="1" t="s">
        <v>53</v>
      </c>
      <c r="B70" s="2">
        <v>0</v>
      </c>
      <c r="C70" s="2">
        <v>140</v>
      </c>
      <c r="D70" s="4">
        <v>192.1</v>
      </c>
      <c r="E70" s="4">
        <v>193.5</v>
      </c>
      <c r="F70" s="1" t="s">
        <v>17</v>
      </c>
      <c r="G70" s="1" t="s">
        <v>18</v>
      </c>
      <c r="H70" s="2">
        <v>2</v>
      </c>
    </row>
    <row r="71" spans="1:8" ht="12" customHeight="1" x14ac:dyDescent="0.15">
      <c r="A71" s="1" t="s">
        <v>54</v>
      </c>
      <c r="B71" s="2">
        <v>52</v>
      </c>
      <c r="C71" s="2">
        <v>58</v>
      </c>
      <c r="D71" s="3">
        <v>202.12</v>
      </c>
      <c r="E71" s="3">
        <v>202.18</v>
      </c>
      <c r="F71" s="1" t="s">
        <v>17</v>
      </c>
      <c r="G71" s="1" t="s">
        <v>14</v>
      </c>
      <c r="H71" s="2">
        <v>7</v>
      </c>
    </row>
    <row r="72" spans="1:8" ht="12" customHeight="1" x14ac:dyDescent="0.15">
      <c r="A72" s="1" t="s">
        <v>55</v>
      </c>
      <c r="B72" s="2">
        <v>16</v>
      </c>
      <c r="C72" s="2">
        <v>40</v>
      </c>
      <c r="D72" s="3">
        <v>210.36</v>
      </c>
      <c r="E72" s="4">
        <v>210.6</v>
      </c>
      <c r="F72" s="1" t="s">
        <v>16</v>
      </c>
      <c r="G72" s="1" t="s">
        <v>20</v>
      </c>
      <c r="H72" s="2">
        <v>4</v>
      </c>
    </row>
    <row r="73" spans="1:8" ht="12" customHeight="1" x14ac:dyDescent="0.15">
      <c r="A73" s="1" t="s">
        <v>56</v>
      </c>
      <c r="B73" s="2">
        <v>0</v>
      </c>
      <c r="C73" s="2">
        <v>131</v>
      </c>
      <c r="D73" s="4">
        <v>210.6</v>
      </c>
      <c r="E73" s="3">
        <v>211.91</v>
      </c>
      <c r="F73" s="1" t="s">
        <v>17</v>
      </c>
      <c r="G73" s="1" t="s">
        <v>18</v>
      </c>
      <c r="H73" s="2">
        <v>2</v>
      </c>
    </row>
    <row r="74" spans="1:8" ht="12" customHeight="1" x14ac:dyDescent="0.15">
      <c r="A74" s="1" t="s">
        <v>57</v>
      </c>
      <c r="B74" s="2">
        <v>108</v>
      </c>
      <c r="C74" s="2">
        <v>118</v>
      </c>
      <c r="D74" s="3">
        <v>212.99</v>
      </c>
      <c r="E74" s="3">
        <v>213.09</v>
      </c>
      <c r="F74" s="1" t="s">
        <v>17</v>
      </c>
      <c r="G74" s="1" t="s">
        <v>18</v>
      </c>
      <c r="H74" s="2">
        <v>2</v>
      </c>
    </row>
    <row r="75" spans="1:8" ht="12" customHeight="1" x14ac:dyDescent="0.15">
      <c r="A75" s="1" t="s">
        <v>58</v>
      </c>
      <c r="B75" s="2">
        <v>0</v>
      </c>
      <c r="C75" s="2">
        <v>18</v>
      </c>
      <c r="D75" s="3">
        <v>213.09</v>
      </c>
      <c r="E75" s="3">
        <v>213.27</v>
      </c>
      <c r="F75" s="1" t="s">
        <v>19</v>
      </c>
      <c r="G75" s="1" t="s">
        <v>18</v>
      </c>
      <c r="H75" s="2">
        <v>2</v>
      </c>
    </row>
    <row r="76" spans="1:8" ht="12" customHeight="1" x14ac:dyDescent="0.15">
      <c r="A76" s="1" t="s">
        <v>59</v>
      </c>
      <c r="B76" s="2">
        <v>0</v>
      </c>
      <c r="C76" s="2">
        <v>14</v>
      </c>
      <c r="D76" s="4">
        <v>219.8</v>
      </c>
      <c r="E76" s="3">
        <v>219.94</v>
      </c>
      <c r="F76" s="1" t="s">
        <v>19</v>
      </c>
      <c r="G76" s="1" t="s">
        <v>14</v>
      </c>
      <c r="H76" s="2">
        <v>7</v>
      </c>
    </row>
    <row r="77" spans="1:8" ht="12" customHeight="1" x14ac:dyDescent="0.15">
      <c r="A77" s="1" t="s">
        <v>59</v>
      </c>
      <c r="B77" s="2">
        <v>14</v>
      </c>
      <c r="C77" s="2">
        <v>139</v>
      </c>
      <c r="D77" s="3">
        <v>219.94</v>
      </c>
      <c r="E77" s="3">
        <v>221.19</v>
      </c>
      <c r="F77" s="1" t="s">
        <v>17</v>
      </c>
      <c r="G77" s="1" t="s">
        <v>18</v>
      </c>
      <c r="H77" s="2">
        <v>2</v>
      </c>
    </row>
    <row r="78" spans="1:8" ht="12" customHeight="1" x14ac:dyDescent="0.15">
      <c r="A78" s="1" t="s">
        <v>60</v>
      </c>
      <c r="B78" s="2">
        <v>0</v>
      </c>
      <c r="C78" s="2">
        <v>140</v>
      </c>
      <c r="D78" s="3">
        <v>221.19</v>
      </c>
      <c r="E78" s="3">
        <v>222.59</v>
      </c>
      <c r="F78" s="1" t="s">
        <v>17</v>
      </c>
      <c r="G78" s="1" t="s">
        <v>18</v>
      </c>
      <c r="H78" s="2">
        <v>2</v>
      </c>
    </row>
    <row r="79" spans="1:8" ht="12" customHeight="1" x14ac:dyDescent="0.15">
      <c r="A79" s="1" t="s">
        <v>61</v>
      </c>
      <c r="B79" s="2">
        <v>0</v>
      </c>
      <c r="C79" s="2">
        <v>150</v>
      </c>
      <c r="D79" s="3">
        <v>222.59</v>
      </c>
      <c r="E79" s="3">
        <v>224.09</v>
      </c>
      <c r="F79" s="1" t="s">
        <v>17</v>
      </c>
      <c r="G79" s="1" t="s">
        <v>18</v>
      </c>
      <c r="H79" s="2">
        <v>2</v>
      </c>
    </row>
    <row r="80" spans="1:8" ht="12" customHeight="1" x14ac:dyDescent="0.15">
      <c r="A80" s="1" t="s">
        <v>62</v>
      </c>
      <c r="B80" s="2">
        <v>0</v>
      </c>
      <c r="C80" s="2">
        <v>112</v>
      </c>
      <c r="D80" s="3">
        <v>225.18</v>
      </c>
      <c r="E80" s="4">
        <v>226.3</v>
      </c>
      <c r="F80" s="1" t="s">
        <v>17</v>
      </c>
      <c r="G80" s="1" t="s">
        <v>18</v>
      </c>
      <c r="H80" s="2">
        <v>2</v>
      </c>
    </row>
    <row r="81" spans="1:8" ht="12" customHeight="1" x14ac:dyDescent="0.15">
      <c r="A81" s="1" t="s">
        <v>63</v>
      </c>
      <c r="B81" s="2">
        <v>0</v>
      </c>
      <c r="C81" s="2">
        <v>143</v>
      </c>
      <c r="D81" s="4">
        <v>226.3</v>
      </c>
      <c r="E81" s="3">
        <v>227.73</v>
      </c>
      <c r="F81" s="1" t="s">
        <v>17</v>
      </c>
      <c r="G81" s="1" t="s">
        <v>18</v>
      </c>
      <c r="H81" s="2">
        <v>2</v>
      </c>
    </row>
    <row r="82" spans="1:8" ht="12" customHeight="1" x14ac:dyDescent="0.15">
      <c r="A82" s="1" t="s">
        <v>64</v>
      </c>
      <c r="B82" s="2">
        <v>0</v>
      </c>
      <c r="C82" s="2">
        <v>12</v>
      </c>
      <c r="D82" s="3">
        <v>227.73</v>
      </c>
      <c r="E82" s="3">
        <v>227.85</v>
      </c>
      <c r="F82" s="1" t="s">
        <v>19</v>
      </c>
      <c r="G82" s="1" t="s">
        <v>22</v>
      </c>
      <c r="H82" s="2">
        <v>8</v>
      </c>
    </row>
    <row r="83" spans="1:8" ht="12" customHeight="1" x14ac:dyDescent="0.15">
      <c r="A83" s="1" t="s">
        <v>65</v>
      </c>
      <c r="B83" s="2">
        <v>0</v>
      </c>
      <c r="C83" s="2">
        <v>107</v>
      </c>
      <c r="D83" s="4">
        <v>229.4</v>
      </c>
      <c r="E83" s="3">
        <v>230.47</v>
      </c>
      <c r="F83" s="1" t="s">
        <v>17</v>
      </c>
      <c r="G83" s="1" t="s">
        <v>20</v>
      </c>
      <c r="H83" s="2">
        <v>4</v>
      </c>
    </row>
    <row r="84" spans="1:8" ht="12" customHeight="1" x14ac:dyDescent="0.15">
      <c r="A84" s="1" t="s">
        <v>66</v>
      </c>
      <c r="B84" s="2">
        <v>0</v>
      </c>
      <c r="C84" s="2">
        <v>123</v>
      </c>
      <c r="D84" s="3">
        <v>230.47</v>
      </c>
      <c r="E84" s="4">
        <v>231.7</v>
      </c>
      <c r="F84" s="1" t="s">
        <v>17</v>
      </c>
      <c r="G84" s="1" t="s">
        <v>18</v>
      </c>
      <c r="H84" s="2">
        <v>2</v>
      </c>
    </row>
    <row r="85" spans="1:8" ht="12" customHeight="1" x14ac:dyDescent="0.15">
      <c r="A85" s="1" t="s">
        <v>67</v>
      </c>
      <c r="B85" s="2">
        <v>0</v>
      </c>
      <c r="C85" s="2">
        <v>105</v>
      </c>
      <c r="D85" s="4">
        <v>231.7</v>
      </c>
      <c r="E85" s="3">
        <v>232.75</v>
      </c>
      <c r="F85" s="1" t="s">
        <v>17</v>
      </c>
      <c r="G85" s="1" t="s">
        <v>20</v>
      </c>
      <c r="H85" s="2">
        <v>4</v>
      </c>
    </row>
    <row r="86" spans="1:8" ht="12" customHeight="1" x14ac:dyDescent="0.15">
      <c r="A86" s="1" t="s">
        <v>68</v>
      </c>
      <c r="B86" s="2">
        <v>0</v>
      </c>
      <c r="C86" s="2">
        <v>11</v>
      </c>
      <c r="D86" s="3">
        <v>232.75</v>
      </c>
      <c r="E86" s="3">
        <v>232.86</v>
      </c>
      <c r="F86" s="1" t="s">
        <v>19</v>
      </c>
      <c r="G86" s="1" t="s">
        <v>14</v>
      </c>
      <c r="H86" s="2">
        <v>7</v>
      </c>
    </row>
    <row r="87" spans="1:8" ht="12" customHeight="1" x14ac:dyDescent="0.15">
      <c r="A87" s="1" t="s">
        <v>69</v>
      </c>
      <c r="B87" s="2">
        <v>0</v>
      </c>
      <c r="C87" s="2">
        <v>24</v>
      </c>
      <c r="D87" s="4">
        <v>234.2</v>
      </c>
      <c r="E87" s="3">
        <v>234.44</v>
      </c>
      <c r="F87" s="1" t="s">
        <v>17</v>
      </c>
      <c r="G87" s="1" t="s">
        <v>14</v>
      </c>
      <c r="H87" s="2">
        <v>7</v>
      </c>
    </row>
    <row r="88" spans="1:8" ht="12" customHeight="1" x14ac:dyDescent="0.15">
      <c r="A88" s="1" t="s">
        <v>69</v>
      </c>
      <c r="B88" s="2">
        <v>24</v>
      </c>
      <c r="C88" s="2">
        <v>125</v>
      </c>
      <c r="D88" s="3">
        <v>234.44</v>
      </c>
      <c r="E88" s="3">
        <v>235.45</v>
      </c>
      <c r="F88" s="1" t="s">
        <v>17</v>
      </c>
      <c r="G88" s="1" t="s">
        <v>18</v>
      </c>
      <c r="H88" s="2">
        <v>2</v>
      </c>
    </row>
    <row r="89" spans="1:8" ht="12" customHeight="1" x14ac:dyDescent="0.15">
      <c r="A89" s="1" t="s">
        <v>70</v>
      </c>
      <c r="B89" s="2">
        <v>0</v>
      </c>
      <c r="C89" s="2">
        <v>128</v>
      </c>
      <c r="D89" s="3">
        <v>235.45</v>
      </c>
      <c r="E89" s="3">
        <v>236.73</v>
      </c>
      <c r="F89" s="1" t="s">
        <v>17</v>
      </c>
      <c r="G89" s="1" t="s">
        <v>18</v>
      </c>
      <c r="H89" s="2">
        <v>2</v>
      </c>
    </row>
    <row r="90" spans="1:8" ht="12" customHeight="1" x14ac:dyDescent="0.15">
      <c r="A90" s="1" t="s">
        <v>71</v>
      </c>
      <c r="B90" s="2">
        <v>0</v>
      </c>
      <c r="C90" s="2">
        <v>122</v>
      </c>
      <c r="D90" s="3">
        <v>236.73</v>
      </c>
      <c r="E90" s="3">
        <v>237.95</v>
      </c>
      <c r="F90" s="1" t="s">
        <v>17</v>
      </c>
      <c r="G90" s="1" t="s">
        <v>18</v>
      </c>
      <c r="H90" s="2">
        <v>2</v>
      </c>
    </row>
    <row r="91" spans="1:8" ht="12" customHeight="1" x14ac:dyDescent="0.15">
      <c r="A91" s="1" t="s">
        <v>72</v>
      </c>
      <c r="B91" s="2">
        <v>0</v>
      </c>
      <c r="C91" s="2">
        <v>136</v>
      </c>
      <c r="D91" s="2">
        <v>239</v>
      </c>
      <c r="E91" s="3">
        <v>240.36</v>
      </c>
      <c r="F91" s="1" t="s">
        <v>17</v>
      </c>
      <c r="G91" s="1" t="s">
        <v>18</v>
      </c>
      <c r="H91" s="2">
        <v>2</v>
      </c>
    </row>
    <row r="92" spans="1:8" ht="12" customHeight="1" x14ac:dyDescent="0.15">
      <c r="A92" s="1" t="s">
        <v>73</v>
      </c>
      <c r="B92" s="2">
        <v>0</v>
      </c>
      <c r="C92" s="2">
        <v>150</v>
      </c>
      <c r="D92" s="3">
        <v>240.36</v>
      </c>
      <c r="E92" s="3">
        <v>241.86</v>
      </c>
      <c r="F92" s="1" t="s">
        <v>17</v>
      </c>
      <c r="G92" s="1" t="s">
        <v>20</v>
      </c>
      <c r="H92" s="2">
        <v>4</v>
      </c>
    </row>
    <row r="93" spans="1:8" ht="12" customHeight="1" x14ac:dyDescent="0.15">
      <c r="A93" s="1" t="s">
        <v>74</v>
      </c>
      <c r="B93" s="2">
        <v>0</v>
      </c>
      <c r="C93" s="2">
        <v>31</v>
      </c>
      <c r="D93" s="3">
        <v>241.86</v>
      </c>
      <c r="E93" s="3">
        <v>242.17</v>
      </c>
      <c r="F93" s="1" t="s">
        <v>17</v>
      </c>
      <c r="G93" s="1" t="s">
        <v>20</v>
      </c>
      <c r="H93" s="2">
        <v>4</v>
      </c>
    </row>
    <row r="94" spans="1:8" ht="12" customHeight="1" x14ac:dyDescent="0.15">
      <c r="A94" s="1" t="s">
        <v>75</v>
      </c>
      <c r="B94" s="2">
        <v>0</v>
      </c>
      <c r="C94" s="2">
        <v>150</v>
      </c>
      <c r="D94" s="4">
        <v>243.8</v>
      </c>
      <c r="E94" s="4">
        <v>245.3</v>
      </c>
      <c r="F94" s="1" t="s">
        <v>17</v>
      </c>
      <c r="G94" s="1" t="s">
        <v>18</v>
      </c>
      <c r="H94" s="2">
        <v>2</v>
      </c>
    </row>
    <row r="95" spans="1:8" ht="12" customHeight="1" x14ac:dyDescent="0.15">
      <c r="A95" s="1" t="s">
        <v>76</v>
      </c>
      <c r="B95" s="2">
        <v>0</v>
      </c>
      <c r="C95" s="2">
        <v>120</v>
      </c>
      <c r="D95" s="4">
        <v>245.3</v>
      </c>
      <c r="E95" s="4">
        <v>246.5</v>
      </c>
      <c r="F95" s="1" t="s">
        <v>17</v>
      </c>
      <c r="G95" s="1" t="s">
        <v>18</v>
      </c>
      <c r="H95" s="2">
        <v>2</v>
      </c>
    </row>
    <row r="96" spans="1:8" ht="12" customHeight="1" x14ac:dyDescent="0.15">
      <c r="A96" s="1" t="s">
        <v>76</v>
      </c>
      <c r="B96" s="2">
        <v>120</v>
      </c>
      <c r="C96" s="2">
        <v>150</v>
      </c>
      <c r="D96" s="4">
        <v>246.5</v>
      </c>
      <c r="E96" s="4">
        <v>246.8</v>
      </c>
      <c r="F96" s="1" t="s">
        <v>28</v>
      </c>
      <c r="G96" s="1" t="s">
        <v>14</v>
      </c>
      <c r="H96" s="2">
        <v>7</v>
      </c>
    </row>
    <row r="97" spans="1:8" ht="12" customHeight="1" x14ac:dyDescent="0.15">
      <c r="A97" s="1" t="s">
        <v>77</v>
      </c>
      <c r="B97" s="2">
        <v>0</v>
      </c>
      <c r="C97" s="2">
        <v>79</v>
      </c>
      <c r="D97" s="4">
        <v>246.8</v>
      </c>
      <c r="E97" s="3">
        <v>247.59</v>
      </c>
      <c r="F97" s="1" t="s">
        <v>28</v>
      </c>
      <c r="G97" s="1" t="s">
        <v>14</v>
      </c>
      <c r="H97" s="2">
        <v>7</v>
      </c>
    </row>
    <row r="98" spans="1:8" ht="12" customHeight="1" x14ac:dyDescent="0.15">
      <c r="A98" s="1" t="s">
        <v>78</v>
      </c>
      <c r="B98" s="2">
        <v>0</v>
      </c>
      <c r="C98" s="2">
        <v>16</v>
      </c>
      <c r="D98" s="3">
        <v>247.59</v>
      </c>
      <c r="E98" s="3">
        <v>247.75</v>
      </c>
      <c r="F98" s="1" t="s">
        <v>28</v>
      </c>
      <c r="G98" s="1" t="s">
        <v>14</v>
      </c>
      <c r="H98" s="2">
        <v>7</v>
      </c>
    </row>
    <row r="99" spans="1:8" ht="12" customHeight="1" x14ac:dyDescent="0.15">
      <c r="A99" s="1" t="s">
        <v>79</v>
      </c>
      <c r="B99" s="2">
        <v>0</v>
      </c>
      <c r="C99" s="2">
        <v>63</v>
      </c>
      <c r="D99" s="4">
        <v>248.6</v>
      </c>
      <c r="E99" s="3">
        <v>249.23</v>
      </c>
      <c r="F99" s="1" t="s">
        <v>17</v>
      </c>
      <c r="G99" s="1" t="s">
        <v>14</v>
      </c>
      <c r="H99" s="2">
        <v>7</v>
      </c>
    </row>
    <row r="100" spans="1:8" ht="12" customHeight="1" x14ac:dyDescent="0.15">
      <c r="A100" s="1" t="s">
        <v>79</v>
      </c>
      <c r="B100" s="2">
        <v>63</v>
      </c>
      <c r="C100" s="2">
        <v>150</v>
      </c>
      <c r="D100" s="3">
        <v>249.23</v>
      </c>
      <c r="E100" s="4">
        <v>250.1</v>
      </c>
      <c r="F100" s="1" t="s">
        <v>28</v>
      </c>
      <c r="G100" s="1" t="s">
        <v>14</v>
      </c>
      <c r="H100" s="2">
        <v>7</v>
      </c>
    </row>
    <row r="101" spans="1:8" ht="12" customHeight="1" x14ac:dyDescent="0.15">
      <c r="A101" s="1" t="s">
        <v>80</v>
      </c>
      <c r="B101" s="2">
        <v>0</v>
      </c>
      <c r="C101" s="2">
        <v>150</v>
      </c>
      <c r="D101" s="4">
        <v>250.1</v>
      </c>
      <c r="E101" s="4">
        <v>251.6</v>
      </c>
      <c r="F101" s="1" t="s">
        <v>28</v>
      </c>
      <c r="G101" s="1" t="s">
        <v>14</v>
      </c>
      <c r="H101" s="2">
        <v>7</v>
      </c>
    </row>
    <row r="102" spans="1:8" ht="12" customHeight="1" x14ac:dyDescent="0.15">
      <c r="A102" s="1" t="s">
        <v>81</v>
      </c>
      <c r="B102" s="2">
        <v>0</v>
      </c>
      <c r="C102" s="2">
        <v>59</v>
      </c>
      <c r="D102" s="4">
        <v>251.6</v>
      </c>
      <c r="E102" s="3">
        <v>252.19</v>
      </c>
      <c r="F102" s="1" t="s">
        <v>28</v>
      </c>
      <c r="G102" s="1" t="s">
        <v>14</v>
      </c>
      <c r="H102" s="2">
        <v>7</v>
      </c>
    </row>
    <row r="103" spans="1:8" ht="12" customHeight="1" x14ac:dyDescent="0.15">
      <c r="A103" s="1" t="s">
        <v>82</v>
      </c>
      <c r="B103" s="2">
        <v>0</v>
      </c>
      <c r="C103" s="2">
        <v>22</v>
      </c>
      <c r="D103" s="3">
        <v>252.19</v>
      </c>
      <c r="E103" s="3">
        <v>252.41</v>
      </c>
      <c r="F103" s="1" t="s">
        <v>28</v>
      </c>
      <c r="G103" s="1" t="s">
        <v>14</v>
      </c>
      <c r="H103" s="2">
        <v>7</v>
      </c>
    </row>
    <row r="104" spans="1:8" ht="12" customHeight="1" x14ac:dyDescent="0.15">
      <c r="A104" s="1" t="s">
        <v>83</v>
      </c>
      <c r="B104" s="2">
        <v>0</v>
      </c>
      <c r="C104" s="2">
        <v>150</v>
      </c>
      <c r="D104" s="4">
        <v>258.2</v>
      </c>
      <c r="E104" s="4">
        <v>259.7</v>
      </c>
      <c r="F104" s="1" t="s">
        <v>28</v>
      </c>
      <c r="G104" s="1" t="s">
        <v>20</v>
      </c>
      <c r="H104" s="2">
        <v>4</v>
      </c>
    </row>
    <row r="105" spans="1:8" ht="12" customHeight="1" x14ac:dyDescent="0.15">
      <c r="A105" s="1" t="s">
        <v>84</v>
      </c>
      <c r="B105" s="2">
        <v>0</v>
      </c>
      <c r="C105" s="2">
        <v>150</v>
      </c>
      <c r="D105" s="4">
        <v>259.7</v>
      </c>
      <c r="E105" s="4">
        <v>261.2</v>
      </c>
      <c r="F105" s="1" t="s">
        <v>28</v>
      </c>
      <c r="G105" s="1" t="s">
        <v>20</v>
      </c>
      <c r="H105" s="2">
        <v>4</v>
      </c>
    </row>
    <row r="106" spans="1:8" ht="12" customHeight="1" x14ac:dyDescent="0.15">
      <c r="A106" s="1" t="s">
        <v>85</v>
      </c>
      <c r="B106" s="2">
        <v>0</v>
      </c>
      <c r="C106" s="2">
        <v>150</v>
      </c>
      <c r="D106" s="4">
        <v>261.2</v>
      </c>
      <c r="E106" s="4">
        <v>262.7</v>
      </c>
      <c r="F106" s="1" t="s">
        <v>28</v>
      </c>
      <c r="G106" s="1" t="s">
        <v>14</v>
      </c>
      <c r="H106" s="2">
        <v>7</v>
      </c>
    </row>
    <row r="107" spans="1:8" ht="12" customHeight="1" x14ac:dyDescent="0.15">
      <c r="A107" s="1" t="s">
        <v>86</v>
      </c>
      <c r="B107" s="2">
        <v>0</v>
      </c>
      <c r="C107" s="2">
        <v>135</v>
      </c>
      <c r="D107" s="4">
        <v>262.7</v>
      </c>
      <c r="E107" s="3">
        <v>264.05</v>
      </c>
      <c r="F107" s="1" t="s">
        <v>28</v>
      </c>
      <c r="G107" s="1" t="s">
        <v>14</v>
      </c>
      <c r="H107" s="2">
        <v>7</v>
      </c>
    </row>
    <row r="108" spans="1:8" ht="12" customHeight="1" x14ac:dyDescent="0.15">
      <c r="A108" s="1" t="s">
        <v>87</v>
      </c>
      <c r="B108" s="2">
        <v>0</v>
      </c>
      <c r="C108" s="2">
        <v>9</v>
      </c>
      <c r="D108" s="3">
        <v>264.05</v>
      </c>
      <c r="E108" s="3">
        <v>264.14</v>
      </c>
      <c r="F108" s="1" t="s">
        <v>28</v>
      </c>
      <c r="G108" s="1" t="s">
        <v>14</v>
      </c>
      <c r="H108" s="2">
        <v>7</v>
      </c>
    </row>
    <row r="109" spans="1:8" ht="12" customHeight="1" x14ac:dyDescent="0.15">
      <c r="A109" s="1" t="s">
        <v>88</v>
      </c>
      <c r="B109" s="2">
        <v>0</v>
      </c>
      <c r="C109" s="2">
        <v>94</v>
      </c>
      <c r="D109" s="4">
        <v>267.8</v>
      </c>
      <c r="E109" s="3">
        <v>268.74</v>
      </c>
      <c r="F109" s="1" t="s">
        <v>28</v>
      </c>
      <c r="G109" s="1" t="s">
        <v>14</v>
      </c>
      <c r="H109" s="2">
        <v>7</v>
      </c>
    </row>
    <row r="110" spans="1:8" ht="12" customHeight="1" x14ac:dyDescent="0.15">
      <c r="A110" s="1" t="s">
        <v>88</v>
      </c>
      <c r="B110" s="2">
        <v>94</v>
      </c>
      <c r="C110" s="2">
        <v>109</v>
      </c>
      <c r="D110" s="3">
        <v>268.74</v>
      </c>
      <c r="E110" s="3">
        <v>268.89</v>
      </c>
      <c r="F110" s="1" t="s">
        <v>28</v>
      </c>
      <c r="G110" s="1" t="s">
        <v>22</v>
      </c>
      <c r="H110" s="2">
        <v>8</v>
      </c>
    </row>
    <row r="111" spans="1:8" ht="12" customHeight="1" x14ac:dyDescent="0.15">
      <c r="A111" s="1" t="s">
        <v>88</v>
      </c>
      <c r="B111" s="2">
        <v>109</v>
      </c>
      <c r="C111" s="2">
        <v>150</v>
      </c>
      <c r="D111" s="3">
        <v>268.89</v>
      </c>
      <c r="E111" s="4">
        <v>269.3</v>
      </c>
      <c r="F111" s="1" t="s">
        <v>28</v>
      </c>
      <c r="G111" s="1" t="s">
        <v>14</v>
      </c>
      <c r="H111" s="2">
        <v>7</v>
      </c>
    </row>
    <row r="112" spans="1:8" ht="12" customHeight="1" x14ac:dyDescent="0.15">
      <c r="A112" s="1" t="s">
        <v>89</v>
      </c>
      <c r="B112" s="2">
        <v>0</v>
      </c>
      <c r="C112" s="2">
        <v>150</v>
      </c>
      <c r="D112" s="4">
        <v>269.3</v>
      </c>
      <c r="E112" s="4">
        <v>270.8</v>
      </c>
      <c r="F112" s="1" t="s">
        <v>28</v>
      </c>
      <c r="G112" s="1" t="s">
        <v>14</v>
      </c>
      <c r="H112" s="2">
        <v>7</v>
      </c>
    </row>
    <row r="113" spans="1:8" ht="12" customHeight="1" x14ac:dyDescent="0.15">
      <c r="A113" s="1" t="s">
        <v>90</v>
      </c>
      <c r="B113" s="2">
        <v>0</v>
      </c>
      <c r="C113" s="2">
        <v>81</v>
      </c>
      <c r="D113" s="4">
        <v>270.8</v>
      </c>
      <c r="E113" s="3">
        <v>271.61</v>
      </c>
      <c r="F113" s="1" t="s">
        <v>28</v>
      </c>
      <c r="G113" s="1" t="s">
        <v>14</v>
      </c>
      <c r="H113" s="2">
        <v>7</v>
      </c>
    </row>
    <row r="114" spans="1:8" ht="12" customHeight="1" x14ac:dyDescent="0.15">
      <c r="A114" s="1" t="s">
        <v>91</v>
      </c>
      <c r="B114" s="2">
        <v>0</v>
      </c>
      <c r="C114" s="2">
        <v>14</v>
      </c>
      <c r="D114" s="3">
        <v>271.61</v>
      </c>
      <c r="E114" s="3">
        <v>271.75</v>
      </c>
      <c r="F114" s="1" t="s">
        <v>28</v>
      </c>
      <c r="G114" s="1" t="s">
        <v>14</v>
      </c>
      <c r="H114" s="2">
        <v>7</v>
      </c>
    </row>
    <row r="115" spans="1:8" ht="12" customHeight="1" x14ac:dyDescent="0.15">
      <c r="A115" s="1" t="s">
        <v>92</v>
      </c>
      <c r="B115" s="2">
        <v>0</v>
      </c>
      <c r="C115" s="2">
        <v>10</v>
      </c>
      <c r="D115" s="4">
        <v>277.39999999999998</v>
      </c>
      <c r="E115" s="4">
        <v>277.5</v>
      </c>
      <c r="G115" s="1" t="s">
        <v>22</v>
      </c>
      <c r="H115" s="2">
        <v>8</v>
      </c>
    </row>
    <row r="116" spans="1:8" ht="12" customHeight="1" x14ac:dyDescent="0.15">
      <c r="A116" s="1" t="s">
        <v>92</v>
      </c>
      <c r="B116" s="2">
        <v>0</v>
      </c>
      <c r="C116" s="2">
        <v>150</v>
      </c>
      <c r="D116" s="4">
        <v>277.39999999999998</v>
      </c>
      <c r="E116" s="4">
        <v>278.89999999999998</v>
      </c>
      <c r="F116" s="1" t="s">
        <v>28</v>
      </c>
      <c r="G116" s="1" t="s">
        <v>14</v>
      </c>
      <c r="H116" s="2">
        <v>7</v>
      </c>
    </row>
    <row r="117" spans="1:8" ht="12" customHeight="1" x14ac:dyDescent="0.15">
      <c r="A117" s="1" t="s">
        <v>92</v>
      </c>
      <c r="B117" s="2">
        <v>10</v>
      </c>
      <c r="C117" s="2">
        <v>51</v>
      </c>
      <c r="D117" s="4">
        <v>277.5</v>
      </c>
      <c r="E117" s="3">
        <v>277.91000000000003</v>
      </c>
      <c r="F117" s="1" t="s">
        <v>17</v>
      </c>
      <c r="G117" s="1" t="s">
        <v>18</v>
      </c>
      <c r="H117" s="2">
        <v>2</v>
      </c>
    </row>
    <row r="118" spans="1:8" ht="12" customHeight="1" x14ac:dyDescent="0.15">
      <c r="A118" s="1" t="s">
        <v>92</v>
      </c>
      <c r="B118" s="2">
        <v>51</v>
      </c>
      <c r="C118" s="2">
        <v>150</v>
      </c>
      <c r="D118" s="3">
        <v>277.91000000000003</v>
      </c>
      <c r="E118" s="4">
        <v>278.89999999999998</v>
      </c>
      <c r="F118" s="1" t="s">
        <v>28</v>
      </c>
      <c r="G118" s="1" t="s">
        <v>14</v>
      </c>
      <c r="H118" s="2">
        <v>7</v>
      </c>
    </row>
    <row r="119" spans="1:8" ht="12" customHeight="1" x14ac:dyDescent="0.15">
      <c r="A119" s="1" t="s">
        <v>93</v>
      </c>
      <c r="B119" s="2">
        <v>0</v>
      </c>
      <c r="C119" s="2">
        <v>10</v>
      </c>
      <c r="D119" s="4">
        <v>278.89999999999998</v>
      </c>
      <c r="E119" s="2">
        <v>279</v>
      </c>
      <c r="F119" s="1" t="s">
        <v>28</v>
      </c>
      <c r="G119" s="1" t="s">
        <v>20</v>
      </c>
      <c r="H119" s="2">
        <v>4</v>
      </c>
    </row>
    <row r="120" spans="1:8" ht="12" customHeight="1" x14ac:dyDescent="0.15">
      <c r="A120" s="1" t="s">
        <v>93</v>
      </c>
      <c r="B120" s="2">
        <v>0</v>
      </c>
      <c r="C120" s="2">
        <v>150</v>
      </c>
      <c r="D120" s="4">
        <v>278.89999999999998</v>
      </c>
      <c r="E120" s="4">
        <v>280.39999999999998</v>
      </c>
      <c r="F120" s="1" t="s">
        <v>28</v>
      </c>
      <c r="G120" s="1" t="s">
        <v>14</v>
      </c>
      <c r="H120" s="2">
        <v>7</v>
      </c>
    </row>
    <row r="121" spans="1:8" ht="12" customHeight="1" x14ac:dyDescent="0.15">
      <c r="A121" s="1" t="s">
        <v>93</v>
      </c>
      <c r="B121" s="2">
        <v>10</v>
      </c>
      <c r="C121" s="2">
        <v>63</v>
      </c>
      <c r="D121" s="2">
        <v>279</v>
      </c>
      <c r="E121" s="3">
        <v>279.52999999999997</v>
      </c>
      <c r="F121" s="1" t="s">
        <v>17</v>
      </c>
      <c r="G121" s="1" t="s">
        <v>18</v>
      </c>
      <c r="H121" s="2">
        <v>2</v>
      </c>
    </row>
    <row r="122" spans="1:8" ht="12" customHeight="1" x14ac:dyDescent="0.15">
      <c r="A122" s="1" t="s">
        <v>93</v>
      </c>
      <c r="B122" s="2">
        <v>63</v>
      </c>
      <c r="C122" s="2">
        <v>71</v>
      </c>
      <c r="D122" s="3">
        <v>279.52999999999997</v>
      </c>
      <c r="E122" s="3">
        <v>279.61</v>
      </c>
      <c r="F122" s="1" t="s">
        <v>28</v>
      </c>
      <c r="G122" s="1" t="s">
        <v>18</v>
      </c>
      <c r="H122" s="2">
        <v>2</v>
      </c>
    </row>
    <row r="123" spans="1:8" ht="12" customHeight="1" x14ac:dyDescent="0.15">
      <c r="A123" s="1" t="s">
        <v>93</v>
      </c>
      <c r="B123" s="2">
        <v>71</v>
      </c>
      <c r="C123" s="2">
        <v>111</v>
      </c>
      <c r="D123" s="3">
        <v>279.61</v>
      </c>
      <c r="E123" s="3">
        <v>280.01</v>
      </c>
      <c r="F123" s="1" t="s">
        <v>17</v>
      </c>
      <c r="G123" s="1" t="s">
        <v>18</v>
      </c>
      <c r="H123" s="2">
        <v>2</v>
      </c>
    </row>
    <row r="124" spans="1:8" ht="12" customHeight="1" x14ac:dyDescent="0.15">
      <c r="A124" s="1" t="s">
        <v>93</v>
      </c>
      <c r="B124" s="2">
        <v>111</v>
      </c>
      <c r="C124" s="2">
        <v>114</v>
      </c>
      <c r="D124" s="3">
        <v>280.01</v>
      </c>
      <c r="E124" s="3">
        <v>280.04000000000002</v>
      </c>
      <c r="F124" s="1" t="s">
        <v>28</v>
      </c>
      <c r="G124" s="1" t="s">
        <v>18</v>
      </c>
      <c r="H124" s="2">
        <v>2</v>
      </c>
    </row>
    <row r="125" spans="1:8" ht="12" customHeight="1" x14ac:dyDescent="0.15">
      <c r="A125" s="1" t="s">
        <v>93</v>
      </c>
      <c r="B125" s="2">
        <v>140</v>
      </c>
      <c r="C125" s="2">
        <v>150</v>
      </c>
      <c r="D125" s="4">
        <v>280.3</v>
      </c>
      <c r="E125" s="4">
        <v>280.39999999999998</v>
      </c>
      <c r="F125" s="1" t="s">
        <v>17</v>
      </c>
      <c r="G125" s="1" t="s">
        <v>18</v>
      </c>
      <c r="H125" s="2">
        <v>2</v>
      </c>
    </row>
    <row r="126" spans="1:8" ht="12" customHeight="1" x14ac:dyDescent="0.15">
      <c r="A126" s="1" t="s">
        <v>94</v>
      </c>
      <c r="B126" s="2">
        <v>0</v>
      </c>
      <c r="C126" s="2">
        <v>41</v>
      </c>
      <c r="D126" s="4">
        <v>280.39999999999998</v>
      </c>
      <c r="E126" s="3">
        <v>280.81</v>
      </c>
      <c r="F126" s="1" t="s">
        <v>17</v>
      </c>
      <c r="G126" s="1" t="s">
        <v>18</v>
      </c>
      <c r="H126" s="2">
        <v>2</v>
      </c>
    </row>
    <row r="127" spans="1:8" ht="12" customHeight="1" x14ac:dyDescent="0.15">
      <c r="A127" s="1" t="s">
        <v>94</v>
      </c>
      <c r="B127" s="2">
        <v>0</v>
      </c>
      <c r="C127" s="2">
        <v>141</v>
      </c>
      <c r="D127" s="4">
        <v>280.39999999999998</v>
      </c>
      <c r="E127" s="3">
        <v>281.81</v>
      </c>
      <c r="F127" s="1" t="s">
        <v>28</v>
      </c>
      <c r="G127" s="1" t="s">
        <v>14</v>
      </c>
      <c r="H127" s="2">
        <v>7</v>
      </c>
    </row>
    <row r="128" spans="1:8" ht="12" customHeight="1" x14ac:dyDescent="0.15">
      <c r="A128" s="1" t="s">
        <v>94</v>
      </c>
      <c r="B128" s="2">
        <v>41</v>
      </c>
      <c r="C128" s="2">
        <v>47</v>
      </c>
      <c r="D128" s="3">
        <v>280.81</v>
      </c>
      <c r="E128" s="3">
        <v>280.87</v>
      </c>
      <c r="F128" s="1" t="s">
        <v>19</v>
      </c>
      <c r="G128" s="1" t="s">
        <v>14</v>
      </c>
      <c r="H128" s="2">
        <v>7</v>
      </c>
    </row>
    <row r="129" spans="1:8" ht="12" customHeight="1" x14ac:dyDescent="0.15">
      <c r="A129" s="1" t="s">
        <v>94</v>
      </c>
      <c r="B129" s="2">
        <v>47</v>
      </c>
      <c r="C129" s="2">
        <v>150</v>
      </c>
      <c r="D129" s="3">
        <v>280.87</v>
      </c>
      <c r="E129" s="4">
        <v>281.89999999999998</v>
      </c>
      <c r="F129" s="1" t="s">
        <v>17</v>
      </c>
      <c r="G129" s="1" t="s">
        <v>18</v>
      </c>
      <c r="H129" s="2">
        <v>2</v>
      </c>
    </row>
    <row r="130" spans="1:8" ht="12" customHeight="1" x14ac:dyDescent="0.15">
      <c r="A130" s="1" t="s">
        <v>95</v>
      </c>
      <c r="B130" s="2">
        <v>0</v>
      </c>
      <c r="C130" s="2">
        <v>101</v>
      </c>
      <c r="D130" s="3">
        <v>281.91000000000003</v>
      </c>
      <c r="E130" s="3">
        <v>282.92</v>
      </c>
      <c r="F130" s="1" t="s">
        <v>17</v>
      </c>
      <c r="G130" s="1" t="s">
        <v>18</v>
      </c>
      <c r="H130" s="2">
        <v>2</v>
      </c>
    </row>
    <row r="131" spans="1:8" ht="12" customHeight="1" x14ac:dyDescent="0.15">
      <c r="A131" s="1" t="s">
        <v>95</v>
      </c>
      <c r="B131" s="2">
        <v>0</v>
      </c>
      <c r="C131" s="2">
        <v>150</v>
      </c>
      <c r="D131" s="3">
        <v>281.91000000000003</v>
      </c>
      <c r="E131" s="3">
        <v>283.41000000000003</v>
      </c>
      <c r="F131" s="1" t="s">
        <v>28</v>
      </c>
      <c r="G131" s="1" t="s">
        <v>14</v>
      </c>
      <c r="H131" s="2">
        <v>7</v>
      </c>
    </row>
    <row r="132" spans="1:8" ht="12" customHeight="1" x14ac:dyDescent="0.15">
      <c r="A132" s="1" t="s">
        <v>95</v>
      </c>
      <c r="B132" s="2">
        <v>101</v>
      </c>
      <c r="C132" s="2">
        <v>111</v>
      </c>
      <c r="D132" s="3">
        <v>282.92</v>
      </c>
      <c r="E132" s="3">
        <v>283.02</v>
      </c>
      <c r="F132" s="1" t="s">
        <v>17</v>
      </c>
      <c r="G132" s="1" t="s">
        <v>20</v>
      </c>
      <c r="H132" s="2">
        <v>4</v>
      </c>
    </row>
    <row r="133" spans="1:8" ht="12" customHeight="1" x14ac:dyDescent="0.15">
      <c r="A133" s="1" t="s">
        <v>95</v>
      </c>
      <c r="B133" s="2">
        <v>111</v>
      </c>
      <c r="C133" s="2">
        <v>141</v>
      </c>
      <c r="D133" s="3">
        <v>283.02</v>
      </c>
      <c r="E133" s="3">
        <v>283.32</v>
      </c>
      <c r="F133" s="1" t="s">
        <v>17</v>
      </c>
      <c r="G133" s="1" t="s">
        <v>18</v>
      </c>
      <c r="H133" s="2">
        <v>2</v>
      </c>
    </row>
    <row r="134" spans="1:8" ht="12" customHeight="1" x14ac:dyDescent="0.15">
      <c r="A134" s="1" t="s">
        <v>96</v>
      </c>
      <c r="B134" s="2">
        <v>0</v>
      </c>
      <c r="C134" s="2">
        <v>69</v>
      </c>
      <c r="D134" s="3">
        <v>283.41000000000003</v>
      </c>
      <c r="E134" s="4">
        <v>284.10000000000002</v>
      </c>
      <c r="F134" s="1" t="s">
        <v>28</v>
      </c>
      <c r="G134" s="1" t="s">
        <v>14</v>
      </c>
      <c r="H134" s="2">
        <v>7</v>
      </c>
    </row>
    <row r="135" spans="1:8" ht="12" customHeight="1" x14ac:dyDescent="0.15">
      <c r="A135" s="1" t="s">
        <v>97</v>
      </c>
      <c r="B135" s="2">
        <v>0</v>
      </c>
      <c r="C135" s="2">
        <v>22</v>
      </c>
      <c r="D135" s="4">
        <v>284.10000000000002</v>
      </c>
      <c r="E135" s="3">
        <v>284.32</v>
      </c>
      <c r="F135" s="1" t="s">
        <v>28</v>
      </c>
      <c r="G135" s="1" t="s">
        <v>14</v>
      </c>
      <c r="H135" s="2">
        <v>7</v>
      </c>
    </row>
    <row r="136" spans="1:8" ht="12" customHeight="1" x14ac:dyDescent="0.15">
      <c r="A136" s="1" t="s">
        <v>98</v>
      </c>
      <c r="B136" s="2">
        <v>0</v>
      </c>
      <c r="C136" s="2">
        <v>69</v>
      </c>
      <c r="D136" s="3">
        <v>293.01</v>
      </c>
      <c r="E136" s="4">
        <v>293.7</v>
      </c>
      <c r="F136" s="1" t="s">
        <v>17</v>
      </c>
      <c r="G136" s="1" t="s">
        <v>18</v>
      </c>
      <c r="H136" s="2">
        <v>2</v>
      </c>
    </row>
    <row r="137" spans="1:8" ht="12" customHeight="1" x14ac:dyDescent="0.15">
      <c r="A137" s="1" t="s">
        <v>99</v>
      </c>
      <c r="B137" s="2">
        <v>0</v>
      </c>
      <c r="C137" s="2">
        <v>151</v>
      </c>
      <c r="D137" s="4">
        <v>296.60000000000002</v>
      </c>
      <c r="E137" s="3">
        <v>298.11</v>
      </c>
      <c r="F137" s="1" t="s">
        <v>28</v>
      </c>
      <c r="G137" s="1" t="s">
        <v>20</v>
      </c>
      <c r="H137" s="2">
        <v>4</v>
      </c>
    </row>
    <row r="138" spans="1:8" ht="12" customHeight="1" x14ac:dyDescent="0.15">
      <c r="A138" s="1" t="s">
        <v>100</v>
      </c>
      <c r="B138" s="2">
        <v>0</v>
      </c>
      <c r="C138" s="2">
        <v>150</v>
      </c>
      <c r="D138" s="3">
        <v>298.11</v>
      </c>
      <c r="E138" s="3">
        <v>299.61</v>
      </c>
      <c r="F138" s="1" t="s">
        <v>28</v>
      </c>
      <c r="G138" s="1" t="s">
        <v>14</v>
      </c>
      <c r="H138" s="2">
        <v>7</v>
      </c>
    </row>
    <row r="139" spans="1:8" ht="12" customHeight="1" x14ac:dyDescent="0.15">
      <c r="A139" s="1" t="s">
        <v>101</v>
      </c>
      <c r="B139" s="2">
        <v>0</v>
      </c>
      <c r="C139" s="2">
        <v>96</v>
      </c>
      <c r="D139" s="3">
        <v>299.61</v>
      </c>
      <c r="E139" s="3">
        <v>300.57</v>
      </c>
      <c r="F139" s="1" t="s">
        <v>28</v>
      </c>
      <c r="G139" s="1" t="s">
        <v>14</v>
      </c>
      <c r="H139" s="2">
        <v>7</v>
      </c>
    </row>
    <row r="140" spans="1:8" ht="12" customHeight="1" x14ac:dyDescent="0.15">
      <c r="A140" s="1" t="s">
        <v>101</v>
      </c>
      <c r="B140" s="2">
        <v>96</v>
      </c>
      <c r="C140" s="2">
        <v>107</v>
      </c>
      <c r="D140" s="3">
        <v>300.57</v>
      </c>
      <c r="E140" s="3">
        <v>300.68</v>
      </c>
      <c r="F140" s="1" t="s">
        <v>17</v>
      </c>
      <c r="G140" s="1" t="s">
        <v>18</v>
      </c>
      <c r="H140" s="2">
        <v>2</v>
      </c>
    </row>
    <row r="141" spans="1:8" ht="12" customHeight="1" x14ac:dyDescent="0.15">
      <c r="A141" s="1" t="s">
        <v>101</v>
      </c>
      <c r="B141" s="2">
        <v>107</v>
      </c>
      <c r="C141" s="2">
        <v>150</v>
      </c>
      <c r="D141" s="3">
        <v>300.68</v>
      </c>
      <c r="E141" s="3">
        <v>301.11</v>
      </c>
      <c r="F141" s="1" t="s">
        <v>28</v>
      </c>
      <c r="G141" s="1" t="s">
        <v>14</v>
      </c>
      <c r="H141" s="2">
        <v>7</v>
      </c>
    </row>
    <row r="142" spans="1:8" ht="12" customHeight="1" x14ac:dyDescent="0.15">
      <c r="A142" s="1" t="s">
        <v>102</v>
      </c>
      <c r="B142" s="2">
        <v>0</v>
      </c>
      <c r="C142" s="2">
        <v>32</v>
      </c>
      <c r="D142" s="3">
        <v>301.11</v>
      </c>
      <c r="E142" s="3">
        <v>301.43</v>
      </c>
      <c r="F142" s="1" t="s">
        <v>28</v>
      </c>
      <c r="G142" s="1" t="s">
        <v>14</v>
      </c>
      <c r="H142" s="2">
        <v>7</v>
      </c>
    </row>
    <row r="143" spans="1:8" ht="12" customHeight="1" x14ac:dyDescent="0.15">
      <c r="A143" s="1" t="s">
        <v>102</v>
      </c>
      <c r="B143" s="2">
        <v>32</v>
      </c>
      <c r="C143" s="2">
        <v>47</v>
      </c>
      <c r="D143" s="3">
        <v>301.43</v>
      </c>
      <c r="E143" s="3">
        <v>301.58</v>
      </c>
      <c r="F143" s="1" t="s">
        <v>17</v>
      </c>
      <c r="G143" s="1" t="s">
        <v>18</v>
      </c>
      <c r="H143" s="2">
        <v>2</v>
      </c>
    </row>
    <row r="144" spans="1:8" ht="12" customHeight="1" x14ac:dyDescent="0.15">
      <c r="A144" s="1" t="s">
        <v>102</v>
      </c>
      <c r="B144" s="2">
        <v>47</v>
      </c>
      <c r="C144" s="2">
        <v>102</v>
      </c>
      <c r="D144" s="3">
        <v>301.58</v>
      </c>
      <c r="E144" s="3">
        <v>302.13</v>
      </c>
      <c r="F144" s="1" t="s">
        <v>28</v>
      </c>
      <c r="G144" s="1" t="s">
        <v>14</v>
      </c>
      <c r="H144" s="2">
        <v>7</v>
      </c>
    </row>
    <row r="145" spans="1:8" ht="12" customHeight="1" x14ac:dyDescent="0.15">
      <c r="A145" s="1" t="s">
        <v>103</v>
      </c>
      <c r="B145" s="2">
        <v>0</v>
      </c>
      <c r="C145" s="2">
        <v>49</v>
      </c>
      <c r="D145" s="3">
        <v>302.13</v>
      </c>
      <c r="E145" s="3">
        <v>302.62</v>
      </c>
      <c r="F145" s="1" t="s">
        <v>104</v>
      </c>
      <c r="G145" s="1" t="s">
        <v>14</v>
      </c>
      <c r="H145" s="2">
        <v>7</v>
      </c>
    </row>
    <row r="146" spans="1:8" ht="12" customHeight="1" x14ac:dyDescent="0.15">
      <c r="A146" s="1" t="s">
        <v>103</v>
      </c>
      <c r="B146" s="2">
        <v>49</v>
      </c>
      <c r="C146" s="2">
        <v>90</v>
      </c>
      <c r="D146" s="3">
        <v>302.62</v>
      </c>
      <c r="E146" s="3">
        <v>303.02999999999997</v>
      </c>
      <c r="F146" s="1" t="s">
        <v>17</v>
      </c>
      <c r="G146" s="1" t="s">
        <v>18</v>
      </c>
      <c r="H146" s="2">
        <v>2</v>
      </c>
    </row>
    <row r="147" spans="1:8" ht="12" customHeight="1" x14ac:dyDescent="0.15">
      <c r="A147" s="1" t="s">
        <v>105</v>
      </c>
      <c r="B147" s="2">
        <v>0</v>
      </c>
      <c r="C147" s="2">
        <v>43</v>
      </c>
      <c r="D147" s="3">
        <v>303.13</v>
      </c>
      <c r="E147" s="3">
        <v>303.56</v>
      </c>
      <c r="F147" s="1" t="s">
        <v>17</v>
      </c>
      <c r="G147" s="1" t="s">
        <v>18</v>
      </c>
      <c r="H147" s="2">
        <v>2</v>
      </c>
    </row>
    <row r="148" spans="1:8" ht="12" customHeight="1" x14ac:dyDescent="0.15">
      <c r="A148" s="1" t="s">
        <v>105</v>
      </c>
      <c r="B148" s="2">
        <v>43</v>
      </c>
      <c r="C148" s="2">
        <v>47</v>
      </c>
      <c r="D148" s="3">
        <v>303.56</v>
      </c>
      <c r="E148" s="4">
        <v>303.60000000000002</v>
      </c>
      <c r="F148" s="1" t="s">
        <v>28</v>
      </c>
      <c r="G148" s="1" t="s">
        <v>14</v>
      </c>
      <c r="H148" s="2">
        <v>7</v>
      </c>
    </row>
    <row r="149" spans="1:8" ht="12" customHeight="1" x14ac:dyDescent="0.15">
      <c r="A149" s="1" t="s">
        <v>105</v>
      </c>
      <c r="B149" s="2">
        <v>47</v>
      </c>
      <c r="C149" s="2">
        <v>63</v>
      </c>
      <c r="D149" s="4">
        <v>303.60000000000002</v>
      </c>
      <c r="E149" s="3">
        <v>303.76</v>
      </c>
      <c r="F149" s="1" t="s">
        <v>17</v>
      </c>
      <c r="G149" s="1" t="s">
        <v>18</v>
      </c>
      <c r="H149" s="2">
        <v>2</v>
      </c>
    </row>
    <row r="150" spans="1:8" ht="12" customHeight="1" x14ac:dyDescent="0.15">
      <c r="A150" s="1" t="s">
        <v>105</v>
      </c>
      <c r="B150" s="2">
        <v>63</v>
      </c>
      <c r="C150" s="2">
        <v>97</v>
      </c>
      <c r="D150" s="3">
        <v>303.76</v>
      </c>
      <c r="E150" s="4">
        <v>304.10000000000002</v>
      </c>
      <c r="F150" s="1" t="s">
        <v>28</v>
      </c>
      <c r="G150" s="1" t="s">
        <v>20</v>
      </c>
      <c r="H150" s="2">
        <v>4</v>
      </c>
    </row>
    <row r="151" spans="1:8" ht="12" customHeight="1" x14ac:dyDescent="0.15">
      <c r="A151" s="1" t="s">
        <v>106</v>
      </c>
      <c r="B151" s="2">
        <v>0</v>
      </c>
      <c r="C151" s="2">
        <v>41</v>
      </c>
      <c r="D151" s="4">
        <v>304.10000000000002</v>
      </c>
      <c r="E151" s="3">
        <v>304.51</v>
      </c>
      <c r="F151" s="1" t="s">
        <v>28</v>
      </c>
      <c r="G151" s="1" t="s">
        <v>14</v>
      </c>
      <c r="H151" s="2">
        <v>7</v>
      </c>
    </row>
    <row r="152" spans="1:8" ht="12" customHeight="1" x14ac:dyDescent="0.15">
      <c r="A152" s="1" t="s">
        <v>106</v>
      </c>
      <c r="B152" s="2">
        <v>41</v>
      </c>
      <c r="C152" s="2">
        <v>51</v>
      </c>
      <c r="D152" s="3">
        <v>304.51</v>
      </c>
      <c r="E152" s="3">
        <v>304.61</v>
      </c>
      <c r="F152" s="1" t="s">
        <v>17</v>
      </c>
      <c r="G152" s="1" t="s">
        <v>18</v>
      </c>
      <c r="H152" s="2">
        <v>2</v>
      </c>
    </row>
    <row r="153" spans="1:8" ht="12" customHeight="1" x14ac:dyDescent="0.15">
      <c r="A153" s="1" t="s">
        <v>107</v>
      </c>
      <c r="B153" s="2">
        <v>0</v>
      </c>
      <c r="C153" s="2">
        <v>23</v>
      </c>
      <c r="D153" s="3">
        <v>304.61</v>
      </c>
      <c r="E153" s="3">
        <v>304.83999999999997</v>
      </c>
      <c r="F153" s="1" t="s">
        <v>17</v>
      </c>
      <c r="G153" s="1" t="s">
        <v>18</v>
      </c>
      <c r="H153" s="2">
        <v>2</v>
      </c>
    </row>
    <row r="154" spans="1:8" ht="12" customHeight="1" x14ac:dyDescent="0.15">
      <c r="A154" s="1" t="s">
        <v>108</v>
      </c>
      <c r="B154" s="2">
        <v>0</v>
      </c>
      <c r="C154" s="2">
        <v>131</v>
      </c>
      <c r="D154" s="4">
        <v>306.2</v>
      </c>
      <c r="E154" s="3">
        <v>307.51</v>
      </c>
      <c r="F154" s="1" t="s">
        <v>17</v>
      </c>
      <c r="G154" s="1" t="s">
        <v>18</v>
      </c>
      <c r="H154" s="2">
        <v>2</v>
      </c>
    </row>
    <row r="155" spans="1:8" ht="12" customHeight="1" x14ac:dyDescent="0.15">
      <c r="A155" s="1" t="s">
        <v>109</v>
      </c>
      <c r="B155" s="2">
        <v>0</v>
      </c>
      <c r="C155" s="2">
        <v>150</v>
      </c>
      <c r="D155" s="3">
        <v>307.51</v>
      </c>
      <c r="E155" s="3">
        <v>309.01</v>
      </c>
      <c r="F155" s="1" t="s">
        <v>17</v>
      </c>
      <c r="G155" s="1" t="s">
        <v>18</v>
      </c>
      <c r="H155" s="2">
        <v>2</v>
      </c>
    </row>
    <row r="156" spans="1:8" ht="12" customHeight="1" x14ac:dyDescent="0.15">
      <c r="A156" s="1" t="s">
        <v>110</v>
      </c>
      <c r="B156" s="2">
        <v>0</v>
      </c>
      <c r="C156" s="2">
        <v>139</v>
      </c>
      <c r="D156" s="3">
        <v>309.01</v>
      </c>
      <c r="E156" s="4">
        <v>310.39999999999998</v>
      </c>
      <c r="F156" s="1" t="s">
        <v>28</v>
      </c>
      <c r="G156" s="1" t="s">
        <v>18</v>
      </c>
      <c r="H156" s="2">
        <v>2</v>
      </c>
    </row>
    <row r="157" spans="1:8" ht="12" customHeight="1" x14ac:dyDescent="0.15">
      <c r="A157" s="1" t="s">
        <v>111</v>
      </c>
      <c r="B157" s="2">
        <v>0</v>
      </c>
      <c r="C157" s="2">
        <v>50</v>
      </c>
      <c r="D157" s="4">
        <v>310.39999999999998</v>
      </c>
      <c r="E157" s="4">
        <v>310.89999999999998</v>
      </c>
      <c r="F157" s="1" t="s">
        <v>28</v>
      </c>
      <c r="G157" s="1" t="s">
        <v>18</v>
      </c>
      <c r="H157" s="2">
        <v>2</v>
      </c>
    </row>
    <row r="158" spans="1:8" ht="12" customHeight="1" x14ac:dyDescent="0.15">
      <c r="A158" s="1" t="s">
        <v>112</v>
      </c>
      <c r="B158" s="2">
        <v>0</v>
      </c>
      <c r="C158" s="2">
        <v>20</v>
      </c>
      <c r="D158" s="4">
        <v>310.89999999999998</v>
      </c>
      <c r="E158" s="4">
        <v>311.10000000000002</v>
      </c>
      <c r="F158" s="1" t="s">
        <v>17</v>
      </c>
      <c r="G158" s="1" t="s">
        <v>18</v>
      </c>
      <c r="H158" s="2">
        <v>2</v>
      </c>
    </row>
    <row r="159" spans="1:8" ht="12" customHeight="1" x14ac:dyDescent="0.15">
      <c r="A159" s="1" t="s">
        <v>113</v>
      </c>
      <c r="B159" s="2">
        <v>0</v>
      </c>
      <c r="C159" s="2">
        <v>107</v>
      </c>
      <c r="D159" s="4">
        <v>315.8</v>
      </c>
      <c r="E159" s="3">
        <v>316.87</v>
      </c>
      <c r="F159" s="1" t="s">
        <v>17</v>
      </c>
      <c r="G159" s="1" t="s">
        <v>18</v>
      </c>
      <c r="H159" s="2">
        <v>2</v>
      </c>
    </row>
    <row r="160" spans="1:8" ht="12" customHeight="1" x14ac:dyDescent="0.15">
      <c r="A160" s="1" t="s">
        <v>114</v>
      </c>
      <c r="B160" s="2">
        <v>0</v>
      </c>
      <c r="C160" s="2">
        <v>150</v>
      </c>
      <c r="D160" s="3">
        <v>316.87</v>
      </c>
      <c r="E160" s="3">
        <v>318.37</v>
      </c>
      <c r="F160" s="1" t="s">
        <v>17</v>
      </c>
      <c r="G160" s="1" t="s">
        <v>18</v>
      </c>
      <c r="H160" s="2">
        <v>2</v>
      </c>
    </row>
    <row r="161" spans="1:8" ht="12" customHeight="1" x14ac:dyDescent="0.15">
      <c r="A161" s="1" t="s">
        <v>115</v>
      </c>
      <c r="B161" s="2">
        <v>0</v>
      </c>
      <c r="C161" s="2">
        <v>150</v>
      </c>
      <c r="D161" s="3">
        <v>318.37</v>
      </c>
      <c r="E161" s="3">
        <v>319.87</v>
      </c>
      <c r="F161" s="1" t="s">
        <v>28</v>
      </c>
      <c r="G161" s="1" t="s">
        <v>14</v>
      </c>
      <c r="H161" s="2">
        <v>7</v>
      </c>
    </row>
    <row r="162" spans="1:8" ht="12" customHeight="1" x14ac:dyDescent="0.15">
      <c r="A162" s="1" t="s">
        <v>116</v>
      </c>
      <c r="B162" s="2">
        <v>0</v>
      </c>
      <c r="C162" s="2">
        <v>72</v>
      </c>
      <c r="D162" s="3">
        <v>319.87</v>
      </c>
      <c r="E162" s="3">
        <v>320.58999999999997</v>
      </c>
      <c r="F162" s="1" t="s">
        <v>28</v>
      </c>
      <c r="G162" s="1" t="s">
        <v>14</v>
      </c>
      <c r="H162" s="2">
        <v>7</v>
      </c>
    </row>
    <row r="163" spans="1:8" ht="12" customHeight="1" x14ac:dyDescent="0.15">
      <c r="A163" s="1" t="s">
        <v>117</v>
      </c>
      <c r="B163" s="2">
        <v>0</v>
      </c>
      <c r="C163" s="2">
        <v>20</v>
      </c>
      <c r="D163" s="3">
        <v>320.58999999999997</v>
      </c>
      <c r="E163" s="3">
        <v>320.79000000000002</v>
      </c>
      <c r="F163" s="1" t="s">
        <v>17</v>
      </c>
      <c r="G163" s="1" t="s">
        <v>20</v>
      </c>
      <c r="H163" s="2">
        <v>4</v>
      </c>
    </row>
    <row r="164" spans="1:8" ht="12" customHeight="1" x14ac:dyDescent="0.15">
      <c r="A164" s="1" t="s">
        <v>118</v>
      </c>
      <c r="B164" s="2">
        <v>0</v>
      </c>
      <c r="C164" s="2">
        <v>8</v>
      </c>
      <c r="D164" s="4">
        <v>325.39999999999998</v>
      </c>
      <c r="E164" s="3">
        <v>325.48</v>
      </c>
      <c r="F164" s="1" t="s">
        <v>17</v>
      </c>
      <c r="G164" s="1" t="s">
        <v>20</v>
      </c>
      <c r="H164" s="2">
        <v>4</v>
      </c>
    </row>
    <row r="165" spans="1:8" ht="12" customHeight="1" x14ac:dyDescent="0.15">
      <c r="A165" s="1" t="s">
        <v>118</v>
      </c>
      <c r="B165" s="2">
        <v>8</v>
      </c>
      <c r="C165" s="2">
        <v>129</v>
      </c>
      <c r="D165" s="3">
        <v>325.48</v>
      </c>
      <c r="E165" s="3">
        <v>326.69</v>
      </c>
      <c r="F165" s="1" t="s">
        <v>17</v>
      </c>
      <c r="G165" s="1" t="s">
        <v>18</v>
      </c>
      <c r="H165" s="2">
        <v>2</v>
      </c>
    </row>
    <row r="166" spans="1:8" ht="12" customHeight="1" x14ac:dyDescent="0.15">
      <c r="A166" s="1" t="s">
        <v>118</v>
      </c>
      <c r="B166" s="2">
        <v>129</v>
      </c>
      <c r="C166" s="2">
        <v>132</v>
      </c>
      <c r="D166" s="3">
        <v>326.69</v>
      </c>
      <c r="E166" s="3">
        <v>326.72000000000003</v>
      </c>
      <c r="F166" s="1" t="s">
        <v>17</v>
      </c>
      <c r="G166" s="1" t="s">
        <v>20</v>
      </c>
      <c r="H166" s="2">
        <v>4</v>
      </c>
    </row>
    <row r="167" spans="1:8" ht="12" customHeight="1" x14ac:dyDescent="0.15">
      <c r="A167" s="1" t="s">
        <v>118</v>
      </c>
      <c r="B167" s="2">
        <v>132</v>
      </c>
      <c r="C167" s="2">
        <v>150</v>
      </c>
      <c r="D167" s="3">
        <v>326.72000000000003</v>
      </c>
      <c r="E167" s="4">
        <v>326.89999999999998</v>
      </c>
      <c r="F167" s="1" t="s">
        <v>17</v>
      </c>
      <c r="G167" s="1" t="s">
        <v>18</v>
      </c>
      <c r="H167" s="2">
        <v>2</v>
      </c>
    </row>
    <row r="168" spans="1:8" ht="12" customHeight="1" x14ac:dyDescent="0.15">
      <c r="A168" s="1" t="s">
        <v>119</v>
      </c>
      <c r="B168" s="2">
        <v>0</v>
      </c>
      <c r="C168" s="2">
        <v>151</v>
      </c>
      <c r="D168" s="4">
        <v>326.89999999999998</v>
      </c>
      <c r="E168" s="3">
        <v>328.41</v>
      </c>
      <c r="F168" s="1" t="s">
        <v>17</v>
      </c>
      <c r="G168" s="1" t="s">
        <v>18</v>
      </c>
      <c r="H168" s="2">
        <v>2</v>
      </c>
    </row>
    <row r="169" spans="1:8" ht="12" customHeight="1" x14ac:dyDescent="0.15">
      <c r="A169" s="1" t="s">
        <v>120</v>
      </c>
      <c r="B169" s="2">
        <v>0</v>
      </c>
      <c r="C169" s="2">
        <v>151</v>
      </c>
      <c r="D169" s="3">
        <v>328.41</v>
      </c>
      <c r="E169" s="3">
        <v>329.92</v>
      </c>
      <c r="F169" s="1" t="s">
        <v>17</v>
      </c>
      <c r="G169" s="1" t="s">
        <v>18</v>
      </c>
      <c r="H169" s="2">
        <v>2</v>
      </c>
    </row>
    <row r="170" spans="1:8" ht="12" customHeight="1" x14ac:dyDescent="0.15">
      <c r="A170" s="1" t="s">
        <v>121</v>
      </c>
      <c r="B170" s="2">
        <v>0</v>
      </c>
      <c r="C170" s="2">
        <v>107</v>
      </c>
      <c r="D170" s="3">
        <v>329.92</v>
      </c>
      <c r="E170" s="3">
        <v>330.99</v>
      </c>
      <c r="F170" s="1" t="s">
        <v>17</v>
      </c>
      <c r="G170" s="1" t="s">
        <v>18</v>
      </c>
      <c r="H170" s="2">
        <v>2</v>
      </c>
    </row>
    <row r="171" spans="1:8" ht="12" customHeight="1" x14ac:dyDescent="0.15">
      <c r="A171" s="1" t="s">
        <v>121</v>
      </c>
      <c r="B171" s="2">
        <v>107</v>
      </c>
      <c r="C171" s="2">
        <v>132</v>
      </c>
      <c r="D171" s="3">
        <v>330.99</v>
      </c>
      <c r="E171" s="3">
        <v>331.24</v>
      </c>
      <c r="F171" s="1" t="s">
        <v>17</v>
      </c>
      <c r="G171" s="1" t="s">
        <v>20</v>
      </c>
      <c r="H171" s="2">
        <v>4</v>
      </c>
    </row>
    <row r="172" spans="1:8" ht="12" customHeight="1" x14ac:dyDescent="0.15">
      <c r="A172" s="1" t="s">
        <v>122</v>
      </c>
      <c r="B172" s="2">
        <v>0</v>
      </c>
      <c r="C172" s="2">
        <v>150</v>
      </c>
      <c r="D172" s="3">
        <v>331.41</v>
      </c>
      <c r="E172" s="3">
        <v>332.91</v>
      </c>
      <c r="F172" s="1" t="s">
        <v>17</v>
      </c>
      <c r="G172" s="1" t="s">
        <v>20</v>
      </c>
      <c r="H172" s="2">
        <v>4</v>
      </c>
    </row>
    <row r="173" spans="1:8" ht="12" customHeight="1" x14ac:dyDescent="0.15">
      <c r="A173" s="1" t="s">
        <v>123</v>
      </c>
      <c r="B173" s="2">
        <v>0</v>
      </c>
      <c r="C173" s="2">
        <v>69</v>
      </c>
      <c r="D173" s="3">
        <v>332.91</v>
      </c>
      <c r="E173" s="4">
        <v>333.6</v>
      </c>
      <c r="F173" s="1" t="s">
        <v>17</v>
      </c>
      <c r="G173" s="1" t="s">
        <v>20</v>
      </c>
      <c r="H173" s="2">
        <v>4</v>
      </c>
    </row>
    <row r="174" spans="1:8" ht="12" customHeight="1" x14ac:dyDescent="0.15">
      <c r="A174" s="1" t="s">
        <v>124</v>
      </c>
      <c r="B174" s="2">
        <v>0</v>
      </c>
      <c r="C174" s="2">
        <v>9</v>
      </c>
      <c r="D174" s="2">
        <v>335</v>
      </c>
      <c r="E174" s="3">
        <v>335.09</v>
      </c>
      <c r="F174" s="1" t="s">
        <v>19</v>
      </c>
      <c r="G174" s="1" t="s">
        <v>14</v>
      </c>
      <c r="H174" s="2">
        <v>7</v>
      </c>
    </row>
    <row r="175" spans="1:8" ht="12" customHeight="1" x14ac:dyDescent="0.15">
      <c r="A175" s="1" t="s">
        <v>124</v>
      </c>
      <c r="B175" s="2">
        <v>9</v>
      </c>
      <c r="C175" s="2">
        <v>133</v>
      </c>
      <c r="D175" s="3">
        <v>335.09</v>
      </c>
      <c r="E175" s="3">
        <v>336.33</v>
      </c>
      <c r="F175" s="1" t="s">
        <v>17</v>
      </c>
      <c r="G175" s="1" t="s">
        <v>20</v>
      </c>
      <c r="H175" s="2">
        <v>4</v>
      </c>
    </row>
    <row r="176" spans="1:8" ht="12" customHeight="1" x14ac:dyDescent="0.15">
      <c r="A176" s="1" t="s">
        <v>125</v>
      </c>
      <c r="B176" s="2">
        <v>0</v>
      </c>
      <c r="C176" s="2">
        <v>142</v>
      </c>
      <c r="D176" s="3">
        <v>336.33</v>
      </c>
      <c r="E176" s="3">
        <v>337.75</v>
      </c>
      <c r="F176" s="1" t="s">
        <v>17</v>
      </c>
      <c r="G176" s="1" t="s">
        <v>20</v>
      </c>
      <c r="H176" s="2">
        <v>4</v>
      </c>
    </row>
    <row r="177" spans="1:8" ht="12" customHeight="1" x14ac:dyDescent="0.15">
      <c r="A177" s="1" t="s">
        <v>126</v>
      </c>
      <c r="B177" s="2">
        <v>0</v>
      </c>
      <c r="C177" s="2">
        <v>129</v>
      </c>
      <c r="D177" s="3">
        <v>337.75</v>
      </c>
      <c r="E177" s="3">
        <v>339.04</v>
      </c>
      <c r="F177" s="1" t="s">
        <v>17</v>
      </c>
      <c r="G177" s="1" t="s">
        <v>18</v>
      </c>
      <c r="H177" s="2">
        <v>2</v>
      </c>
    </row>
    <row r="178" spans="1:8" ht="12" customHeight="1" x14ac:dyDescent="0.15">
      <c r="A178" s="1" t="s">
        <v>127</v>
      </c>
      <c r="B178" s="2">
        <v>0</v>
      </c>
      <c r="C178" s="2">
        <v>149</v>
      </c>
      <c r="D178" s="3">
        <v>339.04</v>
      </c>
      <c r="E178" s="3">
        <v>340.53</v>
      </c>
      <c r="F178" s="1" t="s">
        <v>17</v>
      </c>
      <c r="G178" s="1" t="s">
        <v>20</v>
      </c>
      <c r="H178" s="2">
        <v>4</v>
      </c>
    </row>
    <row r="179" spans="1:8" ht="12" customHeight="1" x14ac:dyDescent="0.15">
      <c r="A179" s="1" t="s">
        <v>128</v>
      </c>
      <c r="B179" s="2">
        <v>0</v>
      </c>
      <c r="C179" s="2">
        <v>145</v>
      </c>
      <c r="D179" s="3">
        <v>340.53</v>
      </c>
      <c r="E179" s="3">
        <v>341.98</v>
      </c>
      <c r="F179" s="1" t="s">
        <v>17</v>
      </c>
      <c r="G179" s="1" t="s">
        <v>18</v>
      </c>
      <c r="H179" s="2">
        <v>2</v>
      </c>
    </row>
    <row r="180" spans="1:8" ht="12" customHeight="1" x14ac:dyDescent="0.15">
      <c r="A180" s="1" t="s">
        <v>129</v>
      </c>
      <c r="B180" s="2">
        <v>0</v>
      </c>
      <c r="C180" s="2">
        <v>144</v>
      </c>
      <c r="D180" s="3">
        <v>341.98</v>
      </c>
      <c r="E180" s="3">
        <v>343.42</v>
      </c>
      <c r="F180" s="1" t="s">
        <v>17</v>
      </c>
      <c r="G180" s="1" t="s">
        <v>18</v>
      </c>
      <c r="H180" s="2">
        <v>2</v>
      </c>
    </row>
    <row r="181" spans="1:8" ht="12" customHeight="1" x14ac:dyDescent="0.15">
      <c r="A181" s="1" t="s">
        <v>130</v>
      </c>
      <c r="B181" s="2">
        <v>0</v>
      </c>
      <c r="C181" s="2">
        <v>50</v>
      </c>
      <c r="D181" s="3">
        <v>343.42</v>
      </c>
      <c r="E181" s="3">
        <v>343.92</v>
      </c>
      <c r="F181" s="1" t="s">
        <v>17</v>
      </c>
      <c r="G181" s="1" t="s">
        <v>18</v>
      </c>
      <c r="H181" s="2">
        <v>2</v>
      </c>
    </row>
    <row r="182" spans="1:8" ht="12" customHeight="1" x14ac:dyDescent="0.15">
      <c r="A182" s="1" t="s">
        <v>131</v>
      </c>
      <c r="B182" s="2">
        <v>0</v>
      </c>
      <c r="C182" s="2">
        <v>10</v>
      </c>
      <c r="D182" s="3">
        <v>343.92</v>
      </c>
      <c r="E182" s="3">
        <v>344.02</v>
      </c>
      <c r="F182" s="1" t="s">
        <v>19</v>
      </c>
      <c r="G182" s="1" t="s">
        <v>20</v>
      </c>
      <c r="H182" s="2">
        <v>4</v>
      </c>
    </row>
    <row r="183" spans="1:8" ht="12" customHeight="1" x14ac:dyDescent="0.15">
      <c r="A183" s="1" t="s">
        <v>132</v>
      </c>
      <c r="B183" s="2">
        <v>0</v>
      </c>
      <c r="C183" s="2">
        <v>127</v>
      </c>
      <c r="D183" s="4">
        <v>344.6</v>
      </c>
      <c r="E183" s="3">
        <v>345.87</v>
      </c>
      <c r="F183" s="1" t="s">
        <v>17</v>
      </c>
      <c r="G183" s="1" t="s">
        <v>20</v>
      </c>
      <c r="H183" s="2">
        <v>4</v>
      </c>
    </row>
    <row r="184" spans="1:8" ht="12" customHeight="1" x14ac:dyDescent="0.15">
      <c r="A184" s="1" t="s">
        <v>133</v>
      </c>
      <c r="B184" s="2">
        <v>0</v>
      </c>
      <c r="C184" s="2">
        <v>132</v>
      </c>
      <c r="D184" s="3">
        <v>345.87</v>
      </c>
      <c r="E184" s="3">
        <v>347.19</v>
      </c>
      <c r="F184" s="1" t="s">
        <v>17</v>
      </c>
      <c r="G184" s="1" t="s">
        <v>20</v>
      </c>
      <c r="H184" s="2">
        <v>4</v>
      </c>
    </row>
    <row r="185" spans="1:8" ht="12" customHeight="1" x14ac:dyDescent="0.15">
      <c r="A185" s="1" t="s">
        <v>134</v>
      </c>
      <c r="B185" s="2">
        <v>0</v>
      </c>
      <c r="C185" s="2">
        <v>86</v>
      </c>
      <c r="D185" s="3">
        <v>347.19</v>
      </c>
      <c r="E185" s="3">
        <v>348.05</v>
      </c>
      <c r="F185" s="1" t="s">
        <v>17</v>
      </c>
      <c r="G185" s="1" t="s">
        <v>20</v>
      </c>
      <c r="H185" s="2">
        <v>4</v>
      </c>
    </row>
    <row r="186" spans="1:8" ht="12" customHeight="1" x14ac:dyDescent="0.15">
      <c r="A186" s="1" t="s">
        <v>135</v>
      </c>
      <c r="B186" s="2">
        <v>0</v>
      </c>
      <c r="C186" s="2">
        <v>137</v>
      </c>
      <c r="D186" s="3">
        <v>348.05</v>
      </c>
      <c r="E186" s="3">
        <v>349.42</v>
      </c>
      <c r="F186" s="1" t="s">
        <v>17</v>
      </c>
      <c r="G186" s="1" t="s">
        <v>20</v>
      </c>
      <c r="H186" s="2">
        <v>4</v>
      </c>
    </row>
    <row r="187" spans="1:8" ht="12" customHeight="1" x14ac:dyDescent="0.15">
      <c r="A187" s="1" t="s">
        <v>136</v>
      </c>
      <c r="B187" s="2">
        <v>0</v>
      </c>
      <c r="C187" s="2">
        <v>141</v>
      </c>
      <c r="D187" s="3">
        <v>349.42</v>
      </c>
      <c r="E187" s="3">
        <v>350.83</v>
      </c>
      <c r="F187" s="1" t="s">
        <v>17</v>
      </c>
      <c r="G187" s="1" t="s">
        <v>20</v>
      </c>
      <c r="H187" s="2">
        <v>4</v>
      </c>
    </row>
    <row r="188" spans="1:8" ht="12" customHeight="1" x14ac:dyDescent="0.15">
      <c r="A188" s="1" t="s">
        <v>137</v>
      </c>
      <c r="B188" s="2">
        <v>0</v>
      </c>
      <c r="C188" s="2">
        <v>136</v>
      </c>
      <c r="D188" s="3">
        <v>350.83</v>
      </c>
      <c r="E188" s="3">
        <v>352.19</v>
      </c>
      <c r="F188" s="1" t="s">
        <v>17</v>
      </c>
      <c r="G188" s="1" t="s">
        <v>18</v>
      </c>
      <c r="H188" s="2">
        <v>2</v>
      </c>
    </row>
    <row r="189" spans="1:8" ht="12" customHeight="1" x14ac:dyDescent="0.15">
      <c r="A189" s="1" t="s">
        <v>138</v>
      </c>
      <c r="B189" s="2">
        <v>0</v>
      </c>
      <c r="C189" s="2">
        <v>109</v>
      </c>
      <c r="D189" s="3">
        <v>352.19</v>
      </c>
      <c r="E189" s="3">
        <v>353.28</v>
      </c>
      <c r="F189" s="1" t="s">
        <v>17</v>
      </c>
      <c r="G189" s="1" t="s">
        <v>20</v>
      </c>
      <c r="H189" s="2">
        <v>4</v>
      </c>
    </row>
    <row r="190" spans="1:8" ht="12" customHeight="1" x14ac:dyDescent="0.15">
      <c r="A190" s="1" t="s">
        <v>139</v>
      </c>
      <c r="B190" s="2">
        <v>0</v>
      </c>
      <c r="C190" s="2">
        <v>25</v>
      </c>
      <c r="D190" s="3">
        <v>353.28</v>
      </c>
      <c r="E190" s="3">
        <v>353.53</v>
      </c>
      <c r="F190" s="1" t="s">
        <v>17</v>
      </c>
      <c r="G190" s="1" t="s">
        <v>18</v>
      </c>
      <c r="H190" s="2">
        <v>2</v>
      </c>
    </row>
    <row r="191" spans="1:8" ht="12" customHeight="1" x14ac:dyDescent="0.15">
      <c r="A191" s="1" t="s">
        <v>140</v>
      </c>
      <c r="B191" s="2">
        <v>0</v>
      </c>
      <c r="C191" s="2">
        <v>24</v>
      </c>
      <c r="D191" s="4">
        <v>354.2</v>
      </c>
      <c r="E191" s="3">
        <v>354.44</v>
      </c>
      <c r="F191" s="1" t="s">
        <v>19</v>
      </c>
      <c r="G191" s="1" t="s">
        <v>20</v>
      </c>
      <c r="H191" s="2">
        <v>4</v>
      </c>
    </row>
    <row r="192" spans="1:8" ht="12" customHeight="1" x14ac:dyDescent="0.15">
      <c r="A192" s="1" t="s">
        <v>140</v>
      </c>
      <c r="B192" s="2">
        <v>24</v>
      </c>
      <c r="C192" s="2">
        <v>108</v>
      </c>
      <c r="D192" s="3">
        <v>354.44</v>
      </c>
      <c r="E192" s="3">
        <v>355.28</v>
      </c>
      <c r="F192" s="1" t="s">
        <v>17</v>
      </c>
      <c r="G192" s="1" t="s">
        <v>18</v>
      </c>
      <c r="H192" s="2">
        <v>2</v>
      </c>
    </row>
    <row r="193" spans="1:8" ht="12" customHeight="1" x14ac:dyDescent="0.15">
      <c r="A193" s="1" t="s">
        <v>141</v>
      </c>
      <c r="B193" s="2">
        <v>0</v>
      </c>
      <c r="C193" s="2">
        <v>137</v>
      </c>
      <c r="D193" s="3">
        <v>355.28</v>
      </c>
      <c r="E193" s="3">
        <v>356.65</v>
      </c>
      <c r="F193" s="1" t="s">
        <v>17</v>
      </c>
      <c r="G193" s="1" t="s">
        <v>20</v>
      </c>
      <c r="H193" s="2">
        <v>4</v>
      </c>
    </row>
    <row r="194" spans="1:8" ht="12" customHeight="1" x14ac:dyDescent="0.15">
      <c r="A194" s="1" t="s">
        <v>142</v>
      </c>
      <c r="B194" s="2">
        <v>0</v>
      </c>
      <c r="C194" s="2">
        <v>41</v>
      </c>
      <c r="D194" s="3">
        <v>356.65</v>
      </c>
      <c r="E194" s="3">
        <v>357.06</v>
      </c>
      <c r="F194" s="1" t="s">
        <v>17</v>
      </c>
      <c r="G194" s="1" t="s">
        <v>20</v>
      </c>
      <c r="H194" s="2">
        <v>4</v>
      </c>
    </row>
    <row r="195" spans="1:8" ht="12" customHeight="1" x14ac:dyDescent="0.15">
      <c r="A195" s="1" t="s">
        <v>142</v>
      </c>
      <c r="B195" s="2">
        <v>41</v>
      </c>
      <c r="C195" s="2">
        <v>54</v>
      </c>
      <c r="D195" s="3">
        <v>357.06</v>
      </c>
      <c r="E195" s="3">
        <v>357.19</v>
      </c>
      <c r="F195" s="1" t="s">
        <v>28</v>
      </c>
      <c r="G195" s="1" t="s">
        <v>20</v>
      </c>
      <c r="H195" s="2">
        <v>4</v>
      </c>
    </row>
    <row r="196" spans="1:8" ht="12" customHeight="1" x14ac:dyDescent="0.15">
      <c r="A196" s="1" t="s">
        <v>142</v>
      </c>
      <c r="B196" s="2">
        <v>54</v>
      </c>
      <c r="C196" s="2">
        <v>150</v>
      </c>
      <c r="D196" s="3">
        <v>357.19</v>
      </c>
      <c r="E196" s="3">
        <v>358.15</v>
      </c>
      <c r="F196" s="1" t="s">
        <v>17</v>
      </c>
      <c r="G196" s="1" t="s">
        <v>20</v>
      </c>
      <c r="H196" s="2">
        <v>4</v>
      </c>
    </row>
    <row r="197" spans="1:8" ht="12" customHeight="1" x14ac:dyDescent="0.15">
      <c r="A197" s="1" t="s">
        <v>143</v>
      </c>
      <c r="B197" s="2">
        <v>0</v>
      </c>
      <c r="C197" s="2">
        <v>71</v>
      </c>
      <c r="D197" s="3">
        <v>358.15</v>
      </c>
      <c r="E197" s="3">
        <v>358.86</v>
      </c>
      <c r="F197" s="1" t="s">
        <v>17</v>
      </c>
      <c r="G197" s="1" t="s">
        <v>20</v>
      </c>
      <c r="H197" s="2">
        <v>4</v>
      </c>
    </row>
    <row r="198" spans="1:8" ht="12" customHeight="1" x14ac:dyDescent="0.15">
      <c r="A198" s="1" t="s">
        <v>143</v>
      </c>
      <c r="B198" s="2">
        <v>73</v>
      </c>
      <c r="C198" s="2">
        <v>124</v>
      </c>
      <c r="D198" s="3">
        <v>358.88</v>
      </c>
      <c r="E198" s="3">
        <v>359.39</v>
      </c>
      <c r="F198" s="1" t="s">
        <v>28</v>
      </c>
      <c r="G198" s="1" t="s">
        <v>20</v>
      </c>
      <c r="H198" s="2">
        <v>4</v>
      </c>
    </row>
    <row r="199" spans="1:8" ht="12" customHeight="1" x14ac:dyDescent="0.15">
      <c r="A199" s="1" t="s">
        <v>143</v>
      </c>
      <c r="B199" s="2">
        <v>73</v>
      </c>
      <c r="C199" s="2">
        <v>150</v>
      </c>
      <c r="D199" s="3">
        <v>358.88</v>
      </c>
      <c r="E199" s="3">
        <v>359.65</v>
      </c>
      <c r="F199" s="1" t="s">
        <v>17</v>
      </c>
      <c r="G199" s="1" t="s">
        <v>20</v>
      </c>
      <c r="H199" s="2">
        <v>4</v>
      </c>
    </row>
    <row r="200" spans="1:8" ht="12" customHeight="1" x14ac:dyDescent="0.15">
      <c r="A200" s="1" t="s">
        <v>144</v>
      </c>
      <c r="B200" s="2">
        <v>0</v>
      </c>
      <c r="C200" s="2">
        <v>31</v>
      </c>
      <c r="D200" s="3">
        <v>359.65</v>
      </c>
      <c r="E200" s="3">
        <v>359.96</v>
      </c>
      <c r="F200" s="1" t="s">
        <v>17</v>
      </c>
      <c r="G200" s="1" t="s">
        <v>18</v>
      </c>
      <c r="H200" s="2">
        <v>2</v>
      </c>
    </row>
    <row r="201" spans="1:8" ht="12" customHeight="1" x14ac:dyDescent="0.15">
      <c r="A201" s="1" t="s">
        <v>144</v>
      </c>
      <c r="B201" s="2">
        <v>31</v>
      </c>
      <c r="C201" s="2">
        <v>83</v>
      </c>
      <c r="D201" s="3">
        <v>359.96</v>
      </c>
      <c r="E201" s="3">
        <v>360.48</v>
      </c>
      <c r="F201" s="1" t="s">
        <v>28</v>
      </c>
      <c r="G201" s="1" t="s">
        <v>20</v>
      </c>
      <c r="H201" s="2">
        <v>4</v>
      </c>
    </row>
    <row r="202" spans="1:8" ht="12" customHeight="1" x14ac:dyDescent="0.15">
      <c r="A202" s="1" t="s">
        <v>145</v>
      </c>
      <c r="B202" s="2">
        <v>0</v>
      </c>
      <c r="C202" s="2">
        <v>18</v>
      </c>
      <c r="D202" s="3">
        <v>360.48</v>
      </c>
      <c r="E202" s="3">
        <v>360.66</v>
      </c>
      <c r="F202" s="1" t="s">
        <v>17</v>
      </c>
      <c r="G202" s="1" t="s">
        <v>20</v>
      </c>
      <c r="H202" s="2">
        <v>4</v>
      </c>
    </row>
    <row r="203" spans="1:8" ht="12" customHeight="1" x14ac:dyDescent="0.15">
      <c r="A203" s="1" t="s">
        <v>146</v>
      </c>
      <c r="B203" s="2">
        <v>0</v>
      </c>
      <c r="C203" s="2">
        <v>13</v>
      </c>
      <c r="D203" s="4">
        <v>363.8</v>
      </c>
      <c r="E203" s="3">
        <v>363.93</v>
      </c>
      <c r="F203" s="1" t="s">
        <v>19</v>
      </c>
      <c r="G203" s="1" t="s">
        <v>22</v>
      </c>
      <c r="H203" s="2">
        <v>8</v>
      </c>
    </row>
    <row r="204" spans="1:8" ht="12" customHeight="1" x14ac:dyDescent="0.15">
      <c r="A204" s="1" t="s">
        <v>146</v>
      </c>
      <c r="B204" s="2">
        <v>13</v>
      </c>
      <c r="C204" s="2">
        <v>108</v>
      </c>
      <c r="D204" s="3">
        <v>363.93</v>
      </c>
      <c r="E204" s="3">
        <v>364.88</v>
      </c>
      <c r="F204" s="1" t="s">
        <v>17</v>
      </c>
      <c r="G204" s="1" t="s">
        <v>20</v>
      </c>
      <c r="H204" s="2">
        <v>4</v>
      </c>
    </row>
    <row r="205" spans="1:8" ht="12" customHeight="1" x14ac:dyDescent="0.15">
      <c r="A205" s="1" t="s">
        <v>146</v>
      </c>
      <c r="B205" s="2">
        <v>108</v>
      </c>
      <c r="C205" s="2">
        <v>150</v>
      </c>
      <c r="D205" s="3">
        <v>364.88</v>
      </c>
      <c r="E205" s="4">
        <v>365.3</v>
      </c>
      <c r="F205" s="1" t="s">
        <v>28</v>
      </c>
      <c r="G205" s="1" t="s">
        <v>14</v>
      </c>
      <c r="H205" s="2">
        <v>7</v>
      </c>
    </row>
    <row r="206" spans="1:8" ht="12" customHeight="1" x14ac:dyDescent="0.15">
      <c r="A206" s="1" t="s">
        <v>147</v>
      </c>
      <c r="B206" s="2">
        <v>0</v>
      </c>
      <c r="C206" s="2">
        <v>114</v>
      </c>
      <c r="D206" s="4">
        <v>365.3</v>
      </c>
      <c r="E206" s="3">
        <v>366.44</v>
      </c>
      <c r="F206" s="1" t="s">
        <v>28</v>
      </c>
      <c r="G206" s="1" t="s">
        <v>14</v>
      </c>
      <c r="H206" s="2">
        <v>7</v>
      </c>
    </row>
    <row r="207" spans="1:8" ht="12" customHeight="1" x14ac:dyDescent="0.15">
      <c r="A207" s="1" t="s">
        <v>147</v>
      </c>
      <c r="B207" s="2">
        <v>0</v>
      </c>
      <c r="C207" s="2">
        <v>124</v>
      </c>
      <c r="D207" s="4">
        <v>365.3</v>
      </c>
      <c r="E207" s="3">
        <v>366.54</v>
      </c>
      <c r="F207" s="1" t="s">
        <v>17</v>
      </c>
      <c r="G207" s="1" t="s">
        <v>20</v>
      </c>
      <c r="H207" s="2">
        <v>4</v>
      </c>
    </row>
    <row r="208" spans="1:8" ht="12" customHeight="1" x14ac:dyDescent="0.15">
      <c r="A208" s="1" t="s">
        <v>148</v>
      </c>
      <c r="B208" s="2">
        <v>0</v>
      </c>
      <c r="C208" s="2">
        <v>140</v>
      </c>
      <c r="D208" s="3">
        <v>366.54</v>
      </c>
      <c r="E208" s="3">
        <v>367.94</v>
      </c>
      <c r="F208" s="1" t="s">
        <v>17</v>
      </c>
      <c r="G208" s="1" t="s">
        <v>20</v>
      </c>
      <c r="H208" s="2">
        <v>4</v>
      </c>
    </row>
    <row r="209" spans="1:8" ht="12" customHeight="1" x14ac:dyDescent="0.15">
      <c r="A209" s="1" t="s">
        <v>149</v>
      </c>
      <c r="B209" s="2">
        <v>15</v>
      </c>
      <c r="C209" s="2">
        <v>30</v>
      </c>
      <c r="D209" s="3">
        <v>368.09</v>
      </c>
      <c r="E209" s="3">
        <v>368.24</v>
      </c>
      <c r="F209" s="1" t="s">
        <v>28</v>
      </c>
      <c r="G209" s="1" t="s">
        <v>14</v>
      </c>
      <c r="H209" s="2">
        <v>7</v>
      </c>
    </row>
    <row r="210" spans="1:8" ht="12" customHeight="1" x14ac:dyDescent="0.15">
      <c r="A210" s="1" t="s">
        <v>149</v>
      </c>
      <c r="B210" s="2">
        <v>30</v>
      </c>
      <c r="C210" s="2">
        <v>151</v>
      </c>
      <c r="D210" s="3">
        <v>368.24</v>
      </c>
      <c r="E210" s="3">
        <v>369.45</v>
      </c>
      <c r="F210" s="1" t="s">
        <v>17</v>
      </c>
      <c r="G210" s="1" t="s">
        <v>20</v>
      </c>
      <c r="H210" s="2">
        <v>4</v>
      </c>
    </row>
    <row r="211" spans="1:8" ht="12" customHeight="1" x14ac:dyDescent="0.15">
      <c r="A211" s="1" t="s">
        <v>150</v>
      </c>
      <c r="B211" s="2">
        <v>0</v>
      </c>
      <c r="C211" s="2">
        <v>30</v>
      </c>
      <c r="D211" s="3">
        <v>369.45</v>
      </c>
      <c r="E211" s="3">
        <v>369.75</v>
      </c>
      <c r="F211" s="1" t="s">
        <v>17</v>
      </c>
      <c r="G211" s="1" t="s">
        <v>18</v>
      </c>
      <c r="H211" s="2">
        <v>2</v>
      </c>
    </row>
    <row r="212" spans="1:8" ht="12" customHeight="1" x14ac:dyDescent="0.15">
      <c r="A212" s="1" t="s">
        <v>150</v>
      </c>
      <c r="B212" s="2">
        <v>30</v>
      </c>
      <c r="C212" s="2">
        <v>102</v>
      </c>
      <c r="D212" s="3">
        <v>369.75</v>
      </c>
      <c r="E212" s="3">
        <v>370.47</v>
      </c>
      <c r="F212" s="1" t="s">
        <v>17</v>
      </c>
      <c r="G212" s="1" t="s">
        <v>20</v>
      </c>
      <c r="H212" s="2">
        <v>4</v>
      </c>
    </row>
    <row r="213" spans="1:8" ht="12" customHeight="1" x14ac:dyDescent="0.15">
      <c r="A213" s="1" t="s">
        <v>151</v>
      </c>
      <c r="B213" s="2">
        <v>0</v>
      </c>
      <c r="C213" s="2">
        <v>72</v>
      </c>
      <c r="D213" s="3">
        <v>370.47</v>
      </c>
      <c r="E213" s="3">
        <v>371.19</v>
      </c>
      <c r="F213" s="1" t="s">
        <v>19</v>
      </c>
      <c r="G213" s="1" t="s">
        <v>14</v>
      </c>
      <c r="H213" s="2">
        <v>7</v>
      </c>
    </row>
    <row r="214" spans="1:8" ht="12" customHeight="1" x14ac:dyDescent="0.15">
      <c r="A214" s="1" t="s">
        <v>151</v>
      </c>
      <c r="B214" s="2">
        <v>52</v>
      </c>
      <c r="C214" s="2">
        <v>72</v>
      </c>
      <c r="D214" s="3">
        <v>370.99</v>
      </c>
      <c r="E214" s="3">
        <v>371.19</v>
      </c>
      <c r="F214" s="1" t="s">
        <v>17</v>
      </c>
      <c r="G214" s="1" t="s">
        <v>18</v>
      </c>
      <c r="H214" s="2">
        <v>2</v>
      </c>
    </row>
    <row r="215" spans="1:8" ht="12" customHeight="1" x14ac:dyDescent="0.15">
      <c r="A215" s="1" t="s">
        <v>152</v>
      </c>
      <c r="B215" s="2">
        <v>0</v>
      </c>
      <c r="C215" s="2">
        <v>53</v>
      </c>
      <c r="D215" s="4">
        <v>373.4</v>
      </c>
      <c r="E215" s="3">
        <v>373.93</v>
      </c>
      <c r="F215" s="1" t="s">
        <v>17</v>
      </c>
      <c r="G215" s="1" t="s">
        <v>20</v>
      </c>
      <c r="H215" s="2">
        <v>4</v>
      </c>
    </row>
    <row r="216" spans="1:8" ht="12" customHeight="1" x14ac:dyDescent="0.15">
      <c r="A216" s="1" t="s">
        <v>153</v>
      </c>
      <c r="B216" s="2">
        <v>53</v>
      </c>
      <c r="C216" s="2">
        <v>60</v>
      </c>
      <c r="D216" s="3">
        <v>375.43</v>
      </c>
      <c r="E216" s="4">
        <v>375.5</v>
      </c>
      <c r="F216" s="1" t="s">
        <v>19</v>
      </c>
      <c r="G216" s="1" t="s">
        <v>22</v>
      </c>
      <c r="H216" s="2">
        <v>8</v>
      </c>
    </row>
    <row r="217" spans="1:8" ht="12" customHeight="1" x14ac:dyDescent="0.15">
      <c r="A217" s="1" t="s">
        <v>153</v>
      </c>
      <c r="B217" s="2">
        <v>60</v>
      </c>
      <c r="C217" s="2">
        <v>150</v>
      </c>
      <c r="D217" s="4">
        <v>375.5</v>
      </c>
      <c r="E217" s="4">
        <v>376.4</v>
      </c>
      <c r="F217" s="1" t="s">
        <v>17</v>
      </c>
      <c r="G217" s="1" t="s">
        <v>20</v>
      </c>
      <c r="H217" s="2">
        <v>4</v>
      </c>
    </row>
    <row r="218" spans="1:8" ht="12" customHeight="1" x14ac:dyDescent="0.15">
      <c r="A218" s="1" t="s">
        <v>154</v>
      </c>
      <c r="B218" s="2">
        <v>0</v>
      </c>
      <c r="C218" s="2">
        <v>151</v>
      </c>
      <c r="D218" s="4">
        <v>376.4</v>
      </c>
      <c r="E218" s="3">
        <v>377.91</v>
      </c>
      <c r="F218" s="1" t="s">
        <v>17</v>
      </c>
      <c r="G218" s="1" t="s">
        <v>20</v>
      </c>
      <c r="H218" s="2">
        <v>4</v>
      </c>
    </row>
    <row r="219" spans="1:8" ht="12" customHeight="1" x14ac:dyDescent="0.15">
      <c r="A219" s="1" t="s">
        <v>155</v>
      </c>
      <c r="B219" s="2">
        <v>0</v>
      </c>
      <c r="C219" s="2">
        <v>136</v>
      </c>
      <c r="D219" s="3">
        <v>377.91</v>
      </c>
      <c r="E219" s="3">
        <v>379.27</v>
      </c>
      <c r="F219" s="1" t="s">
        <v>17</v>
      </c>
      <c r="G219" s="1" t="s">
        <v>20</v>
      </c>
      <c r="H219" s="2">
        <v>4</v>
      </c>
    </row>
    <row r="220" spans="1:8" ht="12" customHeight="1" x14ac:dyDescent="0.15">
      <c r="A220" s="1" t="s">
        <v>156</v>
      </c>
      <c r="B220" s="2">
        <v>0</v>
      </c>
      <c r="C220" s="2">
        <v>137</v>
      </c>
      <c r="D220" s="3">
        <v>379.27</v>
      </c>
      <c r="E220" s="3">
        <v>380.64</v>
      </c>
      <c r="F220" s="1" t="s">
        <v>17</v>
      </c>
      <c r="G220" s="1" t="s">
        <v>20</v>
      </c>
      <c r="H220" s="2">
        <v>4</v>
      </c>
    </row>
    <row r="221" spans="1:8" ht="12" customHeight="1" x14ac:dyDescent="0.15">
      <c r="A221" s="1" t="s">
        <v>157</v>
      </c>
      <c r="B221" s="2">
        <v>0</v>
      </c>
      <c r="C221" s="2">
        <v>104</v>
      </c>
      <c r="D221" s="3">
        <v>380.64</v>
      </c>
      <c r="E221" s="3">
        <v>381.68</v>
      </c>
      <c r="F221" s="1" t="s">
        <v>17</v>
      </c>
      <c r="G221" s="1" t="s">
        <v>20</v>
      </c>
      <c r="H221" s="2">
        <v>4</v>
      </c>
    </row>
    <row r="222" spans="1:8" ht="12" customHeight="1" x14ac:dyDescent="0.15">
      <c r="A222" s="1" t="s">
        <v>158</v>
      </c>
      <c r="B222" s="2">
        <v>0</v>
      </c>
      <c r="C222" s="2">
        <v>20</v>
      </c>
      <c r="D222" s="3">
        <v>381.68</v>
      </c>
      <c r="E222" s="3">
        <v>381.88</v>
      </c>
      <c r="F222" s="1" t="s">
        <v>17</v>
      </c>
      <c r="G222" s="1" t="s">
        <v>20</v>
      </c>
      <c r="H222" s="2">
        <v>4</v>
      </c>
    </row>
    <row r="223" spans="1:8" ht="12" customHeight="1" x14ac:dyDescent="0.15">
      <c r="A223" s="1" t="s">
        <v>159</v>
      </c>
      <c r="B223" s="2">
        <v>0</v>
      </c>
      <c r="C223" s="2">
        <v>29</v>
      </c>
      <c r="D223" s="2">
        <v>383</v>
      </c>
      <c r="E223" s="3">
        <v>383.29</v>
      </c>
      <c r="F223" s="1" t="s">
        <v>17</v>
      </c>
      <c r="G223" s="1" t="s">
        <v>18</v>
      </c>
      <c r="H223" s="2">
        <v>2</v>
      </c>
    </row>
    <row r="224" spans="1:8" ht="12" customHeight="1" x14ac:dyDescent="0.15">
      <c r="A224" s="1" t="s">
        <v>159</v>
      </c>
      <c r="B224" s="2">
        <v>29</v>
      </c>
      <c r="C224" s="2">
        <v>40</v>
      </c>
      <c r="D224" s="3">
        <v>383.29</v>
      </c>
      <c r="E224" s="4">
        <v>383.4</v>
      </c>
      <c r="F224" s="1" t="s">
        <v>28</v>
      </c>
      <c r="G224" s="1" t="s">
        <v>14</v>
      </c>
      <c r="H224" s="2">
        <v>7</v>
      </c>
    </row>
    <row r="225" spans="1:8" ht="12" customHeight="1" x14ac:dyDescent="0.15">
      <c r="A225" s="1" t="s">
        <v>159</v>
      </c>
      <c r="B225" s="2">
        <v>40</v>
      </c>
      <c r="C225" s="2">
        <v>107</v>
      </c>
      <c r="D225" s="4">
        <v>383.4</v>
      </c>
      <c r="E225" s="3">
        <v>384.07</v>
      </c>
      <c r="F225" s="1" t="s">
        <v>17</v>
      </c>
      <c r="G225" s="1" t="s">
        <v>18</v>
      </c>
      <c r="H225" s="2">
        <v>2</v>
      </c>
    </row>
    <row r="226" spans="1:8" ht="12" customHeight="1" x14ac:dyDescent="0.15">
      <c r="A226" s="1" t="s">
        <v>159</v>
      </c>
      <c r="B226" s="2">
        <v>107</v>
      </c>
      <c r="C226" s="2">
        <v>150</v>
      </c>
      <c r="D226" s="3">
        <v>384.07</v>
      </c>
      <c r="E226" s="4">
        <v>384.5</v>
      </c>
      <c r="F226" s="1" t="s">
        <v>28</v>
      </c>
      <c r="G226" s="1" t="s">
        <v>14</v>
      </c>
      <c r="H226" s="2">
        <v>7</v>
      </c>
    </row>
    <row r="227" spans="1:8" ht="12" customHeight="1" x14ac:dyDescent="0.15">
      <c r="A227" s="1" t="s">
        <v>160</v>
      </c>
      <c r="B227" s="2">
        <v>0</v>
      </c>
      <c r="C227" s="2">
        <v>150</v>
      </c>
      <c r="D227" s="4">
        <v>384.5</v>
      </c>
      <c r="E227" s="2">
        <v>386</v>
      </c>
      <c r="F227" s="1" t="s">
        <v>28</v>
      </c>
      <c r="G227" s="1" t="s">
        <v>20</v>
      </c>
      <c r="H227" s="2">
        <v>4</v>
      </c>
    </row>
    <row r="228" spans="1:8" ht="12" customHeight="1" x14ac:dyDescent="0.15">
      <c r="A228" s="1" t="s">
        <v>161</v>
      </c>
      <c r="B228" s="2">
        <v>0</v>
      </c>
      <c r="C228" s="2">
        <v>63</v>
      </c>
      <c r="D228" s="2">
        <v>386</v>
      </c>
      <c r="E228" s="3">
        <v>386.63</v>
      </c>
      <c r="F228" s="1" t="s">
        <v>28</v>
      </c>
      <c r="G228" s="1" t="s">
        <v>20</v>
      </c>
      <c r="H228" s="2">
        <v>4</v>
      </c>
    </row>
    <row r="229" spans="1:8" ht="12" customHeight="1" x14ac:dyDescent="0.15">
      <c r="A229" s="1" t="s">
        <v>162</v>
      </c>
      <c r="B229" s="2">
        <v>0</v>
      </c>
      <c r="C229" s="2">
        <v>16</v>
      </c>
      <c r="D229" s="3">
        <v>386.63</v>
      </c>
      <c r="E229" s="3">
        <v>386.79</v>
      </c>
      <c r="F229" s="1" t="s">
        <v>28</v>
      </c>
      <c r="G229" s="1" t="s">
        <v>20</v>
      </c>
      <c r="H229" s="2">
        <v>4</v>
      </c>
    </row>
    <row r="230" spans="1:8" ht="12" customHeight="1" x14ac:dyDescent="0.15">
      <c r="A230" s="1" t="s">
        <v>163</v>
      </c>
      <c r="B230" s="2">
        <v>0</v>
      </c>
      <c r="C230" s="2">
        <v>150</v>
      </c>
      <c r="D230" s="4">
        <v>392.6</v>
      </c>
      <c r="E230" s="4">
        <v>394.1</v>
      </c>
      <c r="F230" s="1" t="s">
        <v>28</v>
      </c>
      <c r="G230" s="1" t="s">
        <v>14</v>
      </c>
      <c r="H230" s="2">
        <v>7</v>
      </c>
    </row>
    <row r="231" spans="1:8" ht="12" customHeight="1" x14ac:dyDescent="0.15">
      <c r="A231" s="1" t="s">
        <v>164</v>
      </c>
      <c r="B231" s="2">
        <v>0</v>
      </c>
      <c r="C231" s="2">
        <v>150</v>
      </c>
      <c r="D231" s="4">
        <v>394.1</v>
      </c>
      <c r="E231" s="4">
        <v>395.6</v>
      </c>
      <c r="F231" s="1" t="s">
        <v>28</v>
      </c>
      <c r="G231" s="1" t="s">
        <v>14</v>
      </c>
      <c r="H231" s="2">
        <v>7</v>
      </c>
    </row>
    <row r="232" spans="1:8" ht="12" customHeight="1" x14ac:dyDescent="0.15">
      <c r="A232" s="1" t="s">
        <v>165</v>
      </c>
      <c r="B232" s="2">
        <v>0</v>
      </c>
      <c r="C232" s="2">
        <v>111</v>
      </c>
      <c r="D232" s="4">
        <v>395.6</v>
      </c>
      <c r="E232" s="3">
        <v>396.71</v>
      </c>
      <c r="F232" s="1" t="s">
        <v>28</v>
      </c>
      <c r="G232" s="1" t="s">
        <v>14</v>
      </c>
      <c r="H232" s="2">
        <v>7</v>
      </c>
    </row>
    <row r="233" spans="1:8" ht="12" customHeight="1" x14ac:dyDescent="0.15">
      <c r="A233" s="1" t="s">
        <v>166</v>
      </c>
      <c r="B233" s="2">
        <v>0</v>
      </c>
      <c r="C233" s="2">
        <v>73</v>
      </c>
      <c r="D233" s="3">
        <v>396.71</v>
      </c>
      <c r="E233" s="3">
        <v>397.44</v>
      </c>
      <c r="F233" s="1" t="s">
        <v>28</v>
      </c>
      <c r="G233" s="1" t="s">
        <v>20</v>
      </c>
      <c r="H233" s="2">
        <v>4</v>
      </c>
    </row>
    <row r="234" spans="1:8" ht="12" customHeight="1" x14ac:dyDescent="0.15">
      <c r="A234" s="1" t="s">
        <v>167</v>
      </c>
      <c r="B234" s="2">
        <v>0</v>
      </c>
      <c r="C234" s="2">
        <v>13</v>
      </c>
      <c r="D234" s="3">
        <v>397.44</v>
      </c>
      <c r="E234" s="3">
        <v>397.57</v>
      </c>
      <c r="F234" s="1" t="s">
        <v>28</v>
      </c>
      <c r="G234" s="1" t="s">
        <v>14</v>
      </c>
      <c r="H234" s="2">
        <v>7</v>
      </c>
    </row>
    <row r="235" spans="1:8" ht="12" customHeight="1" x14ac:dyDescent="0.15">
      <c r="A235" s="1" t="s">
        <v>168</v>
      </c>
      <c r="B235" s="2">
        <v>0</v>
      </c>
      <c r="C235" s="2">
        <v>150</v>
      </c>
      <c r="D235" s="4">
        <v>402.2</v>
      </c>
      <c r="E235" s="4">
        <v>403.7</v>
      </c>
      <c r="F235" s="1" t="s">
        <v>28</v>
      </c>
      <c r="G235" s="1" t="s">
        <v>14</v>
      </c>
      <c r="H235" s="2">
        <v>7</v>
      </c>
    </row>
    <row r="236" spans="1:8" ht="12" customHeight="1" x14ac:dyDescent="0.15">
      <c r="A236" s="1" t="s">
        <v>169</v>
      </c>
      <c r="B236" s="2">
        <v>0</v>
      </c>
      <c r="C236" s="2">
        <v>80</v>
      </c>
      <c r="D236" s="4">
        <v>403.7</v>
      </c>
      <c r="E236" s="4">
        <v>404.5</v>
      </c>
      <c r="F236" s="1" t="s">
        <v>28</v>
      </c>
      <c r="G236" s="1" t="s">
        <v>20</v>
      </c>
      <c r="H236" s="2">
        <v>4</v>
      </c>
    </row>
    <row r="237" spans="1:8" ht="12" customHeight="1" x14ac:dyDescent="0.15">
      <c r="A237" s="1" t="s">
        <v>169</v>
      </c>
      <c r="B237" s="2">
        <v>80</v>
      </c>
      <c r="C237" s="2">
        <v>150</v>
      </c>
      <c r="D237" s="4">
        <v>404.5</v>
      </c>
      <c r="E237" s="4">
        <v>405.2</v>
      </c>
      <c r="F237" s="1" t="s">
        <v>28</v>
      </c>
      <c r="G237" s="1" t="s">
        <v>14</v>
      </c>
      <c r="H237" s="2">
        <v>7</v>
      </c>
    </row>
    <row r="238" spans="1:8" ht="12" customHeight="1" x14ac:dyDescent="0.15">
      <c r="A238" s="1" t="s">
        <v>170</v>
      </c>
      <c r="B238" s="2">
        <v>0</v>
      </c>
      <c r="C238" s="2">
        <v>41</v>
      </c>
      <c r="D238" s="4">
        <v>405.2</v>
      </c>
      <c r="E238" s="3">
        <v>405.61</v>
      </c>
      <c r="F238" s="1" t="s">
        <v>28</v>
      </c>
      <c r="G238" s="1" t="s">
        <v>14</v>
      </c>
      <c r="H238" s="2">
        <v>7</v>
      </c>
    </row>
    <row r="239" spans="1:8" ht="12" customHeight="1" x14ac:dyDescent="0.15">
      <c r="A239" s="1" t="s">
        <v>170</v>
      </c>
      <c r="B239" s="2">
        <v>0</v>
      </c>
      <c r="C239" s="2">
        <v>150</v>
      </c>
      <c r="D239" s="4">
        <v>405.2</v>
      </c>
      <c r="E239" s="4">
        <v>406.7</v>
      </c>
      <c r="F239" s="1" t="s">
        <v>28</v>
      </c>
      <c r="G239" s="1" t="s">
        <v>20</v>
      </c>
      <c r="H239" s="2">
        <v>4</v>
      </c>
    </row>
    <row r="240" spans="1:8" ht="12" customHeight="1" x14ac:dyDescent="0.15">
      <c r="A240" s="1" t="s">
        <v>170</v>
      </c>
      <c r="B240" s="2">
        <v>41</v>
      </c>
      <c r="C240" s="2">
        <v>78</v>
      </c>
      <c r="D240" s="3">
        <v>405.61</v>
      </c>
      <c r="E240" s="3">
        <v>405.98</v>
      </c>
      <c r="F240" s="1" t="s">
        <v>28</v>
      </c>
      <c r="G240" s="1" t="s">
        <v>20</v>
      </c>
      <c r="H240" s="2">
        <v>4</v>
      </c>
    </row>
    <row r="241" spans="1:8" ht="12" customHeight="1" x14ac:dyDescent="0.15">
      <c r="A241" s="1" t="s">
        <v>170</v>
      </c>
      <c r="B241" s="2">
        <v>78</v>
      </c>
      <c r="C241" s="2">
        <v>143</v>
      </c>
      <c r="D241" s="3">
        <v>405.98</v>
      </c>
      <c r="E241" s="3">
        <v>406.63</v>
      </c>
      <c r="F241" s="1" t="s">
        <v>28</v>
      </c>
      <c r="G241" s="1" t="s">
        <v>14</v>
      </c>
      <c r="H241" s="2">
        <v>7</v>
      </c>
    </row>
    <row r="242" spans="1:8" ht="12" customHeight="1" x14ac:dyDescent="0.15">
      <c r="A242" s="1" t="s">
        <v>171</v>
      </c>
      <c r="B242" s="2">
        <v>0</v>
      </c>
      <c r="C242" s="2">
        <v>89</v>
      </c>
      <c r="D242" s="4">
        <v>406.7</v>
      </c>
      <c r="E242" s="3">
        <v>407.59</v>
      </c>
      <c r="F242" s="1" t="s">
        <v>28</v>
      </c>
      <c r="G242" s="1" t="s">
        <v>20</v>
      </c>
      <c r="H242" s="2">
        <v>4</v>
      </c>
    </row>
    <row r="243" spans="1:8" ht="12" customHeight="1" x14ac:dyDescent="0.15">
      <c r="A243" s="1" t="s">
        <v>172</v>
      </c>
      <c r="B243" s="2">
        <v>0</v>
      </c>
      <c r="C243" s="2">
        <v>9</v>
      </c>
      <c r="D243" s="3">
        <v>407.59</v>
      </c>
      <c r="E243" s="3">
        <v>407.68</v>
      </c>
      <c r="F243" s="1" t="s">
        <v>28</v>
      </c>
      <c r="G243" s="1" t="s">
        <v>20</v>
      </c>
      <c r="H243" s="2">
        <v>4</v>
      </c>
    </row>
    <row r="244" spans="1:8" ht="12" customHeight="1" x14ac:dyDescent="0.15">
      <c r="A244" s="1" t="s">
        <v>173</v>
      </c>
      <c r="B244" s="2">
        <v>0</v>
      </c>
      <c r="C244" s="2">
        <v>9</v>
      </c>
      <c r="D244" s="4">
        <v>411.8</v>
      </c>
      <c r="E244" s="3">
        <v>411.89</v>
      </c>
      <c r="F244" s="1" t="s">
        <v>16</v>
      </c>
      <c r="G244" s="1" t="s">
        <v>14</v>
      </c>
      <c r="H244" s="2">
        <v>7</v>
      </c>
    </row>
    <row r="245" spans="1:8" ht="12" customHeight="1" x14ac:dyDescent="0.15">
      <c r="A245" s="1" t="s">
        <v>173</v>
      </c>
      <c r="B245" s="2">
        <v>9</v>
      </c>
      <c r="C245" s="2">
        <v>24</v>
      </c>
      <c r="D245" s="3">
        <v>411.89</v>
      </c>
      <c r="E245" s="3">
        <v>412.04</v>
      </c>
      <c r="F245" s="1" t="s">
        <v>17</v>
      </c>
      <c r="G245" s="1" t="s">
        <v>18</v>
      </c>
      <c r="H245" s="2">
        <v>2</v>
      </c>
    </row>
    <row r="246" spans="1:8" ht="12" customHeight="1" x14ac:dyDescent="0.15">
      <c r="A246" s="1" t="s">
        <v>173</v>
      </c>
      <c r="B246" s="2">
        <v>24</v>
      </c>
      <c r="C246" s="2">
        <v>67</v>
      </c>
      <c r="D246" s="3">
        <v>412.04</v>
      </c>
      <c r="E246" s="3">
        <v>412.47</v>
      </c>
      <c r="F246" s="1" t="s">
        <v>28</v>
      </c>
      <c r="G246" s="1" t="s">
        <v>20</v>
      </c>
      <c r="H246" s="2">
        <v>4</v>
      </c>
    </row>
    <row r="247" spans="1:8" ht="12" customHeight="1" x14ac:dyDescent="0.15">
      <c r="A247" s="1" t="s">
        <v>173</v>
      </c>
      <c r="B247" s="2">
        <v>67</v>
      </c>
      <c r="C247" s="2">
        <v>114</v>
      </c>
      <c r="D247" s="3">
        <v>412.47</v>
      </c>
      <c r="E247" s="3">
        <v>412.94</v>
      </c>
      <c r="F247" s="1" t="s">
        <v>28</v>
      </c>
      <c r="G247" s="1" t="s">
        <v>22</v>
      </c>
      <c r="H247" s="2">
        <v>8</v>
      </c>
    </row>
    <row r="248" spans="1:8" ht="12" customHeight="1" x14ac:dyDescent="0.15">
      <c r="A248" s="1" t="s">
        <v>173</v>
      </c>
      <c r="B248" s="2">
        <v>114</v>
      </c>
      <c r="C248" s="2">
        <v>136</v>
      </c>
      <c r="D248" s="3">
        <v>412.94</v>
      </c>
      <c r="E248" s="3">
        <v>413.16</v>
      </c>
      <c r="F248" s="1" t="s">
        <v>28</v>
      </c>
      <c r="G248" s="1" t="s">
        <v>20</v>
      </c>
      <c r="H248" s="2">
        <v>4</v>
      </c>
    </row>
    <row r="249" spans="1:8" ht="12" customHeight="1" x14ac:dyDescent="0.15">
      <c r="A249" s="1" t="s">
        <v>173</v>
      </c>
      <c r="B249" s="2">
        <v>136</v>
      </c>
      <c r="C249" s="2">
        <v>150</v>
      </c>
      <c r="D249" s="3">
        <v>413.16</v>
      </c>
      <c r="E249" s="4">
        <v>413.3</v>
      </c>
      <c r="F249" s="1" t="s">
        <v>17</v>
      </c>
      <c r="G249" s="1" t="s">
        <v>18</v>
      </c>
      <c r="H249" s="2">
        <v>2</v>
      </c>
    </row>
    <row r="250" spans="1:8" ht="12" customHeight="1" x14ac:dyDescent="0.15">
      <c r="A250" s="1" t="s">
        <v>174</v>
      </c>
      <c r="B250" s="2">
        <v>0</v>
      </c>
      <c r="C250" s="2">
        <v>75</v>
      </c>
      <c r="D250" s="4">
        <v>413.3</v>
      </c>
      <c r="E250" s="3">
        <v>414.05</v>
      </c>
      <c r="F250" s="1" t="s">
        <v>17</v>
      </c>
      <c r="G250" s="1" t="s">
        <v>18</v>
      </c>
      <c r="H250" s="2">
        <v>2</v>
      </c>
    </row>
    <row r="251" spans="1:8" ht="12" customHeight="1" x14ac:dyDescent="0.15">
      <c r="A251" s="1" t="s">
        <v>174</v>
      </c>
      <c r="B251" s="2">
        <v>75</v>
      </c>
      <c r="C251" s="2">
        <v>125</v>
      </c>
      <c r="D251" s="3">
        <v>414.05</v>
      </c>
      <c r="E251" s="3">
        <v>414.55</v>
      </c>
      <c r="F251" s="1" t="s">
        <v>28</v>
      </c>
      <c r="G251" s="1" t="s">
        <v>20</v>
      </c>
      <c r="H251" s="2">
        <v>4</v>
      </c>
    </row>
    <row r="252" spans="1:8" ht="12" customHeight="1" x14ac:dyDescent="0.15">
      <c r="A252" s="1" t="s">
        <v>174</v>
      </c>
      <c r="B252" s="2">
        <v>125</v>
      </c>
      <c r="C252" s="2">
        <v>140</v>
      </c>
      <c r="D252" s="3">
        <v>414.55</v>
      </c>
      <c r="E252" s="4">
        <v>414.7</v>
      </c>
      <c r="F252" s="1" t="s">
        <v>28</v>
      </c>
      <c r="G252" s="1" t="s">
        <v>14</v>
      </c>
      <c r="H252" s="2">
        <v>7</v>
      </c>
    </row>
    <row r="253" spans="1:8" ht="12" customHeight="1" x14ac:dyDescent="0.15">
      <c r="A253" s="1" t="s">
        <v>174</v>
      </c>
      <c r="B253" s="2">
        <v>140</v>
      </c>
      <c r="C253" s="2">
        <v>147</v>
      </c>
      <c r="D253" s="4">
        <v>414.7</v>
      </c>
      <c r="E253" s="3">
        <v>414.77</v>
      </c>
      <c r="F253" s="1" t="s">
        <v>17</v>
      </c>
      <c r="G253" s="1" t="s">
        <v>18</v>
      </c>
      <c r="H253" s="2">
        <v>2</v>
      </c>
    </row>
    <row r="254" spans="1:8" ht="12" customHeight="1" x14ac:dyDescent="0.15">
      <c r="A254" s="1" t="s">
        <v>174</v>
      </c>
      <c r="B254" s="2">
        <v>147</v>
      </c>
      <c r="C254" s="2">
        <v>150</v>
      </c>
      <c r="D254" s="3">
        <v>414.77</v>
      </c>
      <c r="E254" s="4">
        <v>414.8</v>
      </c>
      <c r="F254" s="1" t="s">
        <v>28</v>
      </c>
      <c r="G254" s="1" t="s">
        <v>20</v>
      </c>
      <c r="H254" s="2">
        <v>4</v>
      </c>
    </row>
    <row r="255" spans="1:8" ht="12" customHeight="1" x14ac:dyDescent="0.15">
      <c r="A255" s="1" t="s">
        <v>175</v>
      </c>
      <c r="B255" s="2">
        <v>0</v>
      </c>
      <c r="C255" s="2">
        <v>17</v>
      </c>
      <c r="D255" s="4">
        <v>414.8</v>
      </c>
      <c r="E255" s="3">
        <v>414.97</v>
      </c>
      <c r="F255" s="1" t="s">
        <v>28</v>
      </c>
      <c r="G255" s="1" t="s">
        <v>20</v>
      </c>
      <c r="H255" s="2">
        <v>4</v>
      </c>
    </row>
    <row r="256" spans="1:8" ht="12" customHeight="1" x14ac:dyDescent="0.15">
      <c r="A256" s="1" t="s">
        <v>175</v>
      </c>
      <c r="B256" s="2">
        <v>17</v>
      </c>
      <c r="C256" s="2">
        <v>53</v>
      </c>
      <c r="D256" s="3">
        <v>414.97</v>
      </c>
      <c r="E256" s="3">
        <v>415.33</v>
      </c>
      <c r="F256" s="1" t="s">
        <v>28</v>
      </c>
      <c r="G256" s="1" t="s">
        <v>14</v>
      </c>
      <c r="H256" s="2">
        <v>7</v>
      </c>
    </row>
    <row r="257" spans="1:8" ht="12" customHeight="1" x14ac:dyDescent="0.15">
      <c r="A257" s="1" t="s">
        <v>175</v>
      </c>
      <c r="B257" s="2">
        <v>53</v>
      </c>
      <c r="C257" s="2">
        <v>146</v>
      </c>
      <c r="D257" s="3">
        <v>415.33</v>
      </c>
      <c r="E257" s="3">
        <v>416.26</v>
      </c>
      <c r="F257" s="1" t="s">
        <v>17</v>
      </c>
      <c r="G257" s="1" t="s">
        <v>18</v>
      </c>
      <c r="H257" s="2">
        <v>2</v>
      </c>
    </row>
    <row r="258" spans="1:8" ht="12" customHeight="1" x14ac:dyDescent="0.15">
      <c r="A258" s="1" t="s">
        <v>176</v>
      </c>
      <c r="B258" s="2">
        <v>0</v>
      </c>
      <c r="C258" s="2">
        <v>27</v>
      </c>
      <c r="D258" s="3">
        <v>416.26</v>
      </c>
      <c r="E258" s="3">
        <v>416.53</v>
      </c>
      <c r="F258" s="1" t="s">
        <v>17</v>
      </c>
      <c r="G258" s="1" t="s">
        <v>18</v>
      </c>
      <c r="H258" s="2">
        <v>2</v>
      </c>
    </row>
    <row r="259" spans="1:8" ht="12" customHeight="1" x14ac:dyDescent="0.15">
      <c r="A259" s="1" t="s">
        <v>177</v>
      </c>
      <c r="B259" s="2">
        <v>0</v>
      </c>
      <c r="C259" s="2">
        <v>31</v>
      </c>
      <c r="D259" s="4">
        <v>421.4</v>
      </c>
      <c r="E259" s="3">
        <v>421.71</v>
      </c>
      <c r="F259" s="1" t="s">
        <v>28</v>
      </c>
      <c r="G259" s="1" t="s">
        <v>20</v>
      </c>
      <c r="H259" s="2">
        <v>4</v>
      </c>
    </row>
    <row r="260" spans="1:8" ht="12" customHeight="1" x14ac:dyDescent="0.15">
      <c r="A260" s="1" t="s">
        <v>177</v>
      </c>
      <c r="B260" s="2">
        <v>31</v>
      </c>
      <c r="C260" s="2">
        <v>150</v>
      </c>
      <c r="D260" s="3">
        <v>421.71</v>
      </c>
      <c r="E260" s="4">
        <v>422.9</v>
      </c>
      <c r="F260" s="1" t="s">
        <v>17</v>
      </c>
      <c r="G260" s="1" t="s">
        <v>18</v>
      </c>
      <c r="H260" s="2">
        <v>2</v>
      </c>
    </row>
    <row r="261" spans="1:8" ht="12" customHeight="1" x14ac:dyDescent="0.15">
      <c r="A261" s="1" t="s">
        <v>178</v>
      </c>
      <c r="B261" s="2">
        <v>0</v>
      </c>
      <c r="C261" s="2">
        <v>52</v>
      </c>
      <c r="D261" s="4">
        <v>422.9</v>
      </c>
      <c r="E261" s="3">
        <v>423.42</v>
      </c>
      <c r="F261" s="1" t="s">
        <v>17</v>
      </c>
      <c r="G261" s="1" t="s">
        <v>18</v>
      </c>
      <c r="H261" s="2">
        <v>2</v>
      </c>
    </row>
    <row r="262" spans="1:8" ht="12" customHeight="1" x14ac:dyDescent="0.15">
      <c r="A262" s="1" t="s">
        <v>178</v>
      </c>
      <c r="B262" s="2">
        <v>52</v>
      </c>
      <c r="C262" s="2">
        <v>64</v>
      </c>
      <c r="D262" s="3">
        <v>423.42</v>
      </c>
      <c r="E262" s="3">
        <v>423.54</v>
      </c>
      <c r="F262" s="1" t="s">
        <v>28</v>
      </c>
      <c r="G262" s="1" t="s">
        <v>20</v>
      </c>
      <c r="H262" s="2">
        <v>4</v>
      </c>
    </row>
    <row r="263" spans="1:8" ht="12" customHeight="1" x14ac:dyDescent="0.15">
      <c r="A263" s="1" t="s">
        <v>178</v>
      </c>
      <c r="B263" s="2">
        <v>64</v>
      </c>
      <c r="C263" s="2">
        <v>83</v>
      </c>
      <c r="D263" s="3">
        <v>423.54</v>
      </c>
      <c r="E263" s="3">
        <v>423.73</v>
      </c>
      <c r="F263" s="1" t="s">
        <v>17</v>
      </c>
      <c r="G263" s="1" t="s">
        <v>18</v>
      </c>
      <c r="H263" s="2">
        <v>2</v>
      </c>
    </row>
    <row r="264" spans="1:8" ht="12" customHeight="1" x14ac:dyDescent="0.15">
      <c r="A264" s="1" t="s">
        <v>178</v>
      </c>
      <c r="B264" s="2">
        <v>83</v>
      </c>
      <c r="C264" s="2">
        <v>150</v>
      </c>
      <c r="D264" s="3">
        <v>423.73</v>
      </c>
      <c r="E264" s="4">
        <v>424.4</v>
      </c>
      <c r="F264" s="1" t="s">
        <v>28</v>
      </c>
      <c r="G264" s="1" t="s">
        <v>14</v>
      </c>
      <c r="H264" s="2">
        <v>7</v>
      </c>
    </row>
    <row r="265" spans="1:8" ht="12" customHeight="1" x14ac:dyDescent="0.15">
      <c r="A265" s="1" t="s">
        <v>179</v>
      </c>
      <c r="B265" s="2">
        <v>0</v>
      </c>
      <c r="C265" s="2">
        <v>7</v>
      </c>
      <c r="D265" s="4">
        <v>424.4</v>
      </c>
      <c r="E265" s="3">
        <v>424.47</v>
      </c>
      <c r="F265" s="1" t="s">
        <v>28</v>
      </c>
      <c r="G265" s="1" t="s">
        <v>14</v>
      </c>
      <c r="H265" s="2">
        <v>7</v>
      </c>
    </row>
    <row r="266" spans="1:8" ht="12" customHeight="1" x14ac:dyDescent="0.15">
      <c r="A266" s="1" t="s">
        <v>179</v>
      </c>
      <c r="B266" s="2">
        <v>7</v>
      </c>
      <c r="C266" s="2">
        <v>89</v>
      </c>
      <c r="D266" s="3">
        <v>424.47</v>
      </c>
      <c r="E266" s="3">
        <v>425.29</v>
      </c>
      <c r="F266" s="1" t="s">
        <v>17</v>
      </c>
      <c r="G266" s="1" t="s">
        <v>18</v>
      </c>
      <c r="H266" s="2">
        <v>2</v>
      </c>
    </row>
    <row r="267" spans="1:8" ht="12" customHeight="1" x14ac:dyDescent="0.15">
      <c r="A267" s="1" t="s">
        <v>179</v>
      </c>
      <c r="B267" s="2">
        <v>89</v>
      </c>
      <c r="C267" s="2">
        <v>107</v>
      </c>
      <c r="D267" s="3">
        <v>425.29</v>
      </c>
      <c r="E267" s="3">
        <v>425.47</v>
      </c>
      <c r="F267" s="1" t="s">
        <v>28</v>
      </c>
      <c r="G267" s="1" t="s">
        <v>20</v>
      </c>
      <c r="H267" s="2">
        <v>4</v>
      </c>
    </row>
    <row r="268" spans="1:8" ht="12" customHeight="1" x14ac:dyDescent="0.15">
      <c r="A268" s="1" t="s">
        <v>179</v>
      </c>
      <c r="B268" s="2">
        <v>107</v>
      </c>
      <c r="C268" s="2">
        <v>150</v>
      </c>
      <c r="D268" s="3">
        <v>425.47</v>
      </c>
      <c r="E268" s="4">
        <v>425.9</v>
      </c>
      <c r="F268" s="1" t="s">
        <v>17</v>
      </c>
      <c r="G268" s="1" t="s">
        <v>18</v>
      </c>
      <c r="H268" s="2">
        <v>2</v>
      </c>
    </row>
    <row r="269" spans="1:8" ht="12" customHeight="1" x14ac:dyDescent="0.15">
      <c r="A269" s="1" t="s">
        <v>180</v>
      </c>
      <c r="B269" s="2">
        <v>0</v>
      </c>
      <c r="C269" s="2">
        <v>17</v>
      </c>
      <c r="D269" s="4">
        <v>425.9</v>
      </c>
      <c r="E269" s="3">
        <v>426.07</v>
      </c>
      <c r="F269" s="1" t="s">
        <v>17</v>
      </c>
      <c r="G269" s="1" t="s">
        <v>18</v>
      </c>
      <c r="H269" s="2">
        <v>2</v>
      </c>
    </row>
    <row r="270" spans="1:8" ht="12" customHeight="1" x14ac:dyDescent="0.15">
      <c r="A270" s="1" t="s">
        <v>180</v>
      </c>
      <c r="B270" s="2">
        <v>17</v>
      </c>
      <c r="C270" s="2">
        <v>25</v>
      </c>
      <c r="D270" s="3">
        <v>426.07</v>
      </c>
      <c r="E270" s="3">
        <v>426.15</v>
      </c>
      <c r="F270" s="1" t="s">
        <v>28</v>
      </c>
      <c r="G270" s="1" t="s">
        <v>14</v>
      </c>
      <c r="H270" s="2">
        <v>7</v>
      </c>
    </row>
    <row r="271" spans="1:8" ht="12" customHeight="1" x14ac:dyDescent="0.15">
      <c r="A271" s="1" t="s">
        <v>180</v>
      </c>
      <c r="B271" s="2">
        <v>25</v>
      </c>
      <c r="C271" s="2">
        <v>152</v>
      </c>
      <c r="D271" s="3">
        <v>426.15</v>
      </c>
      <c r="E271" s="3">
        <v>427.42</v>
      </c>
      <c r="F271" s="1" t="s">
        <v>17</v>
      </c>
      <c r="G271" s="1" t="s">
        <v>18</v>
      </c>
      <c r="H271" s="2">
        <v>2</v>
      </c>
    </row>
    <row r="272" spans="1:8" ht="12" customHeight="1" x14ac:dyDescent="0.15">
      <c r="A272" s="1" t="s">
        <v>181</v>
      </c>
      <c r="B272" s="2">
        <v>0</v>
      </c>
      <c r="C272" s="2">
        <v>12</v>
      </c>
      <c r="D272" s="3">
        <v>427.42</v>
      </c>
      <c r="E272" s="3">
        <v>427.54</v>
      </c>
      <c r="F272" s="1" t="s">
        <v>28</v>
      </c>
      <c r="G272" s="1" t="s">
        <v>14</v>
      </c>
      <c r="H272" s="2">
        <v>7</v>
      </c>
    </row>
    <row r="273" spans="1:8" ht="12" customHeight="1" x14ac:dyDescent="0.15">
      <c r="A273" s="1" t="s">
        <v>181</v>
      </c>
      <c r="B273" s="2">
        <v>12</v>
      </c>
      <c r="C273" s="2">
        <v>77</v>
      </c>
      <c r="D273" s="3">
        <v>427.54</v>
      </c>
      <c r="E273" s="3">
        <v>428.19</v>
      </c>
      <c r="F273" s="1" t="s">
        <v>17</v>
      </c>
      <c r="G273" s="1" t="s">
        <v>18</v>
      </c>
      <c r="H273" s="2">
        <v>2</v>
      </c>
    </row>
    <row r="274" spans="1:8" ht="12" customHeight="1" x14ac:dyDescent="0.15">
      <c r="A274" s="1" t="s">
        <v>181</v>
      </c>
      <c r="B274" s="2">
        <v>77</v>
      </c>
      <c r="C274" s="2">
        <v>92</v>
      </c>
      <c r="D274" s="3">
        <v>428.19</v>
      </c>
      <c r="E274" s="3">
        <v>428.34</v>
      </c>
      <c r="F274" s="1" t="s">
        <v>28</v>
      </c>
      <c r="G274" s="1" t="s">
        <v>20</v>
      </c>
      <c r="H274" s="2">
        <v>4</v>
      </c>
    </row>
    <row r="275" spans="1:8" ht="12" customHeight="1" x14ac:dyDescent="0.15">
      <c r="A275" s="1" t="s">
        <v>181</v>
      </c>
      <c r="B275" s="2">
        <v>92</v>
      </c>
      <c r="C275" s="2">
        <v>115</v>
      </c>
      <c r="D275" s="3">
        <v>428.34</v>
      </c>
      <c r="E275" s="3">
        <v>428.57</v>
      </c>
      <c r="F275" s="1" t="s">
        <v>17</v>
      </c>
      <c r="G275" s="1" t="s">
        <v>18</v>
      </c>
      <c r="H275" s="2">
        <v>2</v>
      </c>
    </row>
    <row r="276" spans="1:8" ht="12" customHeight="1" x14ac:dyDescent="0.15">
      <c r="A276" s="1" t="s">
        <v>182</v>
      </c>
      <c r="B276" s="2">
        <v>0</v>
      </c>
      <c r="C276" s="2">
        <v>22</v>
      </c>
      <c r="D276" s="3">
        <v>428.57</v>
      </c>
      <c r="E276" s="3">
        <v>428.79</v>
      </c>
      <c r="F276" s="1" t="s">
        <v>17</v>
      </c>
      <c r="G276" s="1" t="s">
        <v>18</v>
      </c>
      <c r="H276" s="2">
        <v>2</v>
      </c>
    </row>
    <row r="277" spans="1:8" ht="12" customHeight="1" x14ac:dyDescent="0.15">
      <c r="A277" s="1" t="s">
        <v>182</v>
      </c>
      <c r="B277" s="2">
        <v>22</v>
      </c>
      <c r="C277" s="2">
        <v>27</v>
      </c>
      <c r="D277" s="3">
        <v>428.79</v>
      </c>
      <c r="E277" s="3">
        <v>428.84</v>
      </c>
      <c r="F277" s="1" t="s">
        <v>28</v>
      </c>
      <c r="G277" s="1" t="s">
        <v>14</v>
      </c>
      <c r="H277" s="2">
        <v>7</v>
      </c>
    </row>
    <row r="278" spans="1:8" ht="12" customHeight="1" x14ac:dyDescent="0.15">
      <c r="A278" s="1" t="s">
        <v>182</v>
      </c>
      <c r="B278" s="2">
        <v>27</v>
      </c>
      <c r="C278" s="2">
        <v>51</v>
      </c>
      <c r="D278" s="3">
        <v>428.84</v>
      </c>
      <c r="E278" s="3">
        <v>429.08</v>
      </c>
      <c r="F278" s="1" t="s">
        <v>17</v>
      </c>
      <c r="G278" s="1" t="s">
        <v>18</v>
      </c>
      <c r="H278" s="2">
        <v>2</v>
      </c>
    </row>
    <row r="279" spans="1:8" ht="12" customHeight="1" x14ac:dyDescent="0.15">
      <c r="A279" s="1" t="s">
        <v>183</v>
      </c>
      <c r="B279" s="2">
        <v>7</v>
      </c>
      <c r="C279" s="2">
        <v>27</v>
      </c>
      <c r="D279" s="3">
        <v>429.15</v>
      </c>
      <c r="E279" s="3">
        <v>429.35</v>
      </c>
      <c r="F279" s="1" t="s">
        <v>17</v>
      </c>
      <c r="G279" s="1" t="s">
        <v>18</v>
      </c>
      <c r="H279" s="2">
        <v>2</v>
      </c>
    </row>
    <row r="280" spans="1:8" ht="12" customHeight="1" x14ac:dyDescent="0.15">
      <c r="A280" s="1" t="s">
        <v>184</v>
      </c>
      <c r="B280" s="2">
        <v>0</v>
      </c>
      <c r="C280" s="2">
        <v>10</v>
      </c>
      <c r="D280" s="2">
        <v>431</v>
      </c>
      <c r="E280" s="4">
        <v>431.1</v>
      </c>
      <c r="F280" s="1" t="s">
        <v>17</v>
      </c>
      <c r="G280" s="1" t="s">
        <v>18</v>
      </c>
      <c r="H280" s="2">
        <v>2</v>
      </c>
    </row>
    <row r="281" spans="1:8" ht="12" customHeight="1" x14ac:dyDescent="0.15">
      <c r="A281" s="1" t="s">
        <v>184</v>
      </c>
      <c r="B281" s="2">
        <v>10</v>
      </c>
      <c r="C281" s="2">
        <v>22</v>
      </c>
      <c r="D281" s="4">
        <v>431.1</v>
      </c>
      <c r="E281" s="3">
        <v>431.22</v>
      </c>
      <c r="F281" s="1" t="s">
        <v>28</v>
      </c>
      <c r="G281" s="1" t="s">
        <v>14</v>
      </c>
      <c r="H281" s="2">
        <v>7</v>
      </c>
    </row>
    <row r="282" spans="1:8" ht="12" customHeight="1" x14ac:dyDescent="0.15">
      <c r="A282" s="1" t="s">
        <v>184</v>
      </c>
      <c r="B282" s="2">
        <v>22</v>
      </c>
      <c r="C282" s="2">
        <v>35</v>
      </c>
      <c r="D282" s="3">
        <v>431.22</v>
      </c>
      <c r="E282" s="3">
        <v>431.35</v>
      </c>
      <c r="F282" s="1" t="s">
        <v>17</v>
      </c>
      <c r="G282" s="1" t="s">
        <v>18</v>
      </c>
      <c r="H282" s="2">
        <v>2</v>
      </c>
    </row>
    <row r="283" spans="1:8" ht="12" customHeight="1" x14ac:dyDescent="0.15">
      <c r="A283" s="1" t="s">
        <v>184</v>
      </c>
      <c r="B283" s="2">
        <v>35</v>
      </c>
      <c r="C283" s="2">
        <v>41</v>
      </c>
      <c r="D283" s="3">
        <v>431.35</v>
      </c>
      <c r="E283" s="3">
        <v>431.41</v>
      </c>
      <c r="F283" s="1" t="s">
        <v>28</v>
      </c>
      <c r="G283" s="1" t="s">
        <v>14</v>
      </c>
      <c r="H283" s="2">
        <v>7</v>
      </c>
    </row>
    <row r="284" spans="1:8" ht="12" customHeight="1" x14ac:dyDescent="0.15">
      <c r="A284" s="1" t="s">
        <v>184</v>
      </c>
      <c r="B284" s="2">
        <v>41</v>
      </c>
      <c r="C284" s="2">
        <v>57</v>
      </c>
      <c r="D284" s="3">
        <v>431.41</v>
      </c>
      <c r="E284" s="3">
        <v>431.57</v>
      </c>
      <c r="F284" s="1" t="s">
        <v>17</v>
      </c>
      <c r="G284" s="1" t="s">
        <v>18</v>
      </c>
      <c r="H284" s="2">
        <v>2</v>
      </c>
    </row>
    <row r="285" spans="1:8" ht="12" customHeight="1" x14ac:dyDescent="0.15">
      <c r="A285" s="1" t="s">
        <v>184</v>
      </c>
      <c r="B285" s="2">
        <v>57</v>
      </c>
      <c r="C285" s="2">
        <v>66</v>
      </c>
      <c r="D285" s="3">
        <v>431.57</v>
      </c>
      <c r="E285" s="3">
        <v>431.66</v>
      </c>
      <c r="F285" s="1" t="s">
        <v>28</v>
      </c>
      <c r="G285" s="1" t="s">
        <v>14</v>
      </c>
      <c r="H285" s="2">
        <v>7</v>
      </c>
    </row>
    <row r="286" spans="1:8" ht="12" customHeight="1" x14ac:dyDescent="0.15">
      <c r="A286" s="1" t="s">
        <v>184</v>
      </c>
      <c r="B286" s="2">
        <v>66</v>
      </c>
      <c r="C286" s="2">
        <v>150</v>
      </c>
      <c r="D286" s="3">
        <v>431.66</v>
      </c>
      <c r="E286" s="4">
        <v>432.5</v>
      </c>
      <c r="F286" s="1" t="s">
        <v>17</v>
      </c>
      <c r="G286" s="1" t="s">
        <v>18</v>
      </c>
      <c r="H286" s="2">
        <v>2</v>
      </c>
    </row>
    <row r="287" spans="1:8" ht="12" customHeight="1" x14ac:dyDescent="0.15">
      <c r="A287" s="1" t="s">
        <v>185</v>
      </c>
      <c r="B287" s="2">
        <v>0</v>
      </c>
      <c r="C287" s="2">
        <v>66</v>
      </c>
      <c r="D287" s="4">
        <v>432.5</v>
      </c>
      <c r="E287" s="3">
        <v>433.16</v>
      </c>
      <c r="F287" s="1" t="s">
        <v>17</v>
      </c>
      <c r="G287" s="1" t="s">
        <v>18</v>
      </c>
      <c r="H287" s="2">
        <v>2</v>
      </c>
    </row>
    <row r="288" spans="1:8" ht="12" customHeight="1" x14ac:dyDescent="0.15">
      <c r="A288" s="1" t="s">
        <v>185</v>
      </c>
      <c r="B288" s="2">
        <v>106</v>
      </c>
      <c r="C288" s="2">
        <v>108</v>
      </c>
      <c r="D288" s="3">
        <v>433.56</v>
      </c>
      <c r="E288" s="3">
        <v>433.58</v>
      </c>
      <c r="F288" s="1" t="s">
        <v>28</v>
      </c>
      <c r="G288" s="1" t="s">
        <v>14</v>
      </c>
      <c r="H288" s="2">
        <v>7</v>
      </c>
    </row>
    <row r="289" spans="1:8" ht="12" customHeight="1" x14ac:dyDescent="0.15">
      <c r="A289" s="1" t="s">
        <v>185</v>
      </c>
      <c r="B289" s="2">
        <v>108</v>
      </c>
      <c r="C289" s="2">
        <v>123</v>
      </c>
      <c r="D289" s="3">
        <v>433.58</v>
      </c>
      <c r="E289" s="3">
        <v>433.73</v>
      </c>
      <c r="F289" s="1" t="s">
        <v>17</v>
      </c>
      <c r="G289" s="1" t="s">
        <v>18</v>
      </c>
      <c r="H289" s="2">
        <v>2</v>
      </c>
    </row>
    <row r="290" spans="1:8" ht="12" customHeight="1" x14ac:dyDescent="0.15">
      <c r="A290" s="1" t="s">
        <v>185</v>
      </c>
      <c r="B290" s="2">
        <v>123</v>
      </c>
      <c r="C290" s="2">
        <v>125</v>
      </c>
      <c r="D290" s="3">
        <v>433.73</v>
      </c>
      <c r="E290" s="3">
        <v>433.75</v>
      </c>
      <c r="F290" s="1" t="s">
        <v>28</v>
      </c>
      <c r="G290" s="1" t="s">
        <v>14</v>
      </c>
      <c r="H290" s="2">
        <v>7</v>
      </c>
    </row>
    <row r="291" spans="1:8" ht="12" customHeight="1" x14ac:dyDescent="0.15">
      <c r="A291" s="1" t="s">
        <v>185</v>
      </c>
      <c r="B291" s="2">
        <v>125</v>
      </c>
      <c r="C291" s="2">
        <v>150</v>
      </c>
      <c r="D291" s="3">
        <v>433.75</v>
      </c>
      <c r="E291" s="2">
        <v>434</v>
      </c>
      <c r="F291" s="1" t="s">
        <v>17</v>
      </c>
      <c r="G291" s="1" t="s">
        <v>18</v>
      </c>
      <c r="H291" s="2">
        <v>2</v>
      </c>
    </row>
    <row r="292" spans="1:8" ht="12" customHeight="1" x14ac:dyDescent="0.15">
      <c r="A292" s="1" t="s">
        <v>186</v>
      </c>
      <c r="B292" s="2">
        <v>0</v>
      </c>
      <c r="C292" s="2">
        <v>15</v>
      </c>
      <c r="D292" s="2">
        <v>434</v>
      </c>
      <c r="E292" s="3">
        <v>434.15</v>
      </c>
      <c r="F292" s="1" t="s">
        <v>17</v>
      </c>
      <c r="G292" s="1" t="s">
        <v>18</v>
      </c>
      <c r="H292" s="2">
        <v>2</v>
      </c>
    </row>
    <row r="293" spans="1:8" ht="12" customHeight="1" x14ac:dyDescent="0.15">
      <c r="A293" s="1" t="s">
        <v>186</v>
      </c>
      <c r="B293" s="2">
        <v>15</v>
      </c>
      <c r="C293" s="2">
        <v>18</v>
      </c>
      <c r="D293" s="3">
        <v>434.15</v>
      </c>
      <c r="E293" s="3">
        <v>434.18</v>
      </c>
      <c r="F293" s="1" t="s">
        <v>28</v>
      </c>
      <c r="G293" s="1" t="s">
        <v>14</v>
      </c>
      <c r="H293" s="2">
        <v>7</v>
      </c>
    </row>
    <row r="294" spans="1:8" ht="12" customHeight="1" x14ac:dyDescent="0.15">
      <c r="A294" s="1" t="s">
        <v>186</v>
      </c>
      <c r="B294" s="2">
        <v>18</v>
      </c>
      <c r="C294" s="2">
        <v>70</v>
      </c>
      <c r="D294" s="3">
        <v>434.18</v>
      </c>
      <c r="E294" s="4">
        <v>434.7</v>
      </c>
      <c r="F294" s="1" t="s">
        <v>17</v>
      </c>
      <c r="G294" s="1" t="s">
        <v>18</v>
      </c>
      <c r="H294" s="2">
        <v>2</v>
      </c>
    </row>
    <row r="295" spans="1:8" ht="12" customHeight="1" x14ac:dyDescent="0.15">
      <c r="A295" s="1" t="s">
        <v>186</v>
      </c>
      <c r="B295" s="2">
        <v>70</v>
      </c>
      <c r="C295" s="2">
        <v>81</v>
      </c>
      <c r="D295" s="4">
        <v>434.7</v>
      </c>
      <c r="E295" s="3">
        <v>434.81</v>
      </c>
      <c r="F295" s="1" t="s">
        <v>28</v>
      </c>
      <c r="G295" s="1" t="s">
        <v>14</v>
      </c>
      <c r="H295" s="2">
        <v>7</v>
      </c>
    </row>
    <row r="296" spans="1:8" ht="12" customHeight="1" x14ac:dyDescent="0.15">
      <c r="A296" s="1" t="s">
        <v>186</v>
      </c>
      <c r="B296" s="2">
        <v>81</v>
      </c>
      <c r="C296" s="2">
        <v>150</v>
      </c>
      <c r="D296" s="3">
        <v>434.81</v>
      </c>
      <c r="E296" s="4">
        <v>435.5</v>
      </c>
      <c r="F296" s="1" t="s">
        <v>17</v>
      </c>
      <c r="G296" s="1" t="s">
        <v>18</v>
      </c>
      <c r="H296" s="2">
        <v>2</v>
      </c>
    </row>
    <row r="297" spans="1:8" ht="12" customHeight="1" x14ac:dyDescent="0.15">
      <c r="A297" s="1" t="s">
        <v>187</v>
      </c>
      <c r="B297" s="2">
        <v>0</v>
      </c>
      <c r="C297" s="2">
        <v>74</v>
      </c>
      <c r="D297" s="4">
        <v>435.5</v>
      </c>
      <c r="E297" s="3">
        <v>436.24</v>
      </c>
      <c r="F297" s="1" t="s">
        <v>17</v>
      </c>
      <c r="G297" s="1" t="s">
        <v>18</v>
      </c>
      <c r="H297" s="2">
        <v>2</v>
      </c>
    </row>
    <row r="298" spans="1:8" ht="12" customHeight="1" x14ac:dyDescent="0.15">
      <c r="A298" s="1" t="s">
        <v>188</v>
      </c>
      <c r="B298" s="2">
        <v>0</v>
      </c>
      <c r="C298" s="2">
        <v>8</v>
      </c>
      <c r="D298" s="3">
        <v>436.24</v>
      </c>
      <c r="E298" s="3">
        <v>436.32</v>
      </c>
      <c r="F298" s="1" t="s">
        <v>16</v>
      </c>
      <c r="G298" s="1" t="s">
        <v>22</v>
      </c>
      <c r="H298" s="2">
        <v>8</v>
      </c>
    </row>
    <row r="299" spans="1:8" ht="12" customHeight="1" x14ac:dyDescent="0.15">
      <c r="A299" s="1" t="s">
        <v>189</v>
      </c>
      <c r="B299" s="2">
        <v>0</v>
      </c>
      <c r="C299" s="2">
        <v>11</v>
      </c>
      <c r="D299" s="4">
        <v>440.6</v>
      </c>
      <c r="E299" s="3">
        <v>440.71</v>
      </c>
      <c r="F299" s="1" t="s">
        <v>16</v>
      </c>
      <c r="G299" s="1" t="s">
        <v>22</v>
      </c>
      <c r="H299" s="2">
        <v>8</v>
      </c>
    </row>
    <row r="300" spans="1:8" ht="12" customHeight="1" x14ac:dyDescent="0.15">
      <c r="A300" s="1" t="s">
        <v>189</v>
      </c>
      <c r="B300" s="2">
        <v>11</v>
      </c>
      <c r="C300" s="2">
        <v>24</v>
      </c>
      <c r="D300" s="3">
        <v>440.71</v>
      </c>
      <c r="E300" s="3">
        <v>440.84</v>
      </c>
      <c r="F300" s="1" t="s">
        <v>17</v>
      </c>
      <c r="G300" s="1" t="s">
        <v>18</v>
      </c>
      <c r="H300" s="2">
        <v>2</v>
      </c>
    </row>
    <row r="301" spans="1:8" ht="12" customHeight="1" x14ac:dyDescent="0.15">
      <c r="A301" s="1" t="s">
        <v>189</v>
      </c>
      <c r="B301" s="2">
        <v>24</v>
      </c>
      <c r="C301" s="2">
        <v>150</v>
      </c>
      <c r="D301" s="3">
        <v>440.84</v>
      </c>
      <c r="E301" s="4">
        <v>442.1</v>
      </c>
      <c r="F301" s="1" t="s">
        <v>28</v>
      </c>
      <c r="G301" s="1" t="s">
        <v>14</v>
      </c>
      <c r="H301" s="2">
        <v>7</v>
      </c>
    </row>
    <row r="302" spans="1:8" ht="12" customHeight="1" x14ac:dyDescent="0.15">
      <c r="A302" s="1" t="s">
        <v>190</v>
      </c>
      <c r="B302" s="2">
        <v>0</v>
      </c>
      <c r="C302" s="2">
        <v>121</v>
      </c>
      <c r="D302" s="4">
        <v>442.1</v>
      </c>
      <c r="E302" s="3">
        <v>443.31</v>
      </c>
      <c r="F302" s="1" t="s">
        <v>28</v>
      </c>
      <c r="G302" s="1" t="s">
        <v>14</v>
      </c>
      <c r="H302" s="2">
        <v>7</v>
      </c>
    </row>
    <row r="303" spans="1:8" ht="12" customHeight="1" x14ac:dyDescent="0.15">
      <c r="A303" s="1" t="s">
        <v>191</v>
      </c>
      <c r="B303" s="2">
        <v>0</v>
      </c>
      <c r="C303" s="2">
        <v>35</v>
      </c>
      <c r="D303" s="4">
        <v>450.2</v>
      </c>
      <c r="E303" s="3">
        <v>450.55</v>
      </c>
      <c r="F303" s="1" t="s">
        <v>13</v>
      </c>
      <c r="G303" s="1" t="s">
        <v>22</v>
      </c>
      <c r="H303" s="2">
        <v>8</v>
      </c>
    </row>
    <row r="304" spans="1:8" ht="12" customHeight="1" x14ac:dyDescent="0.15">
      <c r="A304" s="1" t="s">
        <v>191</v>
      </c>
      <c r="B304" s="2">
        <v>35</v>
      </c>
      <c r="C304" s="2">
        <v>70</v>
      </c>
      <c r="D304" s="3">
        <v>450.55</v>
      </c>
      <c r="E304" s="4">
        <v>450.9</v>
      </c>
      <c r="F304" s="1" t="s">
        <v>28</v>
      </c>
      <c r="G304" s="1" t="s">
        <v>20</v>
      </c>
      <c r="H304" s="2">
        <v>4</v>
      </c>
    </row>
    <row r="305" spans="1:9" ht="12" customHeight="1" x14ac:dyDescent="0.15">
      <c r="A305" s="1" t="s">
        <v>191</v>
      </c>
      <c r="B305" s="2">
        <v>70</v>
      </c>
      <c r="C305" s="2">
        <v>103</v>
      </c>
      <c r="D305" s="4">
        <v>450.9</v>
      </c>
      <c r="E305" s="3">
        <v>451.23</v>
      </c>
      <c r="F305" s="1" t="s">
        <v>17</v>
      </c>
      <c r="G305" s="1" t="s">
        <v>18</v>
      </c>
      <c r="H305" s="2">
        <v>2</v>
      </c>
    </row>
    <row r="306" spans="1:9" ht="12" customHeight="1" x14ac:dyDescent="0.15">
      <c r="A306" s="1" t="s">
        <v>192</v>
      </c>
      <c r="B306" s="2">
        <v>0</v>
      </c>
      <c r="C306" s="2">
        <v>129</v>
      </c>
      <c r="D306" s="3">
        <v>451.23</v>
      </c>
      <c r="E306" s="3">
        <v>452.52</v>
      </c>
      <c r="F306" s="1" t="s">
        <v>28</v>
      </c>
      <c r="G306" s="1" t="s">
        <v>20</v>
      </c>
      <c r="H306" s="2">
        <v>4</v>
      </c>
    </row>
    <row r="307" spans="1:9" ht="12" customHeight="1" x14ac:dyDescent="0.15">
      <c r="A307" s="1" t="s">
        <v>193</v>
      </c>
      <c r="B307" s="2">
        <v>0</v>
      </c>
      <c r="C307" s="2">
        <v>150</v>
      </c>
      <c r="D307" s="3">
        <v>452.52</v>
      </c>
      <c r="E307" s="3">
        <v>454.02</v>
      </c>
      <c r="F307" s="1" t="s">
        <v>17</v>
      </c>
      <c r="G307" s="1" t="s">
        <v>18</v>
      </c>
      <c r="H307" s="2">
        <v>2</v>
      </c>
    </row>
    <row r="308" spans="1:9" ht="12" customHeight="1" x14ac:dyDescent="0.15">
      <c r="A308" s="1" t="s">
        <v>194</v>
      </c>
      <c r="B308" s="2">
        <v>0</v>
      </c>
      <c r="C308" s="2">
        <v>85</v>
      </c>
      <c r="D308" s="3">
        <v>454.02</v>
      </c>
      <c r="E308" s="3">
        <v>454.87</v>
      </c>
      <c r="F308" s="1" t="s">
        <v>17</v>
      </c>
      <c r="G308" s="1" t="s">
        <v>18</v>
      </c>
      <c r="H308" s="2">
        <v>2</v>
      </c>
    </row>
    <row r="309" spans="1:9" ht="12" customHeight="1" x14ac:dyDescent="0.15">
      <c r="A309" s="1" t="s">
        <v>194</v>
      </c>
      <c r="B309" s="2">
        <v>85</v>
      </c>
      <c r="C309" s="2">
        <v>90</v>
      </c>
      <c r="D309" s="3">
        <v>454.87</v>
      </c>
      <c r="E309" s="3">
        <v>454.92</v>
      </c>
      <c r="F309" s="1" t="s">
        <v>28</v>
      </c>
      <c r="G309" s="1" t="s">
        <v>14</v>
      </c>
      <c r="H309" s="2">
        <v>7</v>
      </c>
    </row>
    <row r="310" spans="1:9" ht="12" customHeight="1" x14ac:dyDescent="0.15">
      <c r="A310" s="1" t="s">
        <v>194</v>
      </c>
      <c r="B310" s="2">
        <v>90</v>
      </c>
      <c r="C310" s="2">
        <v>150</v>
      </c>
      <c r="D310" s="3">
        <v>454.92</v>
      </c>
      <c r="E310" s="3">
        <v>455.52</v>
      </c>
      <c r="F310" s="1" t="s">
        <v>17</v>
      </c>
      <c r="G310" s="1" t="s">
        <v>20</v>
      </c>
      <c r="H310" s="2">
        <v>4</v>
      </c>
    </row>
    <row r="311" spans="1:9" ht="12" customHeight="1" x14ac:dyDescent="0.15">
      <c r="A311" s="1" t="s">
        <v>195</v>
      </c>
      <c r="B311" s="2">
        <v>0</v>
      </c>
      <c r="C311" s="2">
        <v>5</v>
      </c>
      <c r="D311" s="3">
        <v>455.52</v>
      </c>
      <c r="E311" s="3">
        <v>455.57</v>
      </c>
      <c r="F311" s="1" t="s">
        <v>19</v>
      </c>
      <c r="G311" s="1" t="s">
        <v>14</v>
      </c>
      <c r="H311" s="2">
        <v>7</v>
      </c>
    </row>
    <row r="312" spans="1:9" ht="12" customHeight="1" x14ac:dyDescent="0.15">
      <c r="A312" s="1" t="s">
        <v>195</v>
      </c>
      <c r="B312" s="2">
        <v>5</v>
      </c>
      <c r="C312" s="2">
        <v>151</v>
      </c>
      <c r="D312" s="3">
        <v>455.57</v>
      </c>
      <c r="E312" s="3">
        <v>457.03</v>
      </c>
      <c r="F312" s="1" t="s">
        <v>17</v>
      </c>
      <c r="G312" s="1" t="s">
        <v>18</v>
      </c>
      <c r="H312" s="2">
        <v>2</v>
      </c>
    </row>
    <row r="313" spans="1:9" ht="12" customHeight="1" x14ac:dyDescent="0.15">
      <c r="A313" s="1" t="s">
        <v>196</v>
      </c>
      <c r="B313" s="2">
        <v>0</v>
      </c>
      <c r="C313" s="2">
        <v>111</v>
      </c>
      <c r="D313" s="3">
        <v>457.03</v>
      </c>
      <c r="E313" s="3">
        <v>458.14</v>
      </c>
      <c r="F313" s="1" t="s">
        <v>17</v>
      </c>
      <c r="G313" s="1" t="s">
        <v>18</v>
      </c>
      <c r="H313" s="2">
        <v>2</v>
      </c>
    </row>
    <row r="314" spans="1:9" ht="12" customHeight="1" x14ac:dyDescent="0.15">
      <c r="A314" s="1" t="s">
        <v>197</v>
      </c>
      <c r="B314" s="2">
        <v>0</v>
      </c>
      <c r="C314" s="2">
        <v>53</v>
      </c>
      <c r="D314" s="3">
        <v>458.14</v>
      </c>
      <c r="E314" s="3">
        <v>458.67</v>
      </c>
      <c r="F314" s="1" t="s">
        <v>17</v>
      </c>
      <c r="G314" s="1" t="s">
        <v>20</v>
      </c>
      <c r="H314" s="2">
        <v>4</v>
      </c>
    </row>
    <row r="315" spans="1:9" ht="12" customHeight="1" x14ac:dyDescent="0.15">
      <c r="A315" s="1" t="s">
        <v>198</v>
      </c>
      <c r="B315" s="2">
        <v>0</v>
      </c>
      <c r="C315" s="2">
        <v>18</v>
      </c>
      <c r="D315" s="3">
        <v>458.67</v>
      </c>
      <c r="E315" s="3">
        <v>458.85</v>
      </c>
      <c r="I315" s="1" t="s">
        <v>15</v>
      </c>
    </row>
    <row r="316" spans="1:9" ht="12" customHeight="1" x14ac:dyDescent="0.15">
      <c r="A316" s="1" t="s">
        <v>199</v>
      </c>
      <c r="B316" s="2">
        <v>0</v>
      </c>
      <c r="C316" s="2">
        <v>12</v>
      </c>
      <c r="D316" s="4">
        <v>459.8</v>
      </c>
      <c r="E316" s="3">
        <v>459.92</v>
      </c>
      <c r="F316" s="1" t="s">
        <v>13</v>
      </c>
      <c r="G316" s="1" t="s">
        <v>20</v>
      </c>
      <c r="H316" s="2">
        <v>4</v>
      </c>
    </row>
    <row r="317" spans="1:9" ht="12" customHeight="1" x14ac:dyDescent="0.15">
      <c r="A317" s="1" t="s">
        <v>199</v>
      </c>
      <c r="B317" s="2">
        <v>12</v>
      </c>
      <c r="C317" s="2">
        <v>142</v>
      </c>
      <c r="D317" s="3">
        <v>459.92</v>
      </c>
      <c r="E317" s="3">
        <v>461.22</v>
      </c>
      <c r="F317" s="1" t="s">
        <v>17</v>
      </c>
      <c r="G317" s="1" t="s">
        <v>18</v>
      </c>
      <c r="H317" s="2">
        <v>2</v>
      </c>
    </row>
    <row r="318" spans="1:9" ht="12" customHeight="1" x14ac:dyDescent="0.15">
      <c r="A318" s="1" t="s">
        <v>200</v>
      </c>
      <c r="B318" s="2">
        <v>0</v>
      </c>
      <c r="C318" s="2">
        <v>138</v>
      </c>
      <c r="D318" s="3">
        <v>461.22</v>
      </c>
      <c r="E318" s="4">
        <v>462.6</v>
      </c>
      <c r="F318" s="1" t="s">
        <v>17</v>
      </c>
      <c r="G318" s="1" t="s">
        <v>18</v>
      </c>
      <c r="H318" s="2">
        <v>2</v>
      </c>
    </row>
    <row r="319" spans="1:9" ht="12" customHeight="1" x14ac:dyDescent="0.15">
      <c r="A319" s="1" t="s">
        <v>201</v>
      </c>
      <c r="B319" s="2">
        <v>0</v>
      </c>
      <c r="C319" s="2">
        <v>93</v>
      </c>
      <c r="D319" s="3">
        <v>462.65</v>
      </c>
      <c r="E319" s="3">
        <v>463.58</v>
      </c>
      <c r="F319" s="1" t="s">
        <v>17</v>
      </c>
      <c r="G319" s="1" t="s">
        <v>20</v>
      </c>
      <c r="H319" s="2">
        <v>4</v>
      </c>
    </row>
    <row r="320" spans="1:9" ht="12" customHeight="1" x14ac:dyDescent="0.15">
      <c r="A320" s="1" t="s">
        <v>202</v>
      </c>
      <c r="B320" s="2">
        <v>0</v>
      </c>
      <c r="C320" s="2">
        <v>47</v>
      </c>
      <c r="D320" s="3">
        <v>463.58</v>
      </c>
      <c r="E320" s="3">
        <v>464.05</v>
      </c>
      <c r="F320" s="1" t="s">
        <v>17</v>
      </c>
      <c r="G320" s="1" t="s">
        <v>18</v>
      </c>
      <c r="H320" s="2">
        <v>2</v>
      </c>
    </row>
    <row r="321" spans="1:8" ht="12" customHeight="1" x14ac:dyDescent="0.15">
      <c r="A321" s="1" t="s">
        <v>202</v>
      </c>
      <c r="B321" s="2">
        <v>47</v>
      </c>
      <c r="C321" s="2">
        <v>54</v>
      </c>
      <c r="D321" s="3">
        <v>464.05</v>
      </c>
      <c r="E321" s="3">
        <v>464.12</v>
      </c>
      <c r="F321" s="1" t="s">
        <v>17</v>
      </c>
      <c r="G321" s="1" t="s">
        <v>14</v>
      </c>
      <c r="H321" s="2">
        <v>7</v>
      </c>
    </row>
    <row r="322" spans="1:8" ht="12" customHeight="1" x14ac:dyDescent="0.15">
      <c r="A322" s="1" t="s">
        <v>202</v>
      </c>
      <c r="B322" s="2">
        <v>54</v>
      </c>
      <c r="C322" s="2">
        <v>76</v>
      </c>
      <c r="D322" s="3">
        <v>464.12</v>
      </c>
      <c r="E322" s="3">
        <v>464.34</v>
      </c>
      <c r="F322" s="1" t="s">
        <v>17</v>
      </c>
      <c r="G322" s="1" t="s">
        <v>18</v>
      </c>
      <c r="H322" s="2">
        <v>2</v>
      </c>
    </row>
    <row r="323" spans="1:8" ht="12" customHeight="1" x14ac:dyDescent="0.15">
      <c r="A323" s="1" t="s">
        <v>202</v>
      </c>
      <c r="B323" s="2">
        <v>76</v>
      </c>
      <c r="C323" s="2">
        <v>88</v>
      </c>
      <c r="D323" s="3">
        <v>464.34</v>
      </c>
      <c r="E323" s="3">
        <v>464.46</v>
      </c>
      <c r="F323" s="1" t="s">
        <v>17</v>
      </c>
      <c r="G323" s="1" t="s">
        <v>14</v>
      </c>
      <c r="H323" s="2">
        <v>7</v>
      </c>
    </row>
    <row r="324" spans="1:8" ht="12" customHeight="1" x14ac:dyDescent="0.15">
      <c r="A324" s="1" t="s">
        <v>202</v>
      </c>
      <c r="B324" s="2">
        <v>88</v>
      </c>
      <c r="C324" s="2">
        <v>149</v>
      </c>
      <c r="D324" s="3">
        <v>464.46</v>
      </c>
      <c r="E324" s="3">
        <v>465.07</v>
      </c>
      <c r="F324" s="1" t="s">
        <v>17</v>
      </c>
      <c r="G324" s="1" t="s">
        <v>18</v>
      </c>
      <c r="H324" s="2">
        <v>2</v>
      </c>
    </row>
    <row r="325" spans="1:8" ht="12" customHeight="1" x14ac:dyDescent="0.15">
      <c r="A325" s="1" t="s">
        <v>203</v>
      </c>
      <c r="B325" s="2">
        <v>0</v>
      </c>
      <c r="C325" s="2">
        <v>72</v>
      </c>
      <c r="D325" s="3">
        <v>465.07</v>
      </c>
      <c r="E325" s="3">
        <v>465.79</v>
      </c>
      <c r="F325" s="1" t="s">
        <v>17</v>
      </c>
      <c r="G325" s="1" t="s">
        <v>18</v>
      </c>
      <c r="H325" s="2">
        <v>2</v>
      </c>
    </row>
    <row r="326" spans="1:8" ht="12" customHeight="1" x14ac:dyDescent="0.15">
      <c r="A326" s="1" t="s">
        <v>204</v>
      </c>
      <c r="B326" s="2">
        <v>0</v>
      </c>
      <c r="C326" s="2">
        <v>20</v>
      </c>
      <c r="D326" s="3">
        <v>465.79</v>
      </c>
      <c r="E326" s="3">
        <v>465.99</v>
      </c>
      <c r="F326" s="1" t="s">
        <v>17</v>
      </c>
      <c r="G326" s="1" t="s">
        <v>14</v>
      </c>
      <c r="H326" s="2">
        <v>7</v>
      </c>
    </row>
    <row r="327" spans="1:8" ht="12" customHeight="1" x14ac:dyDescent="0.15">
      <c r="A327" s="1" t="s">
        <v>205</v>
      </c>
      <c r="B327" s="2">
        <v>0</v>
      </c>
      <c r="C327" s="2">
        <v>18</v>
      </c>
      <c r="D327" s="4">
        <v>469.4</v>
      </c>
      <c r="E327" s="3">
        <v>469.58</v>
      </c>
      <c r="F327" s="1" t="s">
        <v>13</v>
      </c>
      <c r="G327" s="1" t="s">
        <v>20</v>
      </c>
      <c r="H327" s="2">
        <v>4</v>
      </c>
    </row>
    <row r="328" spans="1:8" ht="12" customHeight="1" x14ac:dyDescent="0.15">
      <c r="A328" s="1" t="s">
        <v>205</v>
      </c>
      <c r="B328" s="2">
        <v>18</v>
      </c>
      <c r="C328" s="2">
        <v>105</v>
      </c>
      <c r="D328" s="3">
        <v>469.58</v>
      </c>
      <c r="E328" s="3">
        <v>470.45</v>
      </c>
      <c r="F328" s="1" t="s">
        <v>17</v>
      </c>
      <c r="G328" s="1" t="s">
        <v>18</v>
      </c>
      <c r="H328" s="2">
        <v>2</v>
      </c>
    </row>
    <row r="329" spans="1:8" ht="12" customHeight="1" x14ac:dyDescent="0.15">
      <c r="A329" s="1" t="s">
        <v>206</v>
      </c>
      <c r="B329" s="2">
        <v>69</v>
      </c>
      <c r="C329" s="2">
        <v>146</v>
      </c>
      <c r="D329" s="3">
        <v>471.14</v>
      </c>
      <c r="E329" s="3">
        <v>471.91</v>
      </c>
      <c r="F329" s="1" t="s">
        <v>28</v>
      </c>
      <c r="G329" s="1" t="s">
        <v>20</v>
      </c>
      <c r="H329" s="2">
        <v>4</v>
      </c>
    </row>
    <row r="330" spans="1:8" ht="12" customHeight="1" x14ac:dyDescent="0.15">
      <c r="A330" s="1" t="s">
        <v>207</v>
      </c>
      <c r="B330" s="2">
        <v>0</v>
      </c>
      <c r="C330" s="2">
        <v>85</v>
      </c>
      <c r="D330" s="3">
        <v>471.91</v>
      </c>
      <c r="E330" s="3">
        <v>472.76</v>
      </c>
      <c r="F330" s="1" t="s">
        <v>17</v>
      </c>
      <c r="G330" s="1" t="s">
        <v>20</v>
      </c>
      <c r="H330" s="2">
        <v>4</v>
      </c>
    </row>
    <row r="331" spans="1:8" ht="12" customHeight="1" x14ac:dyDescent="0.15">
      <c r="A331" s="1" t="s">
        <v>208</v>
      </c>
      <c r="B331" s="2">
        <v>0</v>
      </c>
      <c r="C331" s="2">
        <v>146</v>
      </c>
      <c r="D331" s="3">
        <v>472.76</v>
      </c>
      <c r="E331" s="3">
        <v>474.22</v>
      </c>
      <c r="F331" s="1" t="s">
        <v>17</v>
      </c>
      <c r="G331" s="1" t="s">
        <v>18</v>
      </c>
      <c r="H331" s="2">
        <v>2</v>
      </c>
    </row>
    <row r="332" spans="1:8" ht="12" customHeight="1" x14ac:dyDescent="0.15">
      <c r="A332" s="1" t="s">
        <v>209</v>
      </c>
      <c r="B332" s="2">
        <v>34</v>
      </c>
      <c r="C332" s="2">
        <v>133</v>
      </c>
      <c r="D332" s="3">
        <v>474.56</v>
      </c>
      <c r="E332" s="3">
        <v>475.55</v>
      </c>
      <c r="F332" s="1" t="s">
        <v>17</v>
      </c>
      <c r="G332" s="1" t="s">
        <v>20</v>
      </c>
      <c r="H332" s="2">
        <v>4</v>
      </c>
    </row>
    <row r="333" spans="1:8" ht="12" customHeight="1" x14ac:dyDescent="0.15">
      <c r="A333" s="1" t="s">
        <v>210</v>
      </c>
      <c r="B333" s="2">
        <v>0</v>
      </c>
      <c r="C333" s="2">
        <v>51</v>
      </c>
      <c r="D333" s="3">
        <v>475.55</v>
      </c>
      <c r="E333" s="3">
        <v>476.06</v>
      </c>
      <c r="F333" s="1" t="s">
        <v>17</v>
      </c>
      <c r="G333" s="1" t="s">
        <v>20</v>
      </c>
      <c r="H333" s="2">
        <v>4</v>
      </c>
    </row>
    <row r="334" spans="1:8" ht="12" customHeight="1" x14ac:dyDescent="0.15">
      <c r="A334" s="1" t="s">
        <v>211</v>
      </c>
      <c r="B334" s="2">
        <v>0</v>
      </c>
      <c r="C334" s="2">
        <v>20</v>
      </c>
      <c r="D334" s="3">
        <v>476.06</v>
      </c>
      <c r="E334" s="3">
        <v>476.26</v>
      </c>
      <c r="F334" s="1" t="s">
        <v>17</v>
      </c>
      <c r="G334" s="1" t="s">
        <v>20</v>
      </c>
      <c r="H334" s="2">
        <v>4</v>
      </c>
    </row>
    <row r="335" spans="1:8" ht="12" customHeight="1" x14ac:dyDescent="0.15">
      <c r="A335" s="1" t="s">
        <v>212</v>
      </c>
      <c r="B335" s="2">
        <v>0</v>
      </c>
      <c r="C335" s="2">
        <v>8</v>
      </c>
      <c r="D335" s="2">
        <v>479</v>
      </c>
      <c r="E335" s="3">
        <v>479.08</v>
      </c>
      <c r="F335" s="1" t="s">
        <v>13</v>
      </c>
      <c r="G335" s="1" t="s">
        <v>20</v>
      </c>
      <c r="H335" s="2">
        <v>4</v>
      </c>
    </row>
    <row r="336" spans="1:8" ht="12" customHeight="1" x14ac:dyDescent="0.15">
      <c r="A336" s="1" t="s">
        <v>212</v>
      </c>
      <c r="B336" s="2">
        <v>8</v>
      </c>
      <c r="C336" s="2">
        <v>87</v>
      </c>
      <c r="D336" s="3">
        <v>479.08</v>
      </c>
      <c r="E336" s="3">
        <v>479.87</v>
      </c>
      <c r="F336" s="1" t="s">
        <v>17</v>
      </c>
      <c r="G336" s="1" t="s">
        <v>18</v>
      </c>
      <c r="H336" s="2">
        <v>2</v>
      </c>
    </row>
    <row r="337" spans="1:8" ht="12" customHeight="1" x14ac:dyDescent="0.15">
      <c r="A337" s="1" t="s">
        <v>212</v>
      </c>
      <c r="B337" s="2">
        <v>87</v>
      </c>
      <c r="C337" s="2">
        <v>135</v>
      </c>
      <c r="D337" s="3">
        <v>479.87</v>
      </c>
      <c r="E337" s="3">
        <v>480.35</v>
      </c>
      <c r="F337" s="1" t="s">
        <v>28</v>
      </c>
      <c r="G337" s="1" t="s">
        <v>20</v>
      </c>
      <c r="H337" s="2">
        <v>4</v>
      </c>
    </row>
    <row r="338" spans="1:8" ht="12" customHeight="1" x14ac:dyDescent="0.15">
      <c r="A338" s="1" t="s">
        <v>213</v>
      </c>
      <c r="B338" s="2">
        <v>0</v>
      </c>
      <c r="C338" s="2">
        <v>98</v>
      </c>
      <c r="D338" s="3">
        <v>480.35</v>
      </c>
      <c r="E338" s="3">
        <v>481.33</v>
      </c>
      <c r="F338" s="1" t="s">
        <v>17</v>
      </c>
      <c r="G338" s="1" t="s">
        <v>18</v>
      </c>
      <c r="H338" s="2">
        <v>2</v>
      </c>
    </row>
    <row r="339" spans="1:8" ht="12" customHeight="1" x14ac:dyDescent="0.15">
      <c r="A339" s="1" t="s">
        <v>214</v>
      </c>
      <c r="B339" s="2">
        <v>0</v>
      </c>
      <c r="C339" s="2">
        <v>120</v>
      </c>
      <c r="D339" s="3">
        <v>481.33</v>
      </c>
      <c r="E339" s="3">
        <v>482.53</v>
      </c>
      <c r="F339" s="1" t="s">
        <v>17</v>
      </c>
      <c r="G339" s="1" t="s">
        <v>18</v>
      </c>
      <c r="H339" s="2">
        <v>2</v>
      </c>
    </row>
    <row r="340" spans="1:8" ht="12" customHeight="1" x14ac:dyDescent="0.15">
      <c r="A340" s="1" t="s">
        <v>215</v>
      </c>
      <c r="B340" s="2">
        <v>0</v>
      </c>
      <c r="C340" s="2">
        <v>85</v>
      </c>
      <c r="D340" s="3">
        <v>482.53</v>
      </c>
      <c r="E340" s="3">
        <v>483.38</v>
      </c>
      <c r="F340" s="1" t="s">
        <v>17</v>
      </c>
      <c r="G340" s="1" t="s">
        <v>18</v>
      </c>
      <c r="H340" s="2">
        <v>2</v>
      </c>
    </row>
    <row r="341" spans="1:8" ht="12" customHeight="1" x14ac:dyDescent="0.15">
      <c r="A341" s="1" t="s">
        <v>215</v>
      </c>
      <c r="B341" s="2">
        <v>85</v>
      </c>
      <c r="C341" s="2">
        <v>139</v>
      </c>
      <c r="D341" s="3">
        <v>483.38</v>
      </c>
      <c r="E341" s="3">
        <v>483.92</v>
      </c>
      <c r="F341" s="1" t="s">
        <v>17</v>
      </c>
      <c r="G341" s="1" t="s">
        <v>14</v>
      </c>
      <c r="H341" s="2">
        <v>7</v>
      </c>
    </row>
    <row r="342" spans="1:8" ht="12" customHeight="1" x14ac:dyDescent="0.15">
      <c r="A342" s="1" t="s">
        <v>216</v>
      </c>
      <c r="B342" s="2">
        <v>0</v>
      </c>
      <c r="C342" s="2">
        <v>142</v>
      </c>
      <c r="D342" s="3">
        <v>483.92</v>
      </c>
      <c r="E342" s="3">
        <v>485.34</v>
      </c>
      <c r="F342" s="1" t="s">
        <v>17</v>
      </c>
      <c r="G342" s="1" t="s">
        <v>18</v>
      </c>
      <c r="H342" s="2">
        <v>2</v>
      </c>
    </row>
    <row r="343" spans="1:8" ht="12" customHeight="1" x14ac:dyDescent="0.15">
      <c r="A343" s="1" t="s">
        <v>217</v>
      </c>
      <c r="B343" s="2">
        <v>0</v>
      </c>
      <c r="C343" s="2">
        <v>19</v>
      </c>
      <c r="D343" s="3">
        <v>485.34</v>
      </c>
      <c r="E343" s="3">
        <v>485.53</v>
      </c>
      <c r="F343" s="1" t="s">
        <v>17</v>
      </c>
      <c r="G343" s="1" t="s">
        <v>18</v>
      </c>
      <c r="H343" s="2">
        <v>2</v>
      </c>
    </row>
    <row r="344" spans="1:8" ht="12" customHeight="1" x14ac:dyDescent="0.15">
      <c r="A344" s="1" t="s">
        <v>217</v>
      </c>
      <c r="B344" s="2">
        <v>19</v>
      </c>
      <c r="C344" s="2">
        <v>80</v>
      </c>
      <c r="D344" s="3">
        <v>485.53</v>
      </c>
      <c r="E344" s="3">
        <v>486.14</v>
      </c>
      <c r="F344" s="1" t="s">
        <v>17</v>
      </c>
      <c r="G344" s="1" t="s">
        <v>14</v>
      </c>
      <c r="H344" s="2">
        <v>7</v>
      </c>
    </row>
    <row r="345" spans="1:8" ht="12" customHeight="1" x14ac:dyDescent="0.15">
      <c r="A345" s="1" t="s">
        <v>217</v>
      </c>
      <c r="B345" s="2">
        <v>80</v>
      </c>
      <c r="C345" s="2">
        <v>150</v>
      </c>
      <c r="D345" s="3">
        <v>486.14</v>
      </c>
      <c r="E345" s="3">
        <v>486.84</v>
      </c>
      <c r="F345" s="1" t="s">
        <v>17</v>
      </c>
      <c r="G345" s="1" t="s">
        <v>18</v>
      </c>
      <c r="H345" s="2">
        <v>2</v>
      </c>
    </row>
    <row r="346" spans="1:8" ht="12" customHeight="1" x14ac:dyDescent="0.15">
      <c r="A346" s="1" t="s">
        <v>218</v>
      </c>
      <c r="B346" s="2">
        <v>0</v>
      </c>
      <c r="C346" s="2">
        <v>144</v>
      </c>
      <c r="D346" s="3">
        <v>486.84</v>
      </c>
      <c r="E346" s="3">
        <v>488.28</v>
      </c>
      <c r="F346" s="1" t="s">
        <v>17</v>
      </c>
      <c r="G346" s="1" t="s">
        <v>18</v>
      </c>
      <c r="H346" s="2">
        <v>2</v>
      </c>
    </row>
    <row r="347" spans="1:8" ht="12" customHeight="1" x14ac:dyDescent="0.15">
      <c r="A347" s="1" t="s">
        <v>219</v>
      </c>
      <c r="B347" s="2">
        <v>0</v>
      </c>
      <c r="C347" s="2">
        <v>9</v>
      </c>
      <c r="D347" s="3">
        <v>488.28</v>
      </c>
      <c r="E347" s="3">
        <v>488.37</v>
      </c>
      <c r="F347" s="1" t="s">
        <v>17</v>
      </c>
      <c r="G347" s="1" t="s">
        <v>18</v>
      </c>
      <c r="H347" s="2">
        <v>2</v>
      </c>
    </row>
    <row r="348" spans="1:8" ht="12" customHeight="1" x14ac:dyDescent="0.15">
      <c r="A348" s="1" t="s">
        <v>220</v>
      </c>
      <c r="B348" s="2">
        <v>0</v>
      </c>
      <c r="C348" s="2">
        <v>10</v>
      </c>
      <c r="D348" s="4">
        <v>488.6</v>
      </c>
      <c r="E348" s="4">
        <v>488.7</v>
      </c>
      <c r="F348" s="1" t="s">
        <v>13</v>
      </c>
      <c r="G348" s="1" t="s">
        <v>20</v>
      </c>
      <c r="H348" s="2">
        <v>4</v>
      </c>
    </row>
    <row r="349" spans="1:8" ht="12" customHeight="1" x14ac:dyDescent="0.15">
      <c r="A349" s="1" t="s">
        <v>220</v>
      </c>
      <c r="B349" s="2">
        <v>10</v>
      </c>
      <c r="C349" s="2">
        <v>62</v>
      </c>
      <c r="D349" s="4">
        <v>488.7</v>
      </c>
      <c r="E349" s="3">
        <v>489.22</v>
      </c>
      <c r="F349" s="1" t="s">
        <v>17</v>
      </c>
      <c r="G349" s="1" t="s">
        <v>18</v>
      </c>
      <c r="H349" s="2">
        <v>2</v>
      </c>
    </row>
    <row r="350" spans="1:8" ht="12" customHeight="1" x14ac:dyDescent="0.15">
      <c r="A350" s="1" t="s">
        <v>220</v>
      </c>
      <c r="B350" s="2">
        <v>62</v>
      </c>
      <c r="C350" s="2">
        <v>85</v>
      </c>
      <c r="D350" s="3">
        <v>489.22</v>
      </c>
      <c r="E350" s="3">
        <v>489.45</v>
      </c>
      <c r="F350" s="1" t="s">
        <v>16</v>
      </c>
      <c r="G350" s="1" t="s">
        <v>14</v>
      </c>
      <c r="H350" s="2">
        <v>7</v>
      </c>
    </row>
    <row r="351" spans="1:8" ht="12" customHeight="1" x14ac:dyDescent="0.15">
      <c r="A351" s="1" t="s">
        <v>220</v>
      </c>
      <c r="B351" s="2">
        <v>85</v>
      </c>
      <c r="C351" s="2">
        <v>114</v>
      </c>
      <c r="D351" s="3">
        <v>489.45</v>
      </c>
      <c r="E351" s="3">
        <v>489.74</v>
      </c>
      <c r="F351" s="1" t="s">
        <v>17</v>
      </c>
      <c r="G351" s="1" t="s">
        <v>20</v>
      </c>
      <c r="H351" s="2">
        <v>4</v>
      </c>
    </row>
    <row r="352" spans="1:8" ht="12" customHeight="1" x14ac:dyDescent="0.15">
      <c r="A352" s="1" t="s">
        <v>221</v>
      </c>
      <c r="B352" s="2">
        <v>0</v>
      </c>
      <c r="C352" s="2">
        <v>100</v>
      </c>
      <c r="D352" s="3">
        <v>489.74</v>
      </c>
      <c r="E352" s="3">
        <v>490.74</v>
      </c>
      <c r="F352" s="1" t="s">
        <v>17</v>
      </c>
      <c r="G352" s="1" t="s">
        <v>20</v>
      </c>
      <c r="H352" s="2">
        <v>4</v>
      </c>
    </row>
    <row r="353" spans="1:8" ht="12" customHeight="1" x14ac:dyDescent="0.15">
      <c r="A353" s="1" t="s">
        <v>221</v>
      </c>
      <c r="B353" s="2">
        <v>100</v>
      </c>
      <c r="C353" s="2">
        <v>121</v>
      </c>
      <c r="D353" s="3">
        <v>490.74</v>
      </c>
      <c r="E353" s="3">
        <v>490.95</v>
      </c>
      <c r="F353" s="1" t="s">
        <v>16</v>
      </c>
      <c r="G353" s="1" t="s">
        <v>20</v>
      </c>
      <c r="H353" s="2">
        <v>4</v>
      </c>
    </row>
    <row r="354" spans="1:8" ht="12" customHeight="1" x14ac:dyDescent="0.15">
      <c r="A354" s="1" t="s">
        <v>221</v>
      </c>
      <c r="B354" s="2">
        <v>121</v>
      </c>
      <c r="C354" s="2">
        <v>139</v>
      </c>
      <c r="D354" s="3">
        <v>490.95</v>
      </c>
      <c r="E354" s="3">
        <v>491.13</v>
      </c>
      <c r="F354" s="1" t="s">
        <v>17</v>
      </c>
      <c r="G354" s="1" t="s">
        <v>18</v>
      </c>
      <c r="H354" s="2">
        <v>2</v>
      </c>
    </row>
    <row r="355" spans="1:8" ht="12" customHeight="1" x14ac:dyDescent="0.15">
      <c r="A355" s="1" t="s">
        <v>222</v>
      </c>
      <c r="B355" s="2">
        <v>0</v>
      </c>
      <c r="C355" s="2">
        <v>123</v>
      </c>
      <c r="D355" s="3">
        <v>491.13</v>
      </c>
      <c r="E355" s="3">
        <v>492.36</v>
      </c>
      <c r="F355" s="1" t="s">
        <v>17</v>
      </c>
      <c r="G355" s="1" t="s">
        <v>18</v>
      </c>
      <c r="H355" s="2">
        <v>2</v>
      </c>
    </row>
    <row r="356" spans="1:8" ht="12" customHeight="1" x14ac:dyDescent="0.15">
      <c r="A356" s="1" t="s">
        <v>223</v>
      </c>
      <c r="B356" s="2">
        <v>0</v>
      </c>
      <c r="C356" s="2">
        <v>101</v>
      </c>
      <c r="D356" s="3">
        <v>492.36</v>
      </c>
      <c r="E356" s="3">
        <v>493.37</v>
      </c>
      <c r="F356" s="1" t="s">
        <v>17</v>
      </c>
      <c r="G356" s="1" t="s">
        <v>18</v>
      </c>
      <c r="H356" s="2">
        <v>2</v>
      </c>
    </row>
    <row r="357" spans="1:8" ht="12" customHeight="1" x14ac:dyDescent="0.15">
      <c r="A357" s="1" t="s">
        <v>223</v>
      </c>
      <c r="B357" s="2">
        <v>101</v>
      </c>
      <c r="C357" s="2">
        <v>140</v>
      </c>
      <c r="D357" s="3">
        <v>493.37</v>
      </c>
      <c r="E357" s="3">
        <v>493.76</v>
      </c>
      <c r="F357" s="1" t="s">
        <v>17</v>
      </c>
      <c r="G357" s="1" t="s">
        <v>20</v>
      </c>
      <c r="H357" s="2">
        <v>4</v>
      </c>
    </row>
    <row r="358" spans="1:8" ht="12" customHeight="1" x14ac:dyDescent="0.15">
      <c r="A358" s="1" t="s">
        <v>224</v>
      </c>
      <c r="B358" s="2">
        <v>0</v>
      </c>
      <c r="C358" s="2">
        <v>126</v>
      </c>
      <c r="D358" s="3">
        <v>493.76</v>
      </c>
      <c r="E358" s="3">
        <v>495.02</v>
      </c>
      <c r="F358" s="1" t="s">
        <v>17</v>
      </c>
      <c r="G358" s="1" t="s">
        <v>18</v>
      </c>
      <c r="H358" s="2">
        <v>2</v>
      </c>
    </row>
    <row r="359" spans="1:8" ht="12" customHeight="1" x14ac:dyDescent="0.15">
      <c r="A359" s="1" t="s">
        <v>225</v>
      </c>
      <c r="B359" s="2">
        <v>0</v>
      </c>
      <c r="C359" s="2">
        <v>126</v>
      </c>
      <c r="D359" s="3">
        <v>495.02</v>
      </c>
      <c r="E359" s="3">
        <v>496.28</v>
      </c>
      <c r="F359" s="1" t="s">
        <v>17</v>
      </c>
      <c r="G359" s="1" t="s">
        <v>18</v>
      </c>
      <c r="H359" s="2">
        <v>2</v>
      </c>
    </row>
    <row r="360" spans="1:8" ht="12" customHeight="1" x14ac:dyDescent="0.15">
      <c r="A360" s="1" t="s">
        <v>226</v>
      </c>
      <c r="B360" s="2">
        <v>0</v>
      </c>
      <c r="C360" s="2">
        <v>114</v>
      </c>
      <c r="D360" s="3">
        <v>496.28</v>
      </c>
      <c r="E360" s="3">
        <v>497.42</v>
      </c>
      <c r="F360" s="1" t="s">
        <v>17</v>
      </c>
      <c r="G360" s="1" t="s">
        <v>20</v>
      </c>
      <c r="H360" s="2">
        <v>4</v>
      </c>
    </row>
    <row r="361" spans="1:8" ht="12" customHeight="1" x14ac:dyDescent="0.15">
      <c r="A361" s="1" t="s">
        <v>227</v>
      </c>
      <c r="B361" s="2">
        <v>0</v>
      </c>
      <c r="C361" s="2">
        <v>15</v>
      </c>
      <c r="D361" s="3">
        <v>497.42</v>
      </c>
      <c r="E361" s="3">
        <v>497.57</v>
      </c>
      <c r="F361" s="1" t="s">
        <v>17</v>
      </c>
      <c r="G361" s="1" t="s">
        <v>20</v>
      </c>
      <c r="H361" s="2">
        <v>4</v>
      </c>
    </row>
    <row r="362" spans="1:8" ht="12" customHeight="1" x14ac:dyDescent="0.15">
      <c r="A362" s="1" t="s">
        <v>228</v>
      </c>
      <c r="B362" s="2">
        <v>0</v>
      </c>
      <c r="C362" s="2">
        <v>26</v>
      </c>
      <c r="D362" s="4">
        <v>498.2</v>
      </c>
      <c r="E362" s="3">
        <v>498.46</v>
      </c>
      <c r="F362" s="1" t="s">
        <v>13</v>
      </c>
      <c r="G362" s="1" t="s">
        <v>20</v>
      </c>
      <c r="H362" s="2">
        <v>4</v>
      </c>
    </row>
    <row r="363" spans="1:8" ht="12" customHeight="1" x14ac:dyDescent="0.15">
      <c r="A363" s="1" t="s">
        <v>228</v>
      </c>
      <c r="B363" s="2">
        <v>26</v>
      </c>
      <c r="C363" s="2">
        <v>95</v>
      </c>
      <c r="D363" s="3">
        <v>498.46</v>
      </c>
      <c r="E363" s="3">
        <v>499.15</v>
      </c>
      <c r="F363" s="1" t="s">
        <v>17</v>
      </c>
      <c r="G363" s="1" t="s">
        <v>18</v>
      </c>
      <c r="H363" s="2">
        <v>2</v>
      </c>
    </row>
    <row r="364" spans="1:8" ht="12" customHeight="1" x14ac:dyDescent="0.15">
      <c r="A364" s="1" t="s">
        <v>228</v>
      </c>
      <c r="B364" s="2">
        <v>95</v>
      </c>
      <c r="C364" s="2">
        <v>106</v>
      </c>
      <c r="D364" s="3">
        <v>499.15</v>
      </c>
      <c r="E364" s="3">
        <v>499.26</v>
      </c>
      <c r="F364" s="1" t="s">
        <v>17</v>
      </c>
      <c r="G364" s="1" t="s">
        <v>14</v>
      </c>
      <c r="H364" s="2">
        <v>7</v>
      </c>
    </row>
    <row r="365" spans="1:8" ht="12" customHeight="1" x14ac:dyDescent="0.15">
      <c r="A365" s="1" t="s">
        <v>228</v>
      </c>
      <c r="B365" s="2">
        <v>106</v>
      </c>
      <c r="C365" s="2">
        <v>129</v>
      </c>
      <c r="D365" s="3">
        <v>499.26</v>
      </c>
      <c r="E365" s="3">
        <v>499.49</v>
      </c>
      <c r="F365" s="1" t="s">
        <v>17</v>
      </c>
      <c r="G365" s="1" t="s">
        <v>18</v>
      </c>
      <c r="H365" s="2">
        <v>2</v>
      </c>
    </row>
    <row r="366" spans="1:8" ht="12" customHeight="1" x14ac:dyDescent="0.15">
      <c r="A366" s="1" t="s">
        <v>229</v>
      </c>
      <c r="B366" s="2">
        <v>0</v>
      </c>
      <c r="C366" s="2">
        <v>151</v>
      </c>
      <c r="D366" s="3">
        <v>499.49</v>
      </c>
      <c r="E366" s="2">
        <v>501</v>
      </c>
      <c r="F366" s="1" t="s">
        <v>17</v>
      </c>
      <c r="G366" s="1" t="s">
        <v>18</v>
      </c>
      <c r="H366" s="2">
        <v>2</v>
      </c>
    </row>
    <row r="367" spans="1:8" ht="12" customHeight="1" x14ac:dyDescent="0.15">
      <c r="A367" s="1" t="s">
        <v>230</v>
      </c>
      <c r="B367" s="2">
        <v>0</v>
      </c>
      <c r="C367" s="2">
        <v>140</v>
      </c>
      <c r="D367" s="2">
        <v>501</v>
      </c>
      <c r="E367" s="4">
        <v>502.4</v>
      </c>
      <c r="F367" s="1" t="s">
        <v>17</v>
      </c>
      <c r="G367" s="1" t="s">
        <v>18</v>
      </c>
      <c r="H367" s="2">
        <v>2</v>
      </c>
    </row>
    <row r="368" spans="1:8" ht="12" customHeight="1" x14ac:dyDescent="0.15">
      <c r="A368" s="1" t="s">
        <v>231</v>
      </c>
      <c r="B368" s="2">
        <v>0</v>
      </c>
      <c r="C368" s="2">
        <v>99</v>
      </c>
      <c r="D368" s="4">
        <v>502.4</v>
      </c>
      <c r="E368" s="3">
        <v>503.39</v>
      </c>
      <c r="F368" s="1" t="s">
        <v>17</v>
      </c>
      <c r="G368" s="1" t="s">
        <v>18</v>
      </c>
      <c r="H368" s="2">
        <v>2</v>
      </c>
    </row>
    <row r="369" spans="1:9" ht="12" customHeight="1" x14ac:dyDescent="0.15">
      <c r="A369" s="1" t="s">
        <v>232</v>
      </c>
      <c r="B369" s="2">
        <v>0</v>
      </c>
      <c r="C369" s="2">
        <v>63</v>
      </c>
      <c r="D369" s="3">
        <v>503.49</v>
      </c>
      <c r="E369" s="3">
        <v>504.12</v>
      </c>
      <c r="F369" s="1" t="s">
        <v>17</v>
      </c>
      <c r="G369" s="1" t="s">
        <v>18</v>
      </c>
      <c r="H369" s="2">
        <v>2</v>
      </c>
    </row>
    <row r="370" spans="1:9" ht="12" customHeight="1" x14ac:dyDescent="0.15">
      <c r="A370" s="1" t="s">
        <v>233</v>
      </c>
      <c r="B370" s="2">
        <v>0</v>
      </c>
      <c r="C370" s="2">
        <v>34</v>
      </c>
      <c r="D370" s="4">
        <v>507.8</v>
      </c>
      <c r="E370" s="3">
        <v>508.14</v>
      </c>
      <c r="F370" s="1" t="s">
        <v>13</v>
      </c>
      <c r="G370" s="1" t="s">
        <v>14</v>
      </c>
      <c r="H370" s="2">
        <v>7</v>
      </c>
    </row>
    <row r="371" spans="1:9" ht="12" customHeight="1" x14ac:dyDescent="0.15">
      <c r="A371" s="1" t="s">
        <v>233</v>
      </c>
      <c r="B371" s="2">
        <v>34</v>
      </c>
      <c r="C371" s="2">
        <v>131</v>
      </c>
      <c r="D371" s="3">
        <v>508.14</v>
      </c>
      <c r="E371" s="3">
        <v>509.11</v>
      </c>
      <c r="F371" s="1" t="s">
        <v>17</v>
      </c>
      <c r="G371" s="1" t="s">
        <v>18</v>
      </c>
      <c r="H371" s="2">
        <v>2</v>
      </c>
    </row>
    <row r="372" spans="1:9" ht="12" customHeight="1" x14ac:dyDescent="0.15">
      <c r="A372" s="1" t="s">
        <v>234</v>
      </c>
      <c r="B372" s="2">
        <v>0</v>
      </c>
      <c r="C372" s="2">
        <v>150</v>
      </c>
      <c r="D372" s="3">
        <v>509.11</v>
      </c>
      <c r="E372" s="3">
        <v>510.61</v>
      </c>
      <c r="F372" s="1" t="s">
        <v>17</v>
      </c>
      <c r="G372" s="1" t="s">
        <v>18</v>
      </c>
      <c r="H372" s="2">
        <v>2</v>
      </c>
    </row>
    <row r="373" spans="1:9" ht="12" customHeight="1" x14ac:dyDescent="0.15">
      <c r="A373" s="1" t="s">
        <v>235</v>
      </c>
      <c r="B373" s="2">
        <v>0</v>
      </c>
      <c r="C373" s="2">
        <v>151</v>
      </c>
      <c r="D373" s="3">
        <v>510.61</v>
      </c>
      <c r="E373" s="3">
        <v>512.12</v>
      </c>
      <c r="F373" s="1" t="s">
        <v>17</v>
      </c>
      <c r="G373" s="1" t="s">
        <v>18</v>
      </c>
      <c r="H373" s="2">
        <v>2</v>
      </c>
    </row>
    <row r="374" spans="1:9" ht="12" customHeight="1" x14ac:dyDescent="0.15">
      <c r="A374" s="1" t="s">
        <v>236</v>
      </c>
      <c r="B374" s="2">
        <v>0</v>
      </c>
      <c r="C374" s="2">
        <v>132</v>
      </c>
      <c r="D374" s="3">
        <v>512.12</v>
      </c>
      <c r="E374" s="3">
        <v>513.44000000000005</v>
      </c>
      <c r="F374" s="1" t="s">
        <v>17</v>
      </c>
      <c r="G374" s="1" t="s">
        <v>18</v>
      </c>
      <c r="H374" s="2">
        <v>2</v>
      </c>
    </row>
    <row r="375" spans="1:9" ht="12" customHeight="1" x14ac:dyDescent="0.15">
      <c r="A375" s="1" t="s">
        <v>237</v>
      </c>
      <c r="B375" s="2">
        <v>0</v>
      </c>
      <c r="C375" s="2">
        <v>150</v>
      </c>
      <c r="D375" s="3">
        <v>513.54</v>
      </c>
      <c r="E375" s="3">
        <v>515.04</v>
      </c>
      <c r="F375" s="1" t="s">
        <v>17</v>
      </c>
      <c r="G375" s="1" t="s">
        <v>18</v>
      </c>
      <c r="H375" s="2">
        <v>2</v>
      </c>
    </row>
    <row r="376" spans="1:9" ht="12" customHeight="1" x14ac:dyDescent="0.15">
      <c r="A376" s="1" t="s">
        <v>238</v>
      </c>
      <c r="B376" s="2">
        <v>0</v>
      </c>
      <c r="C376" s="2">
        <v>53</v>
      </c>
      <c r="D376" s="3">
        <v>515.04</v>
      </c>
      <c r="E376" s="3">
        <v>515.57000000000005</v>
      </c>
      <c r="F376" s="1" t="s">
        <v>17</v>
      </c>
      <c r="G376" s="1" t="s">
        <v>20</v>
      </c>
      <c r="H376" s="2">
        <v>4</v>
      </c>
    </row>
    <row r="377" spans="1:9" ht="12" customHeight="1" x14ac:dyDescent="0.15">
      <c r="A377" s="1" t="s">
        <v>239</v>
      </c>
      <c r="B377" s="2">
        <v>0</v>
      </c>
      <c r="C377" s="2">
        <v>32</v>
      </c>
      <c r="D377" s="3">
        <v>515.57000000000005</v>
      </c>
      <c r="E377" s="3">
        <v>515.89</v>
      </c>
      <c r="F377" s="1" t="s">
        <v>17</v>
      </c>
      <c r="G377" s="1" t="s">
        <v>14</v>
      </c>
      <c r="H377" s="2">
        <v>7</v>
      </c>
    </row>
    <row r="378" spans="1:9" ht="12" customHeight="1" x14ac:dyDescent="0.15">
      <c r="A378" s="1" t="s">
        <v>240</v>
      </c>
      <c r="B378" s="2">
        <v>0</v>
      </c>
      <c r="C378" s="2">
        <v>30</v>
      </c>
      <c r="D378" s="4">
        <v>517.4</v>
      </c>
      <c r="E378" s="4">
        <v>517.70000000000005</v>
      </c>
      <c r="F378" s="1" t="s">
        <v>16</v>
      </c>
      <c r="G378" s="1" t="s">
        <v>22</v>
      </c>
      <c r="H378" s="2">
        <v>8</v>
      </c>
    </row>
    <row r="379" spans="1:9" ht="12" customHeight="1" x14ac:dyDescent="0.15">
      <c r="A379" s="1" t="s">
        <v>240</v>
      </c>
      <c r="B379" s="2">
        <v>30</v>
      </c>
      <c r="C379" s="2">
        <v>131</v>
      </c>
      <c r="D379" s="4">
        <v>517.70000000000005</v>
      </c>
      <c r="E379" s="3">
        <v>518.71</v>
      </c>
      <c r="I379" s="1" t="s">
        <v>241</v>
      </c>
    </row>
    <row r="380" spans="1:9" ht="12" customHeight="1" x14ac:dyDescent="0.15">
      <c r="A380" s="1" t="s">
        <v>242</v>
      </c>
      <c r="B380" s="2">
        <v>0</v>
      </c>
      <c r="C380" s="2">
        <v>112</v>
      </c>
      <c r="D380" s="3">
        <v>518.72</v>
      </c>
      <c r="E380" s="3">
        <v>519.84</v>
      </c>
      <c r="I380" s="1" t="s">
        <v>241</v>
      </c>
    </row>
    <row r="381" spans="1:9" ht="12" customHeight="1" x14ac:dyDescent="0.15">
      <c r="A381" s="1" t="s">
        <v>243</v>
      </c>
      <c r="B381" s="2">
        <v>0</v>
      </c>
      <c r="C381" s="2">
        <v>113</v>
      </c>
      <c r="D381" s="3">
        <v>519.84</v>
      </c>
      <c r="E381" s="3">
        <v>520.97</v>
      </c>
      <c r="I381" s="1" t="s">
        <v>241</v>
      </c>
    </row>
    <row r="382" spans="1:9" ht="12" customHeight="1" x14ac:dyDescent="0.15">
      <c r="A382" s="1" t="s">
        <v>244</v>
      </c>
      <c r="B382" s="2">
        <v>0</v>
      </c>
      <c r="C382" s="2">
        <v>39</v>
      </c>
      <c r="D382" s="3">
        <v>521.07000000000005</v>
      </c>
      <c r="E382" s="3">
        <v>521.46</v>
      </c>
      <c r="I382" s="1" t="s">
        <v>241</v>
      </c>
    </row>
    <row r="383" spans="1:9" ht="12" customHeight="1" x14ac:dyDescent="0.15">
      <c r="A383" s="1" t="s">
        <v>244</v>
      </c>
      <c r="B383" s="2">
        <v>39</v>
      </c>
      <c r="C383" s="2">
        <v>71</v>
      </c>
      <c r="D383" s="3">
        <v>521.46</v>
      </c>
      <c r="E383" s="3">
        <v>521.78</v>
      </c>
      <c r="F383" s="1" t="s">
        <v>17</v>
      </c>
      <c r="G383" s="1" t="s">
        <v>18</v>
      </c>
      <c r="H383" s="2">
        <v>2</v>
      </c>
    </row>
    <row r="384" spans="1:9" ht="12" customHeight="1" x14ac:dyDescent="0.15">
      <c r="A384" s="1" t="s">
        <v>244</v>
      </c>
      <c r="B384" s="2">
        <v>71</v>
      </c>
      <c r="C384" s="2">
        <v>77</v>
      </c>
      <c r="D384" s="3">
        <v>521.78</v>
      </c>
      <c r="E384" s="3">
        <v>521.84</v>
      </c>
      <c r="F384" s="1" t="s">
        <v>19</v>
      </c>
      <c r="G384" s="1" t="s">
        <v>18</v>
      </c>
      <c r="H384" s="2">
        <v>2</v>
      </c>
    </row>
    <row r="385" spans="1:9" ht="12" customHeight="1" x14ac:dyDescent="0.15">
      <c r="A385" s="1" t="s">
        <v>244</v>
      </c>
      <c r="B385" s="2">
        <v>77</v>
      </c>
      <c r="C385" s="2">
        <v>119</v>
      </c>
      <c r="D385" s="3">
        <v>521.84</v>
      </c>
      <c r="E385" s="3">
        <v>522.26</v>
      </c>
      <c r="F385" s="1" t="s">
        <v>17</v>
      </c>
      <c r="G385" s="1" t="s">
        <v>18</v>
      </c>
      <c r="H385" s="2">
        <v>2</v>
      </c>
    </row>
    <row r="386" spans="1:9" ht="12" customHeight="1" x14ac:dyDescent="0.15">
      <c r="A386" s="1" t="s">
        <v>244</v>
      </c>
      <c r="B386" s="2">
        <v>119</v>
      </c>
      <c r="C386" s="2">
        <v>123</v>
      </c>
      <c r="D386" s="3">
        <v>522.26</v>
      </c>
      <c r="E386" s="4">
        <v>522.29999999999995</v>
      </c>
      <c r="F386" s="1" t="s">
        <v>19</v>
      </c>
      <c r="G386" s="1" t="s">
        <v>20</v>
      </c>
      <c r="H386" s="2">
        <v>4</v>
      </c>
    </row>
    <row r="387" spans="1:9" ht="12" customHeight="1" x14ac:dyDescent="0.15">
      <c r="A387" s="1" t="s">
        <v>244</v>
      </c>
      <c r="B387" s="2">
        <v>123</v>
      </c>
      <c r="C387" s="2">
        <v>127</v>
      </c>
      <c r="D387" s="4">
        <v>522.29999999999995</v>
      </c>
      <c r="E387" s="3">
        <v>522.34</v>
      </c>
      <c r="F387" s="1" t="s">
        <v>17</v>
      </c>
      <c r="G387" s="1" t="s">
        <v>18</v>
      </c>
      <c r="H387" s="2">
        <v>2</v>
      </c>
    </row>
    <row r="388" spans="1:9" ht="12" customHeight="1" x14ac:dyDescent="0.15">
      <c r="A388" s="1" t="s">
        <v>245</v>
      </c>
      <c r="B388" s="2">
        <v>0</v>
      </c>
      <c r="C388" s="2">
        <v>15</v>
      </c>
      <c r="D388" s="3">
        <v>522.34</v>
      </c>
      <c r="E388" s="3">
        <v>522.49</v>
      </c>
      <c r="I388" s="1" t="s">
        <v>241</v>
      </c>
    </row>
    <row r="389" spans="1:9" ht="12" customHeight="1" x14ac:dyDescent="0.15">
      <c r="A389" s="1" t="s">
        <v>245</v>
      </c>
      <c r="B389" s="2">
        <v>15</v>
      </c>
      <c r="C389" s="2">
        <v>144</v>
      </c>
      <c r="D389" s="3">
        <v>522.49</v>
      </c>
      <c r="E389" s="3">
        <v>523.78</v>
      </c>
      <c r="F389" s="1" t="s">
        <v>19</v>
      </c>
      <c r="G389" s="1" t="s">
        <v>20</v>
      </c>
      <c r="H389" s="2">
        <v>4</v>
      </c>
    </row>
    <row r="390" spans="1:9" ht="12" customHeight="1" x14ac:dyDescent="0.15">
      <c r="A390" s="1" t="s">
        <v>246</v>
      </c>
      <c r="B390" s="2">
        <v>0</v>
      </c>
      <c r="C390" s="2">
        <v>102</v>
      </c>
      <c r="D390" s="3">
        <v>523.78</v>
      </c>
      <c r="E390" s="4">
        <v>524.79999999999995</v>
      </c>
      <c r="F390" s="1" t="s">
        <v>19</v>
      </c>
      <c r="G390" s="1" t="s">
        <v>20</v>
      </c>
      <c r="H390" s="2">
        <v>4</v>
      </c>
    </row>
    <row r="391" spans="1:9" ht="12" customHeight="1" x14ac:dyDescent="0.15">
      <c r="A391" s="1" t="s">
        <v>247</v>
      </c>
      <c r="B391" s="2">
        <v>0</v>
      </c>
      <c r="C391" s="2">
        <v>80</v>
      </c>
      <c r="D391" s="4">
        <v>524.79999999999995</v>
      </c>
      <c r="E391" s="4">
        <v>525.6</v>
      </c>
      <c r="F391" s="1" t="s">
        <v>19</v>
      </c>
      <c r="G391" s="1" t="s">
        <v>18</v>
      </c>
      <c r="H391" s="2">
        <v>2</v>
      </c>
    </row>
    <row r="392" spans="1:9" ht="12" customHeight="1" x14ac:dyDescent="0.15">
      <c r="A392" s="1" t="s">
        <v>248</v>
      </c>
      <c r="B392" s="2">
        <v>0</v>
      </c>
      <c r="C392" s="2">
        <v>19</v>
      </c>
      <c r="D392" s="4">
        <v>525.6</v>
      </c>
      <c r="E392" s="3">
        <v>525.79</v>
      </c>
      <c r="F392" s="1" t="s">
        <v>19</v>
      </c>
      <c r="G392" s="1" t="s">
        <v>20</v>
      </c>
      <c r="H392" s="2">
        <v>4</v>
      </c>
    </row>
    <row r="393" spans="1:9" ht="12" customHeight="1" x14ac:dyDescent="0.15">
      <c r="A393" s="1" t="s">
        <v>249</v>
      </c>
      <c r="B393" s="2">
        <v>0</v>
      </c>
      <c r="C393" s="2">
        <v>45</v>
      </c>
      <c r="D393" s="2">
        <v>527</v>
      </c>
      <c r="E393" s="3">
        <v>527.45000000000005</v>
      </c>
      <c r="F393" s="1" t="s">
        <v>16</v>
      </c>
      <c r="G393" s="1" t="s">
        <v>14</v>
      </c>
      <c r="H393" s="2">
        <v>7</v>
      </c>
    </row>
    <row r="394" spans="1:9" ht="12" customHeight="1" x14ac:dyDescent="0.15">
      <c r="A394" s="1" t="s">
        <v>249</v>
      </c>
      <c r="B394" s="2">
        <v>45</v>
      </c>
      <c r="C394" s="2">
        <v>124</v>
      </c>
      <c r="D394" s="3">
        <v>527.45000000000005</v>
      </c>
      <c r="E394" s="3">
        <v>528.24</v>
      </c>
      <c r="F394" s="1" t="s">
        <v>17</v>
      </c>
      <c r="G394" s="1" t="s">
        <v>20</v>
      </c>
      <c r="H394" s="2">
        <v>4</v>
      </c>
    </row>
    <row r="395" spans="1:9" ht="12" customHeight="1" x14ac:dyDescent="0.15">
      <c r="A395" s="1" t="s">
        <v>250</v>
      </c>
      <c r="B395" s="2">
        <v>0</v>
      </c>
      <c r="C395" s="2">
        <v>66</v>
      </c>
      <c r="D395" s="3">
        <v>528.24</v>
      </c>
      <c r="E395" s="4">
        <v>528.9</v>
      </c>
      <c r="I395" s="1" t="s">
        <v>241</v>
      </c>
    </row>
    <row r="396" spans="1:9" ht="12" customHeight="1" x14ac:dyDescent="0.15">
      <c r="A396" s="1" t="s">
        <v>250</v>
      </c>
      <c r="B396" s="2">
        <v>66</v>
      </c>
      <c r="C396" s="2">
        <v>72</v>
      </c>
      <c r="D396" s="4">
        <v>528.9</v>
      </c>
      <c r="E396" s="3">
        <v>528.96</v>
      </c>
      <c r="F396" s="1" t="s">
        <v>19</v>
      </c>
      <c r="G396" s="1" t="s">
        <v>14</v>
      </c>
      <c r="H396" s="2">
        <v>7</v>
      </c>
    </row>
    <row r="397" spans="1:9" ht="12" customHeight="1" x14ac:dyDescent="0.15">
      <c r="A397" s="1" t="s">
        <v>250</v>
      </c>
      <c r="B397" s="2">
        <v>72</v>
      </c>
      <c r="C397" s="2">
        <v>123</v>
      </c>
      <c r="D397" s="3">
        <v>528.96</v>
      </c>
      <c r="E397" s="3">
        <v>529.47</v>
      </c>
      <c r="F397" s="1" t="s">
        <v>17</v>
      </c>
      <c r="G397" s="1" t="s">
        <v>14</v>
      </c>
      <c r="H397" s="2">
        <v>7</v>
      </c>
    </row>
    <row r="398" spans="1:9" ht="12" customHeight="1" x14ac:dyDescent="0.15">
      <c r="A398" s="1" t="s">
        <v>251</v>
      </c>
      <c r="B398" s="2">
        <v>0</v>
      </c>
      <c r="C398" s="2">
        <v>153</v>
      </c>
      <c r="D398" s="3">
        <v>529.47</v>
      </c>
      <c r="E398" s="2">
        <v>531</v>
      </c>
      <c r="I398" s="1" t="s">
        <v>241</v>
      </c>
    </row>
    <row r="399" spans="1:9" ht="12" customHeight="1" x14ac:dyDescent="0.15">
      <c r="A399" s="1" t="s">
        <v>252</v>
      </c>
      <c r="B399" s="2">
        <v>0</v>
      </c>
      <c r="C399" s="2">
        <v>116</v>
      </c>
      <c r="D399" s="2">
        <v>531</v>
      </c>
      <c r="E399" s="3">
        <v>532.16</v>
      </c>
      <c r="F399" s="1" t="s">
        <v>17</v>
      </c>
      <c r="G399" s="1" t="s">
        <v>18</v>
      </c>
      <c r="H399" s="2">
        <v>2</v>
      </c>
    </row>
    <row r="400" spans="1:9" ht="12" customHeight="1" x14ac:dyDescent="0.15">
      <c r="A400" s="1" t="s">
        <v>253</v>
      </c>
      <c r="B400" s="2">
        <v>0</v>
      </c>
      <c r="C400" s="2">
        <v>5</v>
      </c>
      <c r="D400" s="3">
        <v>532.16</v>
      </c>
      <c r="E400" s="3">
        <v>532.21</v>
      </c>
      <c r="F400" s="1" t="s">
        <v>19</v>
      </c>
      <c r="G400" s="1" t="s">
        <v>18</v>
      </c>
      <c r="H400" s="2">
        <v>2</v>
      </c>
    </row>
    <row r="401" spans="1:9" ht="12" customHeight="1" x14ac:dyDescent="0.15">
      <c r="A401" s="1" t="s">
        <v>254</v>
      </c>
      <c r="B401" s="2">
        <v>0</v>
      </c>
      <c r="C401" s="2">
        <v>40</v>
      </c>
      <c r="D401" s="4">
        <v>536.6</v>
      </c>
      <c r="E401" s="2">
        <v>537</v>
      </c>
      <c r="F401" s="1" t="s">
        <v>16</v>
      </c>
      <c r="G401" s="1" t="s">
        <v>20</v>
      </c>
      <c r="H401" s="2">
        <v>4</v>
      </c>
    </row>
    <row r="402" spans="1:9" ht="12" customHeight="1" x14ac:dyDescent="0.15">
      <c r="A402" s="1" t="s">
        <v>254</v>
      </c>
      <c r="B402" s="2">
        <v>40</v>
      </c>
      <c r="C402" s="2">
        <v>150</v>
      </c>
      <c r="D402" s="2">
        <v>537</v>
      </c>
      <c r="E402" s="4">
        <v>538.1</v>
      </c>
      <c r="F402" s="1" t="s">
        <v>17</v>
      </c>
      <c r="G402" s="1" t="s">
        <v>18</v>
      </c>
      <c r="H402" s="2">
        <v>2</v>
      </c>
    </row>
    <row r="403" spans="1:9" ht="12" customHeight="1" x14ac:dyDescent="0.15">
      <c r="A403" s="1" t="s">
        <v>255</v>
      </c>
      <c r="B403" s="2">
        <v>0</v>
      </c>
      <c r="C403" s="2">
        <v>149</v>
      </c>
      <c r="D403" s="4">
        <v>538.1</v>
      </c>
      <c r="E403" s="3">
        <v>539.59</v>
      </c>
      <c r="F403" s="1" t="s">
        <v>17</v>
      </c>
      <c r="G403" s="1" t="s">
        <v>20</v>
      </c>
      <c r="H403" s="2">
        <v>4</v>
      </c>
    </row>
    <row r="404" spans="1:9" ht="12" customHeight="1" x14ac:dyDescent="0.15">
      <c r="A404" s="1" t="s">
        <v>256</v>
      </c>
      <c r="B404" s="2">
        <v>0</v>
      </c>
      <c r="C404" s="2">
        <v>140</v>
      </c>
      <c r="D404" s="3">
        <v>539.62</v>
      </c>
      <c r="E404" s="3">
        <v>541.02</v>
      </c>
      <c r="F404" s="1" t="s">
        <v>17</v>
      </c>
      <c r="G404" s="1" t="s">
        <v>18</v>
      </c>
      <c r="H404" s="2">
        <v>2</v>
      </c>
    </row>
    <row r="405" spans="1:9" ht="12" customHeight="1" x14ac:dyDescent="0.15">
      <c r="A405" s="1" t="s">
        <v>257</v>
      </c>
      <c r="B405" s="2">
        <v>0</v>
      </c>
      <c r="C405" s="2">
        <v>150</v>
      </c>
      <c r="D405" s="3">
        <v>541.12</v>
      </c>
      <c r="E405" s="3">
        <v>542.62</v>
      </c>
      <c r="F405" s="1" t="s">
        <v>17</v>
      </c>
      <c r="G405" s="1" t="s">
        <v>18</v>
      </c>
      <c r="H405" s="2">
        <v>2</v>
      </c>
    </row>
    <row r="406" spans="1:9" ht="12" customHeight="1" x14ac:dyDescent="0.15">
      <c r="A406" s="1" t="s">
        <v>258</v>
      </c>
      <c r="B406" s="2">
        <v>0</v>
      </c>
      <c r="C406" s="2">
        <v>100</v>
      </c>
      <c r="D406" s="3">
        <v>542.65</v>
      </c>
      <c r="E406" s="3">
        <v>543.65</v>
      </c>
      <c r="I406" s="1" t="s">
        <v>259</v>
      </c>
    </row>
    <row r="407" spans="1:9" ht="12" customHeight="1" x14ac:dyDescent="0.15">
      <c r="A407" s="1" t="s">
        <v>258</v>
      </c>
      <c r="B407" s="2">
        <v>100</v>
      </c>
      <c r="C407" s="2">
        <v>133</v>
      </c>
      <c r="D407" s="3">
        <v>543.65</v>
      </c>
      <c r="E407" s="3">
        <v>543.98</v>
      </c>
      <c r="F407" s="1" t="s">
        <v>17</v>
      </c>
      <c r="G407" s="1" t="s">
        <v>20</v>
      </c>
      <c r="H407" s="2">
        <v>4</v>
      </c>
    </row>
    <row r="408" spans="1:9" ht="12" customHeight="1" x14ac:dyDescent="0.15">
      <c r="A408" s="1" t="s">
        <v>260</v>
      </c>
      <c r="B408" s="2">
        <v>0</v>
      </c>
      <c r="C408" s="2">
        <v>4</v>
      </c>
      <c r="D408" s="4">
        <v>546.20000000000005</v>
      </c>
      <c r="E408" s="3">
        <v>546.24</v>
      </c>
      <c r="F408" s="1" t="s">
        <v>16</v>
      </c>
      <c r="G408" s="1" t="s">
        <v>14</v>
      </c>
      <c r="H408" s="2">
        <v>7</v>
      </c>
    </row>
    <row r="409" spans="1:9" ht="12" customHeight="1" x14ac:dyDescent="0.15">
      <c r="A409" s="1" t="s">
        <v>260</v>
      </c>
      <c r="B409" s="2">
        <v>4</v>
      </c>
      <c r="C409" s="2">
        <v>18</v>
      </c>
      <c r="D409" s="3">
        <v>546.24</v>
      </c>
      <c r="E409" s="3">
        <v>546.38</v>
      </c>
      <c r="I409" s="1" t="s">
        <v>259</v>
      </c>
    </row>
    <row r="410" spans="1:9" ht="12" customHeight="1" x14ac:dyDescent="0.15">
      <c r="A410" s="1" t="s">
        <v>260</v>
      </c>
      <c r="B410" s="2">
        <v>18</v>
      </c>
      <c r="C410" s="2">
        <v>40</v>
      </c>
      <c r="D410" s="3">
        <v>546.38</v>
      </c>
      <c r="E410" s="4">
        <v>546.6</v>
      </c>
      <c r="F410" s="1" t="s">
        <v>16</v>
      </c>
      <c r="G410" s="1" t="s">
        <v>20</v>
      </c>
      <c r="H410" s="2">
        <v>4</v>
      </c>
    </row>
    <row r="411" spans="1:9" ht="12" customHeight="1" x14ac:dyDescent="0.15">
      <c r="A411" s="1" t="s">
        <v>260</v>
      </c>
      <c r="B411" s="2">
        <v>40</v>
      </c>
      <c r="C411" s="2">
        <v>151</v>
      </c>
      <c r="D411" s="4">
        <v>546.6</v>
      </c>
      <c r="E411" s="3">
        <v>547.71</v>
      </c>
      <c r="I411" s="1" t="s">
        <v>259</v>
      </c>
    </row>
    <row r="412" spans="1:9" ht="12" customHeight="1" x14ac:dyDescent="0.15">
      <c r="A412" s="1" t="s">
        <v>261</v>
      </c>
      <c r="B412" s="2">
        <v>0</v>
      </c>
      <c r="C412" s="2">
        <v>105</v>
      </c>
      <c r="D412" s="3">
        <v>547.71</v>
      </c>
      <c r="E412" s="3">
        <v>548.76</v>
      </c>
      <c r="I412" s="1" t="s">
        <v>259</v>
      </c>
    </row>
    <row r="413" spans="1:9" ht="12" customHeight="1" x14ac:dyDescent="0.15">
      <c r="A413" s="1" t="s">
        <v>261</v>
      </c>
      <c r="B413" s="2">
        <v>105</v>
      </c>
      <c r="C413" s="2">
        <v>110</v>
      </c>
      <c r="D413" s="3">
        <v>548.76</v>
      </c>
      <c r="E413" s="3">
        <v>548.80999999999995</v>
      </c>
      <c r="F413" s="1" t="s">
        <v>16</v>
      </c>
      <c r="G413" s="1" t="s">
        <v>14</v>
      </c>
      <c r="H413" s="2">
        <v>7</v>
      </c>
    </row>
    <row r="414" spans="1:9" ht="12" customHeight="1" x14ac:dyDescent="0.15">
      <c r="A414" s="1" t="s">
        <v>261</v>
      </c>
      <c r="B414" s="2">
        <v>110</v>
      </c>
      <c r="C414" s="2">
        <v>149</v>
      </c>
      <c r="D414" s="3">
        <v>548.80999999999995</v>
      </c>
      <c r="E414" s="4">
        <v>549.20000000000005</v>
      </c>
      <c r="F414" s="1" t="s">
        <v>17</v>
      </c>
      <c r="G414" s="1" t="s">
        <v>18</v>
      </c>
      <c r="H414" s="2">
        <v>2</v>
      </c>
    </row>
    <row r="415" spans="1:9" ht="12" customHeight="1" x14ac:dyDescent="0.15">
      <c r="A415" s="1" t="s">
        <v>262</v>
      </c>
      <c r="B415" s="2">
        <v>0</v>
      </c>
      <c r="C415" s="2">
        <v>153</v>
      </c>
      <c r="D415" s="4">
        <v>549.20000000000005</v>
      </c>
      <c r="E415" s="3">
        <v>550.73</v>
      </c>
      <c r="F415" s="1" t="s">
        <v>17</v>
      </c>
      <c r="G415" s="1" t="s">
        <v>18</v>
      </c>
      <c r="H415" s="2">
        <v>2</v>
      </c>
    </row>
    <row r="416" spans="1:9" ht="12" customHeight="1" x14ac:dyDescent="0.15">
      <c r="A416" s="1" t="s">
        <v>263</v>
      </c>
      <c r="B416" s="2">
        <v>0</v>
      </c>
      <c r="C416" s="2">
        <v>140</v>
      </c>
      <c r="D416" s="3">
        <v>550.73</v>
      </c>
      <c r="E416" s="3">
        <v>552.13</v>
      </c>
      <c r="F416" s="1" t="s">
        <v>17</v>
      </c>
      <c r="G416" s="1" t="s">
        <v>18</v>
      </c>
      <c r="H416" s="2">
        <v>2</v>
      </c>
    </row>
    <row r="417" spans="1:9" ht="12" customHeight="1" x14ac:dyDescent="0.15">
      <c r="A417" s="1" t="s">
        <v>264</v>
      </c>
      <c r="B417" s="2">
        <v>0</v>
      </c>
      <c r="C417" s="2">
        <v>152</v>
      </c>
      <c r="D417" s="3">
        <v>552.23</v>
      </c>
      <c r="E417" s="3">
        <v>553.75</v>
      </c>
      <c r="F417" s="1" t="s">
        <v>17</v>
      </c>
      <c r="G417" s="1" t="s">
        <v>18</v>
      </c>
      <c r="H417" s="2">
        <v>2</v>
      </c>
    </row>
    <row r="418" spans="1:9" ht="12" customHeight="1" x14ac:dyDescent="0.15">
      <c r="A418" s="1" t="s">
        <v>265</v>
      </c>
      <c r="B418" s="2">
        <v>0</v>
      </c>
      <c r="C418" s="2">
        <v>102</v>
      </c>
      <c r="D418" s="3">
        <v>553.75</v>
      </c>
      <c r="E418" s="3">
        <v>554.77</v>
      </c>
      <c r="F418" s="1" t="s">
        <v>17</v>
      </c>
      <c r="G418" s="1" t="s">
        <v>18</v>
      </c>
      <c r="H418" s="2">
        <v>2</v>
      </c>
    </row>
    <row r="419" spans="1:9" ht="12" customHeight="1" x14ac:dyDescent="0.15">
      <c r="A419" s="1" t="s">
        <v>266</v>
      </c>
      <c r="B419" s="2">
        <v>0</v>
      </c>
      <c r="C419" s="2">
        <v>62</v>
      </c>
      <c r="D419" s="3">
        <v>554.77</v>
      </c>
      <c r="E419" s="3">
        <v>555.39</v>
      </c>
      <c r="F419" s="1" t="s">
        <v>17</v>
      </c>
      <c r="G419" s="1" t="s">
        <v>18</v>
      </c>
      <c r="H419" s="2">
        <v>2</v>
      </c>
    </row>
    <row r="420" spans="1:9" ht="12" customHeight="1" x14ac:dyDescent="0.15">
      <c r="A420" s="1" t="s">
        <v>267</v>
      </c>
      <c r="B420" s="2">
        <v>0</v>
      </c>
      <c r="C420" s="2">
        <v>21</v>
      </c>
      <c r="D420" s="3">
        <v>555.39</v>
      </c>
      <c r="E420" s="4">
        <v>555.6</v>
      </c>
      <c r="I420" s="1" t="s">
        <v>259</v>
      </c>
    </row>
    <row r="421" spans="1:9" ht="12" customHeight="1" x14ac:dyDescent="0.15">
      <c r="A421" s="1" t="s">
        <v>268</v>
      </c>
      <c r="B421" s="2">
        <v>0</v>
      </c>
      <c r="C421" s="2">
        <v>7</v>
      </c>
      <c r="D421" s="4">
        <v>555.79999999999995</v>
      </c>
      <c r="E421" s="3">
        <v>555.87</v>
      </c>
      <c r="F421" s="1" t="s">
        <v>16</v>
      </c>
      <c r="G421" s="1" t="s">
        <v>14</v>
      </c>
      <c r="H421" s="2">
        <v>7</v>
      </c>
    </row>
    <row r="422" spans="1:9" ht="12" customHeight="1" x14ac:dyDescent="0.15">
      <c r="A422" s="1" t="s">
        <v>268</v>
      </c>
      <c r="B422" s="2">
        <v>7</v>
      </c>
      <c r="C422" s="2">
        <v>56</v>
      </c>
      <c r="D422" s="3">
        <v>555.87</v>
      </c>
      <c r="E422" s="3">
        <v>556.36</v>
      </c>
      <c r="I422" s="1" t="s">
        <v>259</v>
      </c>
    </row>
    <row r="423" spans="1:9" ht="12" customHeight="1" x14ac:dyDescent="0.15">
      <c r="A423" s="1" t="s">
        <v>268</v>
      </c>
      <c r="B423" s="2">
        <v>55</v>
      </c>
      <c r="C423" s="2">
        <v>59</v>
      </c>
      <c r="D423" s="3">
        <v>556.35</v>
      </c>
      <c r="E423" s="3">
        <v>556.39</v>
      </c>
      <c r="F423" s="1" t="s">
        <v>16</v>
      </c>
      <c r="G423" s="1" t="s">
        <v>14</v>
      </c>
      <c r="H423" s="2">
        <v>7</v>
      </c>
    </row>
    <row r="424" spans="1:9" ht="12" customHeight="1" x14ac:dyDescent="0.15">
      <c r="A424" s="1" t="s">
        <v>268</v>
      </c>
      <c r="B424" s="2">
        <v>59</v>
      </c>
      <c r="C424" s="2">
        <v>74</v>
      </c>
      <c r="D424" s="3">
        <v>556.39</v>
      </c>
      <c r="E424" s="3">
        <v>556.54</v>
      </c>
      <c r="I424" s="1" t="s">
        <v>259</v>
      </c>
    </row>
    <row r="425" spans="1:9" ht="12" customHeight="1" x14ac:dyDescent="0.15">
      <c r="A425" s="1" t="s">
        <v>268</v>
      </c>
      <c r="B425" s="2">
        <v>74</v>
      </c>
      <c r="C425" s="2">
        <v>77</v>
      </c>
      <c r="D425" s="3">
        <v>556.54</v>
      </c>
      <c r="E425" s="3">
        <v>556.57000000000005</v>
      </c>
      <c r="F425" s="1" t="s">
        <v>16</v>
      </c>
      <c r="G425" s="1" t="s">
        <v>14</v>
      </c>
      <c r="H425" s="2">
        <v>7</v>
      </c>
    </row>
    <row r="426" spans="1:9" ht="12" customHeight="1" x14ac:dyDescent="0.15">
      <c r="A426" s="1" t="s">
        <v>268</v>
      </c>
      <c r="B426" s="2">
        <v>77</v>
      </c>
      <c r="C426" s="2">
        <v>146</v>
      </c>
      <c r="D426" s="3">
        <v>556.57000000000005</v>
      </c>
      <c r="E426" s="3">
        <v>557.26</v>
      </c>
      <c r="F426" s="1" t="s">
        <v>17</v>
      </c>
      <c r="G426" s="1" t="s">
        <v>18</v>
      </c>
      <c r="H426" s="2">
        <v>2</v>
      </c>
    </row>
    <row r="427" spans="1:9" ht="12" customHeight="1" x14ac:dyDescent="0.15">
      <c r="A427" s="1" t="s">
        <v>269</v>
      </c>
      <c r="B427" s="2">
        <v>0</v>
      </c>
      <c r="C427" s="2">
        <v>60</v>
      </c>
      <c r="D427" s="3">
        <v>557.26</v>
      </c>
      <c r="E427" s="3">
        <v>557.86</v>
      </c>
      <c r="F427" s="1" t="s">
        <v>17</v>
      </c>
      <c r="G427" s="1" t="s">
        <v>18</v>
      </c>
      <c r="H427" s="2">
        <v>2</v>
      </c>
    </row>
    <row r="428" spans="1:9" ht="12" customHeight="1" x14ac:dyDescent="0.15">
      <c r="A428" s="1" t="s">
        <v>269</v>
      </c>
      <c r="B428" s="2">
        <v>60</v>
      </c>
      <c r="C428" s="2">
        <v>64</v>
      </c>
      <c r="D428" s="3">
        <v>557.86</v>
      </c>
      <c r="E428" s="4">
        <v>557.9</v>
      </c>
      <c r="F428" s="1" t="s">
        <v>16</v>
      </c>
      <c r="G428" s="1" t="s">
        <v>20</v>
      </c>
      <c r="H428" s="2">
        <v>4</v>
      </c>
    </row>
    <row r="429" spans="1:9" ht="12" customHeight="1" x14ac:dyDescent="0.15">
      <c r="A429" s="1" t="s">
        <v>269</v>
      </c>
      <c r="B429" s="2">
        <v>64</v>
      </c>
      <c r="C429" s="2">
        <v>139</v>
      </c>
      <c r="D429" s="4">
        <v>557.9</v>
      </c>
      <c r="E429" s="3">
        <v>558.65</v>
      </c>
      <c r="F429" s="1" t="s">
        <v>17</v>
      </c>
      <c r="G429" s="1" t="s">
        <v>18</v>
      </c>
      <c r="H429" s="2">
        <v>2</v>
      </c>
    </row>
    <row r="430" spans="1:9" ht="12" customHeight="1" x14ac:dyDescent="0.15">
      <c r="A430" s="1" t="s">
        <v>270</v>
      </c>
      <c r="B430" s="2">
        <v>0</v>
      </c>
      <c r="C430" s="2">
        <v>70</v>
      </c>
      <c r="D430" s="3">
        <v>558.65</v>
      </c>
      <c r="E430" s="3">
        <v>559.35</v>
      </c>
      <c r="F430" s="1" t="s">
        <v>17</v>
      </c>
      <c r="G430" s="1" t="s">
        <v>18</v>
      </c>
      <c r="H430" s="2">
        <v>2</v>
      </c>
    </row>
    <row r="431" spans="1:9" ht="12" customHeight="1" x14ac:dyDescent="0.15">
      <c r="A431" s="1" t="s">
        <v>270</v>
      </c>
      <c r="B431" s="2">
        <v>70</v>
      </c>
      <c r="C431" s="2">
        <v>147</v>
      </c>
      <c r="D431" s="3">
        <v>559.35</v>
      </c>
      <c r="E431" s="3">
        <v>560.12</v>
      </c>
      <c r="F431" s="1" t="s">
        <v>17</v>
      </c>
      <c r="G431" s="1" t="s">
        <v>20</v>
      </c>
      <c r="H431" s="2">
        <v>4</v>
      </c>
    </row>
    <row r="432" spans="1:9" ht="12" customHeight="1" x14ac:dyDescent="0.15">
      <c r="A432" s="1" t="s">
        <v>271</v>
      </c>
      <c r="B432" s="2">
        <v>0</v>
      </c>
      <c r="C432" s="2">
        <v>99</v>
      </c>
      <c r="D432" s="3">
        <v>560.12</v>
      </c>
      <c r="E432" s="3">
        <v>561.11</v>
      </c>
      <c r="F432" s="1" t="s">
        <v>17</v>
      </c>
      <c r="G432" s="1" t="s">
        <v>18</v>
      </c>
      <c r="H432" s="2">
        <v>2</v>
      </c>
    </row>
    <row r="433" spans="1:9" ht="12" customHeight="1" x14ac:dyDescent="0.15">
      <c r="A433" s="1" t="s">
        <v>271</v>
      </c>
      <c r="B433" s="2">
        <v>99</v>
      </c>
      <c r="C433" s="2">
        <v>109</v>
      </c>
      <c r="D433" s="3">
        <v>561.11</v>
      </c>
      <c r="E433" s="3">
        <v>561.21</v>
      </c>
      <c r="F433" s="1" t="s">
        <v>19</v>
      </c>
      <c r="G433" s="1" t="s">
        <v>14</v>
      </c>
      <c r="H433" s="2">
        <v>7</v>
      </c>
    </row>
    <row r="434" spans="1:9" ht="12" customHeight="1" x14ac:dyDescent="0.15">
      <c r="A434" s="1" t="s">
        <v>272</v>
      </c>
      <c r="B434" s="2">
        <v>0</v>
      </c>
      <c r="C434" s="2">
        <v>120</v>
      </c>
      <c r="D434" s="3">
        <v>561.30999999999995</v>
      </c>
      <c r="E434" s="3">
        <v>562.51</v>
      </c>
      <c r="F434" s="1" t="s">
        <v>17</v>
      </c>
      <c r="G434" s="1" t="s">
        <v>18</v>
      </c>
      <c r="H434" s="2">
        <v>2</v>
      </c>
    </row>
    <row r="435" spans="1:9" ht="12" customHeight="1" x14ac:dyDescent="0.15">
      <c r="A435" s="1" t="s">
        <v>272</v>
      </c>
      <c r="B435" s="2">
        <v>120</v>
      </c>
      <c r="C435" s="2">
        <v>143</v>
      </c>
      <c r="D435" s="3">
        <v>562.51</v>
      </c>
      <c r="E435" s="3">
        <v>562.74</v>
      </c>
      <c r="F435" s="1" t="s">
        <v>17</v>
      </c>
      <c r="G435" s="1" t="s">
        <v>20</v>
      </c>
      <c r="H435" s="2">
        <v>4</v>
      </c>
    </row>
    <row r="436" spans="1:9" ht="12" customHeight="1" x14ac:dyDescent="0.15">
      <c r="A436" s="1" t="s">
        <v>273</v>
      </c>
      <c r="B436" s="2">
        <v>0</v>
      </c>
      <c r="C436" s="2">
        <v>149</v>
      </c>
      <c r="D436" s="3">
        <v>562.74</v>
      </c>
      <c r="E436" s="3">
        <v>564.23</v>
      </c>
      <c r="F436" s="1" t="s">
        <v>17</v>
      </c>
      <c r="G436" s="1" t="s">
        <v>18</v>
      </c>
      <c r="H436" s="2">
        <v>2</v>
      </c>
    </row>
    <row r="437" spans="1:9" ht="12" customHeight="1" x14ac:dyDescent="0.15">
      <c r="A437" s="1" t="s">
        <v>274</v>
      </c>
      <c r="B437" s="2">
        <v>0</v>
      </c>
      <c r="C437" s="2">
        <v>18</v>
      </c>
      <c r="D437" s="3">
        <v>564.23</v>
      </c>
      <c r="E437" s="3">
        <v>564.41</v>
      </c>
      <c r="I437" s="1" t="s">
        <v>259</v>
      </c>
    </row>
    <row r="438" spans="1:9" ht="12" customHeight="1" x14ac:dyDescent="0.15">
      <c r="A438" s="1" t="s">
        <v>275</v>
      </c>
      <c r="B438" s="2">
        <v>0</v>
      </c>
      <c r="C438" s="2">
        <v>5</v>
      </c>
      <c r="D438" s="4">
        <v>565.4</v>
      </c>
      <c r="E438" s="3">
        <v>565.45000000000005</v>
      </c>
      <c r="F438" s="1" t="s">
        <v>17</v>
      </c>
      <c r="G438" s="1" t="s">
        <v>14</v>
      </c>
      <c r="H438" s="2">
        <v>7</v>
      </c>
    </row>
    <row r="439" spans="1:9" ht="12" customHeight="1" x14ac:dyDescent="0.15">
      <c r="A439" s="1" t="s">
        <v>275</v>
      </c>
      <c r="B439" s="2">
        <v>5</v>
      </c>
      <c r="C439" s="2">
        <v>124</v>
      </c>
      <c r="D439" s="3">
        <v>565.45000000000005</v>
      </c>
      <c r="E439" s="3">
        <v>566.64</v>
      </c>
      <c r="F439" s="1" t="s">
        <v>17</v>
      </c>
      <c r="G439" s="1" t="s">
        <v>18</v>
      </c>
      <c r="H439" s="2">
        <v>2</v>
      </c>
    </row>
    <row r="440" spans="1:9" ht="12" customHeight="1" x14ac:dyDescent="0.15">
      <c r="A440" s="1" t="s">
        <v>276</v>
      </c>
      <c r="B440" s="2">
        <v>0</v>
      </c>
      <c r="C440" s="2">
        <v>151</v>
      </c>
      <c r="D440" s="3">
        <v>566.64</v>
      </c>
      <c r="E440" s="3">
        <v>568.15</v>
      </c>
      <c r="F440" s="1" t="s">
        <v>17</v>
      </c>
      <c r="G440" s="1" t="s">
        <v>18</v>
      </c>
      <c r="H440" s="2">
        <v>2</v>
      </c>
    </row>
    <row r="441" spans="1:9" ht="12" customHeight="1" x14ac:dyDescent="0.15">
      <c r="A441" s="1" t="s">
        <v>277</v>
      </c>
      <c r="B441" s="2">
        <v>0</v>
      </c>
      <c r="C441" s="2">
        <v>147</v>
      </c>
      <c r="D441" s="3">
        <v>568.15</v>
      </c>
      <c r="E441" s="3">
        <v>569.62</v>
      </c>
      <c r="F441" s="1" t="s">
        <v>17</v>
      </c>
      <c r="G441" s="1" t="s">
        <v>18</v>
      </c>
      <c r="H441" s="2">
        <v>2</v>
      </c>
    </row>
    <row r="442" spans="1:9" ht="12" customHeight="1" x14ac:dyDescent="0.15">
      <c r="A442" s="1" t="s">
        <v>278</v>
      </c>
      <c r="B442" s="2">
        <v>0</v>
      </c>
      <c r="C442" s="2">
        <v>85</v>
      </c>
      <c r="D442" s="3">
        <v>569.62</v>
      </c>
      <c r="E442" s="3">
        <v>570.47</v>
      </c>
      <c r="F442" s="1" t="s">
        <v>17</v>
      </c>
      <c r="G442" s="1" t="s">
        <v>18</v>
      </c>
      <c r="H442" s="2">
        <v>2</v>
      </c>
    </row>
    <row r="443" spans="1:9" ht="12" customHeight="1" x14ac:dyDescent="0.15">
      <c r="A443" s="1" t="s">
        <v>279</v>
      </c>
      <c r="B443" s="2">
        <v>0</v>
      </c>
      <c r="C443" s="2">
        <v>144</v>
      </c>
      <c r="D443" s="3">
        <v>570.57000000000005</v>
      </c>
      <c r="E443" s="3">
        <v>572.01</v>
      </c>
      <c r="F443" s="1" t="s">
        <v>17</v>
      </c>
      <c r="G443" s="1" t="s">
        <v>18</v>
      </c>
      <c r="H443" s="2">
        <v>2</v>
      </c>
    </row>
    <row r="444" spans="1:9" ht="12" customHeight="1" x14ac:dyDescent="0.15">
      <c r="A444" s="1" t="s">
        <v>280</v>
      </c>
      <c r="B444" s="2">
        <v>0</v>
      </c>
      <c r="C444" s="2">
        <v>13</v>
      </c>
      <c r="D444" s="2">
        <v>575</v>
      </c>
      <c r="E444" s="3">
        <v>575.13</v>
      </c>
      <c r="F444" s="1" t="s">
        <v>17</v>
      </c>
      <c r="G444" s="1" t="s">
        <v>18</v>
      </c>
      <c r="H444" s="2">
        <v>2</v>
      </c>
    </row>
    <row r="445" spans="1:9" ht="12" customHeight="1" x14ac:dyDescent="0.15">
      <c r="A445" s="1" t="s">
        <v>280</v>
      </c>
      <c r="B445" s="2">
        <v>13</v>
      </c>
      <c r="C445" s="2">
        <v>38</v>
      </c>
      <c r="D445" s="3">
        <v>575.13</v>
      </c>
      <c r="E445" s="3">
        <v>575.38</v>
      </c>
      <c r="F445" s="1" t="s">
        <v>17</v>
      </c>
      <c r="G445" s="1" t="s">
        <v>14</v>
      </c>
      <c r="H445" s="2">
        <v>7</v>
      </c>
    </row>
    <row r="446" spans="1:9" ht="12" customHeight="1" x14ac:dyDescent="0.15">
      <c r="A446" s="1" t="s">
        <v>280</v>
      </c>
      <c r="B446" s="2">
        <v>38</v>
      </c>
      <c r="C446" s="2">
        <v>132</v>
      </c>
      <c r="D446" s="3">
        <v>575.38</v>
      </c>
      <c r="E446" s="3">
        <v>576.32000000000005</v>
      </c>
      <c r="F446" s="1" t="s">
        <v>17</v>
      </c>
      <c r="G446" s="1" t="s">
        <v>18</v>
      </c>
      <c r="H446" s="2">
        <v>2</v>
      </c>
    </row>
    <row r="447" spans="1:9" ht="12" customHeight="1" x14ac:dyDescent="0.15">
      <c r="A447" s="1" t="s">
        <v>281</v>
      </c>
      <c r="B447" s="2">
        <v>0</v>
      </c>
      <c r="C447" s="2">
        <v>144</v>
      </c>
      <c r="D447" s="3">
        <v>576.32000000000005</v>
      </c>
      <c r="E447" s="3">
        <v>577.76</v>
      </c>
      <c r="F447" s="1" t="s">
        <v>17</v>
      </c>
      <c r="G447" s="1" t="s">
        <v>18</v>
      </c>
      <c r="H447" s="2">
        <v>2</v>
      </c>
    </row>
    <row r="448" spans="1:9" ht="12" customHeight="1" x14ac:dyDescent="0.15">
      <c r="A448" s="1" t="s">
        <v>282</v>
      </c>
      <c r="B448" s="2">
        <v>0</v>
      </c>
      <c r="C448" s="2">
        <v>100</v>
      </c>
      <c r="D448" s="3">
        <v>577.76</v>
      </c>
      <c r="E448" s="3">
        <v>578.76</v>
      </c>
      <c r="F448" s="1" t="s">
        <v>17</v>
      </c>
      <c r="G448" s="1" t="s">
        <v>18</v>
      </c>
      <c r="H448" s="2">
        <v>2</v>
      </c>
    </row>
    <row r="449" spans="1:9" ht="12" customHeight="1" x14ac:dyDescent="0.15">
      <c r="A449" s="1" t="s">
        <v>283</v>
      </c>
      <c r="B449" s="2">
        <v>0</v>
      </c>
      <c r="C449" s="2">
        <v>149</v>
      </c>
      <c r="D449" s="3">
        <v>578.76</v>
      </c>
      <c r="E449" s="3">
        <v>580.25</v>
      </c>
      <c r="F449" s="1" t="s">
        <v>17</v>
      </c>
      <c r="G449" s="1" t="s">
        <v>18</v>
      </c>
      <c r="H449" s="2">
        <v>2</v>
      </c>
    </row>
    <row r="450" spans="1:9" ht="12" customHeight="1" x14ac:dyDescent="0.15">
      <c r="A450" s="1" t="s">
        <v>284</v>
      </c>
      <c r="B450" s="2">
        <v>0</v>
      </c>
      <c r="C450" s="2">
        <v>94</v>
      </c>
      <c r="D450" s="3">
        <v>580.25</v>
      </c>
      <c r="E450" s="3">
        <v>581.19000000000005</v>
      </c>
      <c r="F450" s="1" t="s">
        <v>17</v>
      </c>
      <c r="G450" s="1" t="s">
        <v>18</v>
      </c>
      <c r="H450" s="2">
        <v>2</v>
      </c>
    </row>
    <row r="451" spans="1:9" ht="12" customHeight="1" x14ac:dyDescent="0.15">
      <c r="A451" s="1" t="s">
        <v>284</v>
      </c>
      <c r="B451" s="2">
        <v>94</v>
      </c>
      <c r="C451" s="2">
        <v>142</v>
      </c>
      <c r="D451" s="3">
        <v>581.19000000000005</v>
      </c>
      <c r="E451" s="3">
        <v>581.66999999999996</v>
      </c>
      <c r="F451" s="1" t="s">
        <v>17</v>
      </c>
      <c r="G451" s="1" t="s">
        <v>18</v>
      </c>
      <c r="H451" s="2">
        <v>2</v>
      </c>
    </row>
    <row r="452" spans="1:9" ht="12" customHeight="1" x14ac:dyDescent="0.15">
      <c r="A452" s="8" t="s">
        <v>1468</v>
      </c>
      <c r="B452" s="2">
        <v>0</v>
      </c>
      <c r="C452" s="2">
        <v>126.5</v>
      </c>
      <c r="D452" s="3">
        <v>581.66999999999996</v>
      </c>
      <c r="E452" s="3">
        <f>D452+(C452/100)</f>
        <v>582.93499999999995</v>
      </c>
      <c r="F452" s="8" t="s">
        <v>17</v>
      </c>
      <c r="G452" s="8" t="s">
        <v>18</v>
      </c>
      <c r="H452" s="2"/>
    </row>
    <row r="453" spans="1:9" ht="12" customHeight="1" x14ac:dyDescent="0.15">
      <c r="A453" s="1" t="s">
        <v>285</v>
      </c>
      <c r="B453" s="2">
        <v>0</v>
      </c>
      <c r="C453" s="2">
        <v>30</v>
      </c>
      <c r="D453" s="4">
        <v>584.6</v>
      </c>
      <c r="E453" s="4">
        <v>584.9</v>
      </c>
      <c r="F453" s="1" t="s">
        <v>13</v>
      </c>
      <c r="G453" s="1" t="s">
        <v>14</v>
      </c>
      <c r="H453" s="2">
        <v>7</v>
      </c>
    </row>
    <row r="454" spans="1:9" ht="12" customHeight="1" x14ac:dyDescent="0.15">
      <c r="A454" s="1" t="s">
        <v>285</v>
      </c>
      <c r="B454" s="2">
        <v>30</v>
      </c>
      <c r="C454" s="2">
        <v>141</v>
      </c>
      <c r="D454" s="4">
        <v>584.9</v>
      </c>
      <c r="E454" s="3">
        <v>586.01</v>
      </c>
      <c r="F454" s="1" t="s">
        <v>17</v>
      </c>
      <c r="G454" s="1" t="s">
        <v>18</v>
      </c>
      <c r="H454" s="2">
        <v>2</v>
      </c>
    </row>
    <row r="455" spans="1:9" ht="12" customHeight="1" x14ac:dyDescent="0.15">
      <c r="A455" s="1" t="s">
        <v>286</v>
      </c>
      <c r="B455" s="2">
        <v>0</v>
      </c>
      <c r="C455" s="2">
        <v>141</v>
      </c>
      <c r="D455" s="3">
        <v>586.01</v>
      </c>
      <c r="E455" s="3">
        <v>587.41999999999996</v>
      </c>
      <c r="F455" s="1" t="s">
        <v>17</v>
      </c>
      <c r="G455" s="1" t="s">
        <v>18</v>
      </c>
      <c r="H455" s="2">
        <v>2</v>
      </c>
    </row>
    <row r="456" spans="1:9" ht="12" customHeight="1" x14ac:dyDescent="0.15">
      <c r="A456" s="1" t="s">
        <v>287</v>
      </c>
      <c r="B456" s="2">
        <v>0</v>
      </c>
      <c r="C456" s="2">
        <v>136</v>
      </c>
      <c r="D456" s="3">
        <v>587.41999999999996</v>
      </c>
      <c r="E456" s="3">
        <v>588.78</v>
      </c>
      <c r="F456" s="1" t="s">
        <v>17</v>
      </c>
      <c r="G456" s="1" t="s">
        <v>18</v>
      </c>
      <c r="H456" s="2">
        <v>2</v>
      </c>
    </row>
    <row r="457" spans="1:9" ht="12" customHeight="1" x14ac:dyDescent="0.15">
      <c r="A457" s="1" t="s">
        <v>288</v>
      </c>
      <c r="B457" s="2">
        <v>0</v>
      </c>
      <c r="C457" s="2">
        <v>63</v>
      </c>
      <c r="D457" s="3">
        <v>588.78</v>
      </c>
      <c r="E457" s="3">
        <v>589.41</v>
      </c>
      <c r="F457" s="1" t="s">
        <v>17</v>
      </c>
      <c r="G457" s="1" t="s">
        <v>18</v>
      </c>
      <c r="H457" s="2">
        <v>2</v>
      </c>
    </row>
    <row r="458" spans="1:9" ht="12" customHeight="1" x14ac:dyDescent="0.15">
      <c r="A458" s="1" t="s">
        <v>288</v>
      </c>
      <c r="B458" s="2">
        <v>63</v>
      </c>
      <c r="C458" s="2">
        <v>147</v>
      </c>
      <c r="D458" s="3">
        <v>589.41</v>
      </c>
      <c r="E458" s="3">
        <v>590.25</v>
      </c>
      <c r="F458" s="1" t="s">
        <v>17</v>
      </c>
      <c r="G458" s="1" t="s">
        <v>20</v>
      </c>
      <c r="H458" s="2">
        <v>4</v>
      </c>
    </row>
    <row r="459" spans="1:9" ht="12" customHeight="1" x14ac:dyDescent="0.15">
      <c r="A459" s="1" t="s">
        <v>289</v>
      </c>
      <c r="B459" s="2">
        <v>0</v>
      </c>
      <c r="C459" s="2">
        <v>141</v>
      </c>
      <c r="D459" s="3">
        <v>590.25</v>
      </c>
      <c r="E459" s="3">
        <v>591.66</v>
      </c>
      <c r="F459" s="1" t="s">
        <v>17</v>
      </c>
      <c r="G459" s="1" t="s">
        <v>18</v>
      </c>
      <c r="H459" s="2">
        <v>2</v>
      </c>
    </row>
    <row r="460" spans="1:9" ht="12" customHeight="1" x14ac:dyDescent="0.15">
      <c r="A460" s="1" t="s">
        <v>290</v>
      </c>
      <c r="B460" s="2">
        <v>0</v>
      </c>
      <c r="C460" s="2">
        <v>109</v>
      </c>
      <c r="D460" s="3">
        <v>591.66</v>
      </c>
      <c r="E460" s="3">
        <v>592.75</v>
      </c>
      <c r="F460" s="1" t="s">
        <v>17</v>
      </c>
      <c r="G460" s="1" t="s">
        <v>18</v>
      </c>
      <c r="H460" s="2">
        <v>2</v>
      </c>
    </row>
    <row r="461" spans="1:9" ht="12" customHeight="1" x14ac:dyDescent="0.15">
      <c r="A461" s="1" t="s">
        <v>291</v>
      </c>
      <c r="B461" s="2">
        <v>0</v>
      </c>
      <c r="C461" s="2">
        <v>105</v>
      </c>
      <c r="D461" s="3">
        <v>592.75</v>
      </c>
      <c r="E461" s="4">
        <v>593.79999999999995</v>
      </c>
      <c r="F461" s="1" t="s">
        <v>17</v>
      </c>
      <c r="G461" s="1" t="s">
        <v>18</v>
      </c>
      <c r="H461" s="2">
        <v>2</v>
      </c>
    </row>
    <row r="462" spans="1:9" ht="12" customHeight="1" x14ac:dyDescent="0.15">
      <c r="A462" s="1" t="s">
        <v>292</v>
      </c>
      <c r="B462" s="2">
        <v>0</v>
      </c>
      <c r="C462" s="2">
        <v>30</v>
      </c>
      <c r="D462" s="4">
        <v>593.79999999999995</v>
      </c>
      <c r="E462" s="4">
        <v>594.1</v>
      </c>
      <c r="H462" s="2">
        <v>2</v>
      </c>
      <c r="I462" s="1" t="s">
        <v>241</v>
      </c>
    </row>
    <row r="463" spans="1:9" ht="12" customHeight="1" x14ac:dyDescent="0.15">
      <c r="A463" s="1" t="s">
        <v>293</v>
      </c>
      <c r="B463" s="2">
        <v>0</v>
      </c>
      <c r="C463" s="2">
        <v>26</v>
      </c>
      <c r="D463" s="4">
        <v>594.20000000000005</v>
      </c>
      <c r="E463" s="3">
        <v>594.46</v>
      </c>
      <c r="F463" s="1" t="s">
        <v>13</v>
      </c>
      <c r="G463" s="1" t="s">
        <v>14</v>
      </c>
      <c r="H463" s="2">
        <v>7</v>
      </c>
    </row>
    <row r="464" spans="1:9" ht="12" customHeight="1" x14ac:dyDescent="0.15">
      <c r="A464" s="1" t="s">
        <v>293</v>
      </c>
      <c r="B464" s="2">
        <v>26</v>
      </c>
      <c r="C464" s="2">
        <v>149</v>
      </c>
      <c r="D464" s="3">
        <v>594.46</v>
      </c>
      <c r="E464" s="3">
        <v>595.69000000000005</v>
      </c>
      <c r="F464" s="1" t="s">
        <v>17</v>
      </c>
      <c r="G464" s="1" t="s">
        <v>18</v>
      </c>
      <c r="H464" s="2">
        <v>2</v>
      </c>
    </row>
    <row r="465" spans="1:8" ht="12" customHeight="1" x14ac:dyDescent="0.15">
      <c r="A465" s="1" t="s">
        <v>294</v>
      </c>
      <c r="B465" s="2">
        <v>0</v>
      </c>
      <c r="C465" s="2">
        <v>135</v>
      </c>
      <c r="D465" s="3">
        <v>595.69000000000005</v>
      </c>
      <c r="E465" s="3">
        <v>597.04</v>
      </c>
      <c r="F465" s="1" t="s">
        <v>17</v>
      </c>
      <c r="G465" s="1" t="s">
        <v>18</v>
      </c>
      <c r="H465" s="2">
        <v>2</v>
      </c>
    </row>
    <row r="466" spans="1:8" ht="12" customHeight="1" x14ac:dyDescent="0.15">
      <c r="A466" s="1" t="s">
        <v>295</v>
      </c>
      <c r="B466" s="2">
        <v>0</v>
      </c>
      <c r="C466" s="2">
        <v>140</v>
      </c>
      <c r="D466" s="3">
        <v>597.04</v>
      </c>
      <c r="E466" s="3">
        <v>598.44000000000005</v>
      </c>
      <c r="F466" s="1" t="s">
        <v>17</v>
      </c>
      <c r="G466" s="1" t="s">
        <v>18</v>
      </c>
      <c r="H466" s="2">
        <v>2</v>
      </c>
    </row>
    <row r="467" spans="1:8" ht="12" customHeight="1" x14ac:dyDescent="0.15">
      <c r="A467" s="1" t="s">
        <v>296</v>
      </c>
      <c r="B467" s="2">
        <v>0</v>
      </c>
      <c r="C467" s="2">
        <v>120</v>
      </c>
      <c r="D467" s="3">
        <v>598.44000000000005</v>
      </c>
      <c r="E467" s="3">
        <v>599.64</v>
      </c>
      <c r="F467" s="1" t="s">
        <v>17</v>
      </c>
      <c r="G467" s="1" t="s">
        <v>18</v>
      </c>
      <c r="H467" s="2">
        <v>2</v>
      </c>
    </row>
    <row r="468" spans="1:8" ht="12" customHeight="1" x14ac:dyDescent="0.15">
      <c r="A468" s="1" t="s">
        <v>297</v>
      </c>
      <c r="B468" s="2">
        <v>0</v>
      </c>
      <c r="C468" s="2">
        <v>138</v>
      </c>
      <c r="D468" s="3">
        <v>599.64</v>
      </c>
      <c r="E468" s="3">
        <v>601.02</v>
      </c>
      <c r="F468" s="1" t="s">
        <v>17</v>
      </c>
      <c r="G468" s="1" t="s">
        <v>18</v>
      </c>
      <c r="H468" s="2">
        <v>2</v>
      </c>
    </row>
    <row r="469" spans="1:8" ht="12" customHeight="1" x14ac:dyDescent="0.15">
      <c r="A469" s="1" t="s">
        <v>298</v>
      </c>
      <c r="B469" s="2">
        <v>0</v>
      </c>
      <c r="C469" s="2">
        <v>139</v>
      </c>
      <c r="D469" s="3">
        <v>601.07000000000005</v>
      </c>
      <c r="E469" s="3">
        <v>602.46</v>
      </c>
      <c r="F469" s="1" t="s">
        <v>17</v>
      </c>
      <c r="G469" s="1" t="s">
        <v>18</v>
      </c>
      <c r="H469" s="2">
        <v>2</v>
      </c>
    </row>
    <row r="470" spans="1:8" ht="12" customHeight="1" x14ac:dyDescent="0.15">
      <c r="A470" s="1" t="s">
        <v>299</v>
      </c>
      <c r="B470" s="2">
        <v>0</v>
      </c>
      <c r="C470" s="2">
        <v>15</v>
      </c>
      <c r="D470" s="3">
        <v>602.46</v>
      </c>
      <c r="E470" s="3">
        <v>602.61</v>
      </c>
      <c r="F470" s="1" t="s">
        <v>17</v>
      </c>
      <c r="G470" s="1" t="s">
        <v>18</v>
      </c>
      <c r="H470" s="2">
        <v>2</v>
      </c>
    </row>
    <row r="471" spans="1:8" ht="12" customHeight="1" x14ac:dyDescent="0.15">
      <c r="A471" s="1" t="s">
        <v>300</v>
      </c>
      <c r="B471" s="2">
        <v>0</v>
      </c>
      <c r="C471" s="2">
        <v>34</v>
      </c>
      <c r="D471" s="4">
        <v>603.79999999999995</v>
      </c>
      <c r="E471" s="3">
        <v>604.14</v>
      </c>
      <c r="F471" s="1" t="s">
        <v>13</v>
      </c>
      <c r="G471" s="1" t="s">
        <v>14</v>
      </c>
      <c r="H471" s="2">
        <v>7</v>
      </c>
    </row>
    <row r="472" spans="1:8" ht="12" customHeight="1" x14ac:dyDescent="0.15">
      <c r="A472" s="1" t="s">
        <v>300</v>
      </c>
      <c r="B472" s="2">
        <v>34</v>
      </c>
      <c r="C472" s="2">
        <v>123</v>
      </c>
      <c r="D472" s="3">
        <v>604.14</v>
      </c>
      <c r="E472" s="3">
        <v>605.03</v>
      </c>
      <c r="F472" s="1" t="s">
        <v>17</v>
      </c>
      <c r="G472" s="1" t="s">
        <v>18</v>
      </c>
      <c r="H472" s="2">
        <v>2</v>
      </c>
    </row>
    <row r="473" spans="1:8" ht="12" customHeight="1" x14ac:dyDescent="0.15">
      <c r="A473" s="1" t="s">
        <v>301</v>
      </c>
      <c r="B473" s="2">
        <v>0</v>
      </c>
      <c r="C473" s="2">
        <v>152</v>
      </c>
      <c r="D473" s="3">
        <v>605.03</v>
      </c>
      <c r="E473" s="3">
        <v>606.54999999999995</v>
      </c>
      <c r="F473" s="1" t="s">
        <v>17</v>
      </c>
      <c r="G473" s="1" t="s">
        <v>18</v>
      </c>
      <c r="H473" s="2">
        <v>2</v>
      </c>
    </row>
    <row r="474" spans="1:8" ht="12" customHeight="1" x14ac:dyDescent="0.15">
      <c r="A474" s="1" t="s">
        <v>302</v>
      </c>
      <c r="B474" s="2">
        <v>0</v>
      </c>
      <c r="C474" s="2">
        <v>152</v>
      </c>
      <c r="D474" s="3">
        <v>606.54999999999995</v>
      </c>
      <c r="E474" s="3">
        <v>608.07000000000005</v>
      </c>
      <c r="F474" s="1" t="s">
        <v>17</v>
      </c>
      <c r="G474" s="1" t="s">
        <v>18</v>
      </c>
      <c r="H474" s="2">
        <v>2</v>
      </c>
    </row>
    <row r="475" spans="1:8" ht="12" customHeight="1" x14ac:dyDescent="0.15">
      <c r="A475" s="1" t="s">
        <v>303</v>
      </c>
      <c r="B475" s="2">
        <v>0</v>
      </c>
      <c r="C475" s="2">
        <v>122</v>
      </c>
      <c r="D475" s="3">
        <v>608.07000000000005</v>
      </c>
      <c r="E475" s="3">
        <v>609.29</v>
      </c>
      <c r="F475" s="1" t="s">
        <v>17</v>
      </c>
      <c r="G475" s="1" t="s">
        <v>18</v>
      </c>
      <c r="H475" s="2">
        <v>2</v>
      </c>
    </row>
    <row r="476" spans="1:8" ht="12" customHeight="1" x14ac:dyDescent="0.15">
      <c r="A476" s="1" t="s">
        <v>304</v>
      </c>
      <c r="B476" s="2">
        <v>0</v>
      </c>
      <c r="C476" s="2">
        <v>145</v>
      </c>
      <c r="D476" s="3">
        <v>609.39</v>
      </c>
      <c r="E476" s="3">
        <v>610.84</v>
      </c>
      <c r="F476" s="1" t="s">
        <v>17</v>
      </c>
      <c r="G476" s="1" t="s">
        <v>18</v>
      </c>
      <c r="H476" s="2">
        <v>2</v>
      </c>
    </row>
    <row r="477" spans="1:8" ht="12" customHeight="1" x14ac:dyDescent="0.15">
      <c r="A477" s="1" t="s">
        <v>305</v>
      </c>
      <c r="B477" s="2">
        <v>0</v>
      </c>
      <c r="C477" s="2">
        <v>151</v>
      </c>
      <c r="D477" s="3">
        <v>610.84</v>
      </c>
      <c r="E477" s="3">
        <v>612.35</v>
      </c>
      <c r="F477" s="1" t="s">
        <v>17</v>
      </c>
      <c r="G477" s="1" t="s">
        <v>18</v>
      </c>
      <c r="H477" s="2">
        <v>2</v>
      </c>
    </row>
    <row r="478" spans="1:8" ht="12" customHeight="1" x14ac:dyDescent="0.15">
      <c r="A478" s="1" t="s">
        <v>306</v>
      </c>
      <c r="B478" s="2">
        <v>0</v>
      </c>
      <c r="C478" s="2">
        <v>81</v>
      </c>
      <c r="D478" s="4">
        <v>613.4</v>
      </c>
      <c r="E478" s="3">
        <v>614.21</v>
      </c>
      <c r="F478" s="1" t="s">
        <v>13</v>
      </c>
      <c r="G478" s="1" t="s">
        <v>14</v>
      </c>
      <c r="H478" s="2">
        <v>7</v>
      </c>
    </row>
    <row r="479" spans="1:8" ht="12" customHeight="1" x14ac:dyDescent="0.15">
      <c r="A479" s="1" t="s">
        <v>307</v>
      </c>
      <c r="B479" s="2">
        <v>0</v>
      </c>
      <c r="C479" s="2">
        <v>56</v>
      </c>
      <c r="D479" s="3">
        <v>614.21</v>
      </c>
      <c r="E479" s="3">
        <v>614.77</v>
      </c>
      <c r="F479" s="1" t="s">
        <v>17</v>
      </c>
      <c r="G479" s="1" t="s">
        <v>14</v>
      </c>
      <c r="H479" s="2">
        <v>7</v>
      </c>
    </row>
    <row r="480" spans="1:8" ht="12" customHeight="1" x14ac:dyDescent="0.15">
      <c r="A480" s="1" t="s">
        <v>308</v>
      </c>
      <c r="B480" s="2">
        <v>0</v>
      </c>
      <c r="C480" s="2">
        <v>141</v>
      </c>
      <c r="D480" s="2">
        <v>623</v>
      </c>
      <c r="E480" s="3">
        <v>624.41</v>
      </c>
      <c r="F480" s="1" t="s">
        <v>17</v>
      </c>
      <c r="G480" s="1" t="s">
        <v>20</v>
      </c>
      <c r="H480" s="2">
        <v>4</v>
      </c>
    </row>
    <row r="481" spans="1:9" ht="12" customHeight="1" x14ac:dyDescent="0.15">
      <c r="A481" s="1" t="s">
        <v>309</v>
      </c>
      <c r="B481" s="2">
        <v>0</v>
      </c>
      <c r="C481" s="2">
        <v>147</v>
      </c>
      <c r="D481" s="3">
        <v>624.41</v>
      </c>
      <c r="E481" s="3">
        <v>625.88</v>
      </c>
      <c r="F481" s="1" t="s">
        <v>17</v>
      </c>
      <c r="G481" s="1" t="s">
        <v>18</v>
      </c>
      <c r="H481" s="2">
        <v>2</v>
      </c>
    </row>
    <row r="482" spans="1:9" ht="12" customHeight="1" x14ac:dyDescent="0.15">
      <c r="A482" s="1" t="s">
        <v>310</v>
      </c>
      <c r="B482" s="2">
        <v>0</v>
      </c>
      <c r="C482" s="2">
        <v>141</v>
      </c>
      <c r="D482" s="3">
        <v>625.88</v>
      </c>
      <c r="E482" s="3">
        <v>627.29</v>
      </c>
      <c r="F482" s="1" t="s">
        <v>17</v>
      </c>
      <c r="G482" s="1" t="s">
        <v>18</v>
      </c>
      <c r="H482" s="2">
        <v>2</v>
      </c>
    </row>
    <row r="483" spans="1:9" ht="12" customHeight="1" x14ac:dyDescent="0.15">
      <c r="A483" s="1" t="s">
        <v>311</v>
      </c>
      <c r="B483" s="2">
        <v>0</v>
      </c>
      <c r="C483" s="2">
        <v>146</v>
      </c>
      <c r="D483" s="3">
        <v>627.39</v>
      </c>
      <c r="E483" s="3">
        <v>628.85</v>
      </c>
      <c r="F483" s="1" t="s">
        <v>17</v>
      </c>
      <c r="G483" s="1" t="s">
        <v>18</v>
      </c>
      <c r="H483" s="2">
        <v>2</v>
      </c>
    </row>
    <row r="484" spans="1:9" ht="12" customHeight="1" x14ac:dyDescent="0.15">
      <c r="A484" s="1" t="s">
        <v>312</v>
      </c>
      <c r="B484" s="2">
        <v>0</v>
      </c>
      <c r="C484" s="2">
        <v>134</v>
      </c>
      <c r="D484" s="3">
        <v>628.85</v>
      </c>
      <c r="E484" s="3">
        <v>630.19000000000005</v>
      </c>
      <c r="F484" s="1" t="s">
        <v>17</v>
      </c>
      <c r="G484" s="1" t="s">
        <v>18</v>
      </c>
      <c r="H484" s="2">
        <v>2</v>
      </c>
    </row>
    <row r="485" spans="1:9" ht="12" customHeight="1" x14ac:dyDescent="0.15">
      <c r="A485" s="1" t="s">
        <v>313</v>
      </c>
      <c r="B485" s="2">
        <v>0</v>
      </c>
      <c r="C485" s="2">
        <v>135</v>
      </c>
      <c r="D485" s="3">
        <v>630.19000000000005</v>
      </c>
      <c r="E485" s="3">
        <v>631.54</v>
      </c>
      <c r="F485" s="1" t="s">
        <v>17</v>
      </c>
      <c r="G485" s="1" t="s">
        <v>18</v>
      </c>
      <c r="H485" s="2">
        <v>2</v>
      </c>
    </row>
    <row r="486" spans="1:9" ht="12" customHeight="1" x14ac:dyDescent="0.15">
      <c r="A486" s="1" t="s">
        <v>314</v>
      </c>
      <c r="B486" s="2">
        <v>0</v>
      </c>
      <c r="C486" s="2">
        <v>62</v>
      </c>
      <c r="D486" s="3">
        <v>631.54</v>
      </c>
      <c r="E486" s="3">
        <v>632.16</v>
      </c>
      <c r="F486" s="1" t="s">
        <v>17</v>
      </c>
      <c r="G486" s="1" t="s">
        <v>18</v>
      </c>
      <c r="H486" s="2">
        <v>2</v>
      </c>
    </row>
    <row r="487" spans="1:9" ht="12" customHeight="1" x14ac:dyDescent="0.15">
      <c r="A487" s="1" t="s">
        <v>315</v>
      </c>
      <c r="B487" s="2">
        <v>0</v>
      </c>
      <c r="C487" s="2">
        <v>21</v>
      </c>
      <c r="D487" s="3">
        <v>632.16</v>
      </c>
      <c r="E487" s="3">
        <v>632.37</v>
      </c>
      <c r="F487" s="1" t="s">
        <v>17</v>
      </c>
      <c r="G487" s="1" t="s">
        <v>18</v>
      </c>
      <c r="H487" s="2">
        <v>2</v>
      </c>
    </row>
    <row r="488" spans="1:9" ht="12" customHeight="1" x14ac:dyDescent="0.15">
      <c r="A488" s="1" t="s">
        <v>316</v>
      </c>
      <c r="B488" s="2">
        <v>0</v>
      </c>
      <c r="C488" s="2">
        <v>14</v>
      </c>
      <c r="D488" s="4">
        <v>632.6</v>
      </c>
      <c r="E488" s="3">
        <v>632.74</v>
      </c>
      <c r="G488" s="1" t="s">
        <v>22</v>
      </c>
      <c r="H488" s="2">
        <v>8</v>
      </c>
    </row>
    <row r="489" spans="1:9" ht="12" customHeight="1" x14ac:dyDescent="0.15">
      <c r="A489" s="1" t="s">
        <v>316</v>
      </c>
      <c r="B489" s="2">
        <v>14</v>
      </c>
      <c r="C489" s="2">
        <v>144</v>
      </c>
      <c r="D489" s="3">
        <v>632.74</v>
      </c>
      <c r="E489" s="3">
        <v>634.04</v>
      </c>
      <c r="F489" s="1" t="s">
        <v>17</v>
      </c>
      <c r="G489" s="1" t="s">
        <v>20</v>
      </c>
      <c r="H489" s="2">
        <v>4</v>
      </c>
    </row>
    <row r="490" spans="1:9" ht="12" customHeight="1" x14ac:dyDescent="0.15">
      <c r="A490" s="1" t="s">
        <v>317</v>
      </c>
      <c r="B490" s="2">
        <v>0</v>
      </c>
      <c r="C490" s="2">
        <v>44</v>
      </c>
      <c r="D490" s="3">
        <v>634.04</v>
      </c>
      <c r="E490" s="3">
        <v>634.48</v>
      </c>
      <c r="F490" s="1" t="s">
        <v>17</v>
      </c>
      <c r="G490" s="1" t="s">
        <v>18</v>
      </c>
      <c r="H490" s="2">
        <v>2</v>
      </c>
    </row>
    <row r="491" spans="1:9" ht="12" customHeight="1" x14ac:dyDescent="0.15">
      <c r="A491" s="1" t="s">
        <v>317</v>
      </c>
      <c r="B491" s="2">
        <v>44</v>
      </c>
      <c r="C491" s="2">
        <v>46</v>
      </c>
      <c r="D491" s="3">
        <v>634.48</v>
      </c>
      <c r="E491" s="4">
        <v>634.5</v>
      </c>
      <c r="F491" s="1" t="s">
        <v>19</v>
      </c>
      <c r="G491" s="1" t="s">
        <v>14</v>
      </c>
      <c r="H491" s="2">
        <v>7</v>
      </c>
    </row>
    <row r="492" spans="1:9" ht="12" customHeight="1" x14ac:dyDescent="0.15">
      <c r="A492" s="1" t="s">
        <v>317</v>
      </c>
      <c r="B492" s="2">
        <v>46</v>
      </c>
      <c r="C492" s="2">
        <v>65</v>
      </c>
      <c r="D492" s="4">
        <v>634.5</v>
      </c>
      <c r="E492" s="3">
        <v>634.69000000000005</v>
      </c>
      <c r="I492" s="1" t="s">
        <v>318</v>
      </c>
    </row>
    <row r="493" spans="1:9" ht="12" customHeight="1" x14ac:dyDescent="0.15">
      <c r="A493" s="1" t="s">
        <v>317</v>
      </c>
      <c r="B493" s="2">
        <v>65</v>
      </c>
      <c r="C493" s="2">
        <v>67</v>
      </c>
      <c r="D493" s="3">
        <v>634.69000000000005</v>
      </c>
      <c r="E493" s="3">
        <v>634.71</v>
      </c>
      <c r="F493" s="1" t="s">
        <v>16</v>
      </c>
      <c r="G493" s="1" t="s">
        <v>14</v>
      </c>
      <c r="H493" s="2">
        <v>7</v>
      </c>
    </row>
    <row r="494" spans="1:9" ht="12" customHeight="1" x14ac:dyDescent="0.15">
      <c r="A494" s="1" t="s">
        <v>317</v>
      </c>
      <c r="B494" s="2">
        <v>67</v>
      </c>
      <c r="C494" s="2">
        <v>101</v>
      </c>
      <c r="D494" s="3">
        <v>634.71</v>
      </c>
      <c r="E494" s="3">
        <v>635.04999999999995</v>
      </c>
      <c r="F494" s="1" t="s">
        <v>17</v>
      </c>
      <c r="G494" s="1" t="s">
        <v>18</v>
      </c>
      <c r="H494" s="2">
        <v>2</v>
      </c>
    </row>
    <row r="495" spans="1:9" ht="12" customHeight="1" x14ac:dyDescent="0.15">
      <c r="A495" s="1" t="s">
        <v>319</v>
      </c>
      <c r="B495" s="2">
        <v>0</v>
      </c>
      <c r="C495" s="2">
        <v>69</v>
      </c>
      <c r="D495" s="3">
        <v>635.04999999999995</v>
      </c>
      <c r="E495" s="3">
        <v>635.74</v>
      </c>
      <c r="I495" s="1" t="s">
        <v>318</v>
      </c>
    </row>
    <row r="496" spans="1:9" ht="12" customHeight="1" x14ac:dyDescent="0.15">
      <c r="A496" s="1" t="s">
        <v>320</v>
      </c>
      <c r="B496" s="2">
        <v>0</v>
      </c>
      <c r="C496" s="2">
        <v>94</v>
      </c>
      <c r="D496" s="3">
        <v>635.74</v>
      </c>
      <c r="E496" s="3">
        <v>636.67999999999995</v>
      </c>
      <c r="I496" s="1" t="s">
        <v>318</v>
      </c>
    </row>
    <row r="497" spans="1:9" ht="12" customHeight="1" x14ac:dyDescent="0.15">
      <c r="A497" s="1" t="s">
        <v>321</v>
      </c>
      <c r="B497" s="2">
        <v>0</v>
      </c>
      <c r="C497" s="2">
        <v>45</v>
      </c>
      <c r="D497" s="3">
        <v>636.67999999999995</v>
      </c>
      <c r="E497" s="3">
        <v>637.13</v>
      </c>
      <c r="I497" s="1" t="s">
        <v>318</v>
      </c>
    </row>
    <row r="498" spans="1:9" ht="12" customHeight="1" x14ac:dyDescent="0.15">
      <c r="A498" s="1" t="s">
        <v>321</v>
      </c>
      <c r="B498" s="2">
        <v>45</v>
      </c>
      <c r="C498" s="2">
        <v>138</v>
      </c>
      <c r="D498" s="3">
        <v>637.13</v>
      </c>
      <c r="E498" s="3">
        <v>638.05999999999995</v>
      </c>
      <c r="F498" s="1" t="s">
        <v>17</v>
      </c>
      <c r="G498" s="1" t="s">
        <v>18</v>
      </c>
      <c r="H498" s="2">
        <v>2</v>
      </c>
    </row>
    <row r="499" spans="1:9" ht="12" customHeight="1" x14ac:dyDescent="0.15">
      <c r="A499" s="1" t="s">
        <v>322</v>
      </c>
      <c r="B499" s="2">
        <v>0</v>
      </c>
      <c r="C499" s="2">
        <v>96</v>
      </c>
      <c r="D499" s="3">
        <v>638.16999999999996</v>
      </c>
      <c r="E499" s="3">
        <v>639.13</v>
      </c>
      <c r="F499" s="1" t="s">
        <v>17</v>
      </c>
      <c r="G499" s="1" t="s">
        <v>18</v>
      </c>
      <c r="H499" s="2">
        <v>2</v>
      </c>
    </row>
    <row r="500" spans="1:9" ht="12" customHeight="1" x14ac:dyDescent="0.15">
      <c r="A500" s="1" t="s">
        <v>322</v>
      </c>
      <c r="B500" s="2">
        <v>96</v>
      </c>
      <c r="C500" s="2">
        <v>100</v>
      </c>
      <c r="D500" s="3">
        <v>639.13</v>
      </c>
      <c r="E500" s="3">
        <v>639.16999999999996</v>
      </c>
      <c r="F500" s="1" t="s">
        <v>19</v>
      </c>
      <c r="G500" s="1" t="s">
        <v>14</v>
      </c>
      <c r="H500" s="2">
        <v>7</v>
      </c>
    </row>
    <row r="501" spans="1:9" ht="12" customHeight="1" x14ac:dyDescent="0.15">
      <c r="A501" s="1" t="s">
        <v>322</v>
      </c>
      <c r="B501" s="2">
        <v>100</v>
      </c>
      <c r="C501" s="2">
        <v>106</v>
      </c>
      <c r="D501" s="3">
        <v>639.16999999999996</v>
      </c>
      <c r="E501" s="3">
        <v>639.23</v>
      </c>
      <c r="F501" s="1" t="s">
        <v>17</v>
      </c>
      <c r="G501" s="1" t="s">
        <v>18</v>
      </c>
      <c r="H501" s="2">
        <v>2</v>
      </c>
    </row>
    <row r="502" spans="1:9" ht="12" customHeight="1" x14ac:dyDescent="0.15">
      <c r="A502" s="1" t="s">
        <v>322</v>
      </c>
      <c r="B502" s="2">
        <v>106</v>
      </c>
      <c r="C502" s="2">
        <v>151</v>
      </c>
      <c r="D502" s="3">
        <v>639.23</v>
      </c>
      <c r="E502" s="3">
        <v>639.67999999999995</v>
      </c>
      <c r="I502" s="1" t="s">
        <v>318</v>
      </c>
    </row>
    <row r="503" spans="1:9" ht="12" customHeight="1" x14ac:dyDescent="0.15">
      <c r="A503" s="1" t="s">
        <v>323</v>
      </c>
      <c r="B503" s="2">
        <v>0</v>
      </c>
      <c r="C503" s="2">
        <v>10</v>
      </c>
      <c r="D503" s="3">
        <v>639.67999999999995</v>
      </c>
      <c r="E503" s="3">
        <v>639.78</v>
      </c>
      <c r="I503" s="1" t="s">
        <v>318</v>
      </c>
    </row>
    <row r="504" spans="1:9" ht="12" customHeight="1" x14ac:dyDescent="0.15">
      <c r="A504" s="1" t="s">
        <v>324</v>
      </c>
      <c r="B504" s="2">
        <v>0</v>
      </c>
      <c r="C504" s="2">
        <v>10</v>
      </c>
      <c r="D504" s="4">
        <v>642.20000000000005</v>
      </c>
      <c r="E504" s="4">
        <v>642.29999999999995</v>
      </c>
      <c r="F504" s="1" t="s">
        <v>16</v>
      </c>
      <c r="G504" s="1" t="s">
        <v>22</v>
      </c>
      <c r="H504" s="2">
        <v>8</v>
      </c>
    </row>
    <row r="505" spans="1:9" ht="12" customHeight="1" x14ac:dyDescent="0.15">
      <c r="A505" s="1" t="s">
        <v>324</v>
      </c>
      <c r="B505" s="2">
        <v>10</v>
      </c>
      <c r="C505" s="2">
        <v>128</v>
      </c>
      <c r="D505" s="4">
        <v>642.29999999999995</v>
      </c>
      <c r="E505" s="3">
        <v>643.48</v>
      </c>
      <c r="F505" s="1" t="s">
        <v>17</v>
      </c>
      <c r="G505" s="1" t="s">
        <v>18</v>
      </c>
      <c r="H505" s="2">
        <v>2</v>
      </c>
    </row>
    <row r="506" spans="1:9" ht="12" customHeight="1" x14ac:dyDescent="0.15">
      <c r="A506" s="1" t="s">
        <v>325</v>
      </c>
      <c r="B506" s="2">
        <v>0</v>
      </c>
      <c r="C506" s="2">
        <v>85</v>
      </c>
      <c r="D506" s="3">
        <v>643.48</v>
      </c>
      <c r="E506" s="3">
        <v>644.33000000000004</v>
      </c>
      <c r="F506" s="1" t="s">
        <v>17</v>
      </c>
      <c r="G506" s="1" t="s">
        <v>18</v>
      </c>
      <c r="H506" s="2">
        <v>2</v>
      </c>
    </row>
    <row r="507" spans="1:9" ht="12" customHeight="1" x14ac:dyDescent="0.15">
      <c r="A507" s="1" t="s">
        <v>326</v>
      </c>
      <c r="B507" s="2">
        <v>0</v>
      </c>
      <c r="C507" s="2">
        <v>141</v>
      </c>
      <c r="D507" s="3">
        <v>644.33000000000004</v>
      </c>
      <c r="E507" s="3">
        <v>645.74</v>
      </c>
      <c r="I507" s="1" t="s">
        <v>318</v>
      </c>
    </row>
    <row r="508" spans="1:9" ht="12" customHeight="1" x14ac:dyDescent="0.15">
      <c r="A508" s="1" t="s">
        <v>327</v>
      </c>
      <c r="B508" s="2">
        <v>0</v>
      </c>
      <c r="C508" s="2">
        <v>95</v>
      </c>
      <c r="D508" s="3">
        <v>645.84</v>
      </c>
      <c r="E508" s="3">
        <v>646.79</v>
      </c>
      <c r="I508" s="1" t="s">
        <v>318</v>
      </c>
    </row>
    <row r="509" spans="1:9" ht="12" customHeight="1" x14ac:dyDescent="0.15">
      <c r="A509" s="1" t="s">
        <v>328</v>
      </c>
      <c r="B509" s="2">
        <v>0</v>
      </c>
      <c r="C509" s="2">
        <v>141</v>
      </c>
      <c r="D509" s="3">
        <v>646.79</v>
      </c>
      <c r="E509" s="4">
        <v>648.20000000000005</v>
      </c>
      <c r="I509" s="1" t="s">
        <v>318</v>
      </c>
    </row>
    <row r="510" spans="1:9" ht="12" customHeight="1" x14ac:dyDescent="0.15">
      <c r="A510" s="1" t="s">
        <v>329</v>
      </c>
      <c r="B510" s="2">
        <v>0</v>
      </c>
      <c r="C510" s="2">
        <v>102</v>
      </c>
      <c r="D510" s="4">
        <v>648.20000000000005</v>
      </c>
      <c r="E510" s="3">
        <v>649.22</v>
      </c>
      <c r="I510" s="1" t="s">
        <v>318</v>
      </c>
    </row>
    <row r="511" spans="1:9" ht="12" customHeight="1" x14ac:dyDescent="0.15">
      <c r="A511" s="1" t="s">
        <v>330</v>
      </c>
      <c r="B511" s="2">
        <v>0</v>
      </c>
      <c r="C511" s="2">
        <v>89</v>
      </c>
      <c r="D511" s="3">
        <v>649.22</v>
      </c>
      <c r="E511" s="3">
        <v>650.11</v>
      </c>
      <c r="I511" s="1" t="s">
        <v>318</v>
      </c>
    </row>
    <row r="512" spans="1:9" ht="12" customHeight="1" x14ac:dyDescent="0.15">
      <c r="A512" s="1" t="s">
        <v>331</v>
      </c>
      <c r="B512" s="2">
        <v>0</v>
      </c>
      <c r="C512" s="2">
        <v>19</v>
      </c>
      <c r="D512" s="3">
        <v>650.11</v>
      </c>
      <c r="E512" s="4">
        <v>650.29999999999995</v>
      </c>
      <c r="I512" s="1" t="s">
        <v>318</v>
      </c>
    </row>
    <row r="513" spans="1:9" ht="12" customHeight="1" x14ac:dyDescent="0.15">
      <c r="A513" s="1" t="s">
        <v>332</v>
      </c>
      <c r="B513" s="2">
        <v>0</v>
      </c>
      <c r="C513" s="2">
        <v>110</v>
      </c>
      <c r="D513" s="4">
        <v>651.79999999999995</v>
      </c>
      <c r="E513" s="4">
        <v>652.9</v>
      </c>
      <c r="F513" s="1" t="s">
        <v>17</v>
      </c>
      <c r="G513" s="1" t="s">
        <v>20</v>
      </c>
      <c r="H513" s="2">
        <v>4</v>
      </c>
    </row>
    <row r="514" spans="1:9" ht="12" customHeight="1" x14ac:dyDescent="0.15">
      <c r="A514" s="1" t="s">
        <v>333</v>
      </c>
      <c r="B514" s="2">
        <v>0</v>
      </c>
      <c r="C514" s="2">
        <v>115</v>
      </c>
      <c r="D514" s="4">
        <v>652.9</v>
      </c>
      <c r="E514" s="3">
        <v>654.04999999999995</v>
      </c>
      <c r="I514" s="1" t="s">
        <v>318</v>
      </c>
    </row>
    <row r="515" spans="1:9" ht="12" customHeight="1" x14ac:dyDescent="0.15">
      <c r="A515" s="1" t="s">
        <v>334</v>
      </c>
      <c r="B515" s="2">
        <v>0</v>
      </c>
      <c r="C515" s="2">
        <v>129</v>
      </c>
      <c r="D515" s="3">
        <v>654.04999999999995</v>
      </c>
      <c r="E515" s="3">
        <v>655.34</v>
      </c>
      <c r="F515" s="1" t="s">
        <v>17</v>
      </c>
      <c r="G515" s="1" t="s">
        <v>18</v>
      </c>
      <c r="H515" s="2">
        <v>2</v>
      </c>
    </row>
    <row r="516" spans="1:9" ht="12" customHeight="1" x14ac:dyDescent="0.15">
      <c r="A516" s="1" t="s">
        <v>335</v>
      </c>
      <c r="B516" s="2">
        <v>0</v>
      </c>
      <c r="C516" s="2">
        <v>140</v>
      </c>
      <c r="D516" s="3">
        <v>655.44</v>
      </c>
      <c r="E516" s="3">
        <v>656.84</v>
      </c>
      <c r="F516" s="1" t="s">
        <v>17</v>
      </c>
      <c r="G516" s="1" t="s">
        <v>18</v>
      </c>
      <c r="H516" s="2">
        <v>2</v>
      </c>
    </row>
    <row r="517" spans="1:9" ht="12" customHeight="1" x14ac:dyDescent="0.15">
      <c r="A517" s="1" t="s">
        <v>336</v>
      </c>
      <c r="B517" s="2">
        <v>0</v>
      </c>
      <c r="C517" s="2">
        <v>126</v>
      </c>
      <c r="D517" s="3">
        <v>656.84</v>
      </c>
      <c r="E517" s="4">
        <v>658.1</v>
      </c>
      <c r="F517" s="1" t="s">
        <v>17</v>
      </c>
      <c r="G517" s="1" t="s">
        <v>18</v>
      </c>
      <c r="H517" s="2">
        <v>2</v>
      </c>
    </row>
    <row r="518" spans="1:9" ht="12" customHeight="1" x14ac:dyDescent="0.15">
      <c r="A518" s="1" t="s">
        <v>337</v>
      </c>
      <c r="B518" s="2">
        <v>0</v>
      </c>
      <c r="C518" s="2">
        <v>14</v>
      </c>
      <c r="D518" s="4">
        <v>658.1</v>
      </c>
      <c r="E518" s="3">
        <v>658.24</v>
      </c>
      <c r="I518" s="1" t="s">
        <v>318</v>
      </c>
    </row>
    <row r="519" spans="1:9" ht="12" customHeight="1" x14ac:dyDescent="0.15">
      <c r="A519" s="1" t="s">
        <v>338</v>
      </c>
      <c r="B519" s="2">
        <v>0</v>
      </c>
      <c r="C519" s="2">
        <v>17</v>
      </c>
      <c r="D519" s="4">
        <v>661.4</v>
      </c>
      <c r="E519" s="3">
        <v>661.57</v>
      </c>
      <c r="F519" s="1" t="s">
        <v>16</v>
      </c>
      <c r="G519" s="1" t="s">
        <v>22</v>
      </c>
      <c r="H519" s="2">
        <v>8</v>
      </c>
    </row>
    <row r="520" spans="1:9" ht="12" customHeight="1" x14ac:dyDescent="0.15">
      <c r="A520" s="1" t="s">
        <v>338</v>
      </c>
      <c r="B520" s="2">
        <v>0</v>
      </c>
      <c r="C520" s="2">
        <v>82</v>
      </c>
      <c r="D520" s="4">
        <v>661.4</v>
      </c>
      <c r="E520" s="3">
        <v>662.22</v>
      </c>
      <c r="F520" s="1" t="s">
        <v>17</v>
      </c>
      <c r="G520" s="1" t="s">
        <v>14</v>
      </c>
      <c r="H520" s="2">
        <v>7</v>
      </c>
    </row>
    <row r="521" spans="1:9" ht="12" customHeight="1" x14ac:dyDescent="0.15">
      <c r="A521" s="1" t="s">
        <v>338</v>
      </c>
      <c r="B521" s="2">
        <v>17</v>
      </c>
      <c r="C521" s="2">
        <v>35</v>
      </c>
      <c r="D521" s="3">
        <v>661.57</v>
      </c>
      <c r="E521" s="3">
        <v>661.75</v>
      </c>
      <c r="F521" s="1" t="s">
        <v>16</v>
      </c>
      <c r="G521" s="1" t="s">
        <v>14</v>
      </c>
      <c r="H521" s="2">
        <v>7</v>
      </c>
    </row>
    <row r="522" spans="1:9" ht="12" customHeight="1" x14ac:dyDescent="0.15">
      <c r="A522" s="1" t="s">
        <v>339</v>
      </c>
      <c r="B522" s="2">
        <v>0</v>
      </c>
      <c r="C522" s="2">
        <v>61</v>
      </c>
      <c r="D522" s="3">
        <v>662.22</v>
      </c>
      <c r="E522" s="3">
        <v>662.83</v>
      </c>
      <c r="I522" s="1" t="s">
        <v>318</v>
      </c>
    </row>
    <row r="523" spans="1:9" ht="12" customHeight="1" x14ac:dyDescent="0.15">
      <c r="A523" s="1" t="s">
        <v>340</v>
      </c>
      <c r="B523" s="2">
        <v>0</v>
      </c>
      <c r="C523" s="2">
        <v>101</v>
      </c>
      <c r="D523" s="3">
        <v>662.83</v>
      </c>
      <c r="E523" s="3">
        <v>663.84</v>
      </c>
      <c r="F523" s="1" t="s">
        <v>17</v>
      </c>
      <c r="G523" s="1" t="s">
        <v>18</v>
      </c>
      <c r="H523" s="2">
        <v>2</v>
      </c>
    </row>
    <row r="524" spans="1:9" ht="12" customHeight="1" x14ac:dyDescent="0.15">
      <c r="A524" s="1" t="s">
        <v>340</v>
      </c>
      <c r="B524" s="2">
        <v>101</v>
      </c>
      <c r="C524" s="2">
        <v>150</v>
      </c>
      <c r="D524" s="3">
        <v>663.84</v>
      </c>
      <c r="E524" s="3">
        <v>664.33</v>
      </c>
      <c r="F524" s="1" t="s">
        <v>17</v>
      </c>
      <c r="G524" s="1" t="s">
        <v>14</v>
      </c>
      <c r="H524" s="2">
        <v>7</v>
      </c>
    </row>
    <row r="525" spans="1:9" ht="12" customHeight="1" x14ac:dyDescent="0.15">
      <c r="A525" s="1" t="s">
        <v>341</v>
      </c>
      <c r="B525" s="2">
        <v>0</v>
      </c>
      <c r="C525" s="2">
        <v>123</v>
      </c>
      <c r="D525" s="3">
        <v>664.33</v>
      </c>
      <c r="E525" s="3">
        <v>665.56</v>
      </c>
      <c r="I525" s="1" t="s">
        <v>318</v>
      </c>
    </row>
    <row r="526" spans="1:9" ht="12" customHeight="1" x14ac:dyDescent="0.15">
      <c r="A526" s="1" t="s">
        <v>342</v>
      </c>
      <c r="B526" s="2">
        <v>0</v>
      </c>
      <c r="C526" s="2">
        <v>131</v>
      </c>
      <c r="D526" s="3">
        <v>665.56</v>
      </c>
      <c r="E526" s="3">
        <v>666.87</v>
      </c>
      <c r="I526" s="1" t="s">
        <v>318</v>
      </c>
    </row>
    <row r="527" spans="1:9" ht="12" customHeight="1" x14ac:dyDescent="0.15">
      <c r="A527" s="1" t="s">
        <v>343</v>
      </c>
      <c r="B527" s="2">
        <v>0</v>
      </c>
      <c r="C527" s="2">
        <v>46</v>
      </c>
      <c r="D527" s="3">
        <v>666.97</v>
      </c>
      <c r="E527" s="3">
        <v>667.43</v>
      </c>
      <c r="F527" s="1" t="s">
        <v>17</v>
      </c>
      <c r="G527" s="1" t="s">
        <v>18</v>
      </c>
      <c r="H527" s="2">
        <v>2</v>
      </c>
    </row>
    <row r="528" spans="1:9" ht="12" customHeight="1" x14ac:dyDescent="0.15">
      <c r="A528" s="1" t="s">
        <v>343</v>
      </c>
      <c r="B528" s="2">
        <v>46</v>
      </c>
      <c r="C528" s="2">
        <v>51</v>
      </c>
      <c r="D528" s="3">
        <v>667.43</v>
      </c>
      <c r="E528" s="3">
        <v>667.48</v>
      </c>
      <c r="F528" s="1" t="s">
        <v>19</v>
      </c>
      <c r="G528" s="1" t="s">
        <v>20</v>
      </c>
      <c r="H528" s="2">
        <v>4</v>
      </c>
    </row>
    <row r="529" spans="1:9" ht="12" customHeight="1" x14ac:dyDescent="0.15">
      <c r="A529" s="1" t="s">
        <v>343</v>
      </c>
      <c r="B529" s="2">
        <v>51</v>
      </c>
      <c r="C529" s="2">
        <v>141</v>
      </c>
      <c r="D529" s="3">
        <v>667.48</v>
      </c>
      <c r="E529" s="3">
        <v>668.38</v>
      </c>
      <c r="F529" s="1" t="s">
        <v>17</v>
      </c>
      <c r="G529" s="1" t="s">
        <v>18</v>
      </c>
      <c r="H529" s="2">
        <v>2</v>
      </c>
    </row>
    <row r="530" spans="1:9" ht="12" customHeight="1" x14ac:dyDescent="0.15">
      <c r="A530" s="1" t="s">
        <v>343</v>
      </c>
      <c r="B530" s="2">
        <v>141</v>
      </c>
      <c r="C530" s="2">
        <v>146</v>
      </c>
      <c r="D530" s="3">
        <v>668.38</v>
      </c>
      <c r="E530" s="3">
        <v>668.43</v>
      </c>
      <c r="F530" s="1" t="s">
        <v>19</v>
      </c>
      <c r="G530" s="1" t="s">
        <v>20</v>
      </c>
      <c r="H530" s="2">
        <v>4</v>
      </c>
    </row>
    <row r="531" spans="1:9" ht="12" customHeight="1" x14ac:dyDescent="0.15">
      <c r="A531" s="1" t="s">
        <v>344</v>
      </c>
      <c r="B531" s="2">
        <v>0</v>
      </c>
      <c r="C531" s="2">
        <v>10</v>
      </c>
      <c r="D531" s="3">
        <v>668.43</v>
      </c>
      <c r="E531" s="3">
        <v>668.53</v>
      </c>
      <c r="I531" s="1" t="s">
        <v>318</v>
      </c>
    </row>
    <row r="532" spans="1:9" ht="12" customHeight="1" x14ac:dyDescent="0.15">
      <c r="A532" s="1" t="s">
        <v>344</v>
      </c>
      <c r="B532" s="2">
        <v>10</v>
      </c>
      <c r="C532" s="2">
        <v>14</v>
      </c>
      <c r="D532" s="3">
        <v>668.53</v>
      </c>
      <c r="E532" s="3">
        <v>668.57</v>
      </c>
      <c r="F532" s="1" t="s">
        <v>17</v>
      </c>
      <c r="G532" s="1" t="s">
        <v>14</v>
      </c>
      <c r="H532" s="2">
        <v>7</v>
      </c>
    </row>
    <row r="533" spans="1:9" ht="12" customHeight="1" x14ac:dyDescent="0.15">
      <c r="A533" s="1" t="s">
        <v>344</v>
      </c>
      <c r="B533" s="2">
        <v>14</v>
      </c>
      <c r="C533" s="2">
        <v>64</v>
      </c>
      <c r="D533" s="3">
        <v>668.57</v>
      </c>
      <c r="E533" s="3">
        <v>669.07</v>
      </c>
      <c r="F533" s="1" t="s">
        <v>17</v>
      </c>
      <c r="G533" s="1" t="s">
        <v>18</v>
      </c>
      <c r="H533" s="2">
        <v>2</v>
      </c>
    </row>
    <row r="534" spans="1:9" ht="12" customHeight="1" x14ac:dyDescent="0.15">
      <c r="A534" s="1" t="s">
        <v>344</v>
      </c>
      <c r="B534" s="2">
        <v>64</v>
      </c>
      <c r="C534" s="2">
        <v>90</v>
      </c>
      <c r="D534" s="3">
        <v>669.07</v>
      </c>
      <c r="E534" s="3">
        <v>669.33</v>
      </c>
      <c r="F534" s="1" t="s">
        <v>17</v>
      </c>
      <c r="G534" s="1" t="s">
        <v>14</v>
      </c>
      <c r="H534" s="2">
        <v>7</v>
      </c>
    </row>
    <row r="535" spans="1:9" ht="12" customHeight="1" x14ac:dyDescent="0.15">
      <c r="A535" s="1" t="s">
        <v>345</v>
      </c>
      <c r="B535" s="2">
        <v>0</v>
      </c>
      <c r="C535" s="2">
        <v>15</v>
      </c>
      <c r="D535" s="3">
        <v>669.33</v>
      </c>
      <c r="E535" s="3">
        <v>669.48</v>
      </c>
      <c r="I535" s="1" t="s">
        <v>318</v>
      </c>
    </row>
    <row r="536" spans="1:9" ht="12" customHeight="1" x14ac:dyDescent="0.15">
      <c r="A536" s="1" t="s">
        <v>345</v>
      </c>
      <c r="B536" s="2">
        <v>15</v>
      </c>
      <c r="C536" s="2">
        <v>21</v>
      </c>
      <c r="D536" s="3">
        <v>669.48</v>
      </c>
      <c r="E536" s="3">
        <v>669.54</v>
      </c>
      <c r="F536" s="1" t="s">
        <v>16</v>
      </c>
      <c r="G536" s="1" t="s">
        <v>14</v>
      </c>
      <c r="H536" s="2">
        <v>7</v>
      </c>
    </row>
    <row r="537" spans="1:9" ht="12" customHeight="1" x14ac:dyDescent="0.15">
      <c r="A537" s="1" t="s">
        <v>346</v>
      </c>
      <c r="B537" s="2">
        <v>0</v>
      </c>
      <c r="C537" s="2">
        <v>8</v>
      </c>
      <c r="D537" s="2">
        <v>671</v>
      </c>
      <c r="E537" s="3">
        <v>671.08</v>
      </c>
      <c r="F537" s="1" t="s">
        <v>19</v>
      </c>
      <c r="G537" s="1" t="s">
        <v>14</v>
      </c>
      <c r="H537" s="2">
        <v>7</v>
      </c>
    </row>
    <row r="538" spans="1:9" ht="12" customHeight="1" x14ac:dyDescent="0.15">
      <c r="A538" s="1" t="s">
        <v>346</v>
      </c>
      <c r="B538" s="2">
        <v>8</v>
      </c>
      <c r="C538" s="2">
        <v>142</v>
      </c>
      <c r="D538" s="3">
        <v>671.08</v>
      </c>
      <c r="E538" s="3">
        <v>672.42</v>
      </c>
      <c r="I538" s="1" t="s">
        <v>318</v>
      </c>
    </row>
    <row r="539" spans="1:9" ht="12" customHeight="1" x14ac:dyDescent="0.15">
      <c r="A539" s="1" t="s">
        <v>347</v>
      </c>
      <c r="B539" s="2">
        <v>0</v>
      </c>
      <c r="C539" s="2">
        <v>148</v>
      </c>
      <c r="D539" s="3">
        <v>672.42</v>
      </c>
      <c r="E539" s="4">
        <v>673.9</v>
      </c>
      <c r="I539" s="1" t="s">
        <v>318</v>
      </c>
    </row>
    <row r="540" spans="1:9" ht="12" customHeight="1" x14ac:dyDescent="0.15">
      <c r="A540" s="1" t="s">
        <v>348</v>
      </c>
      <c r="B540" s="2">
        <v>0</v>
      </c>
      <c r="C540" s="2">
        <v>123</v>
      </c>
      <c r="D540" s="4">
        <v>673.9</v>
      </c>
      <c r="E540" s="3">
        <v>675.13</v>
      </c>
      <c r="I540" s="1" t="s">
        <v>318</v>
      </c>
    </row>
    <row r="541" spans="1:9" ht="12" customHeight="1" x14ac:dyDescent="0.15">
      <c r="A541" s="1" t="s">
        <v>349</v>
      </c>
      <c r="B541" s="2">
        <v>0</v>
      </c>
      <c r="C541" s="2">
        <v>105</v>
      </c>
      <c r="D541" s="3">
        <v>675.13</v>
      </c>
      <c r="E541" s="3">
        <v>676.18</v>
      </c>
      <c r="I541" s="1" t="s">
        <v>318</v>
      </c>
    </row>
    <row r="542" spans="1:9" ht="12" customHeight="1" x14ac:dyDescent="0.15">
      <c r="A542" s="1" t="s">
        <v>349</v>
      </c>
      <c r="B542" s="2">
        <v>105</v>
      </c>
      <c r="C542" s="2">
        <v>140</v>
      </c>
      <c r="D542" s="3">
        <v>676.18</v>
      </c>
      <c r="E542" s="3">
        <v>676.53</v>
      </c>
      <c r="F542" s="1" t="s">
        <v>19</v>
      </c>
      <c r="G542" s="1" t="s">
        <v>18</v>
      </c>
      <c r="H542" s="2">
        <v>2</v>
      </c>
    </row>
    <row r="543" spans="1:9" ht="12" customHeight="1" x14ac:dyDescent="0.15">
      <c r="A543" s="1" t="s">
        <v>350</v>
      </c>
      <c r="B543" s="2">
        <v>0</v>
      </c>
      <c r="C543" s="2">
        <v>28</v>
      </c>
      <c r="D543" s="3">
        <v>676.53</v>
      </c>
      <c r="E543" s="3">
        <v>676.81</v>
      </c>
      <c r="F543" s="1" t="s">
        <v>19</v>
      </c>
      <c r="G543" s="1" t="s">
        <v>18</v>
      </c>
      <c r="H543" s="2">
        <v>2</v>
      </c>
    </row>
    <row r="544" spans="1:9" ht="12" customHeight="1" x14ac:dyDescent="0.15">
      <c r="A544" s="1" t="s">
        <v>350</v>
      </c>
      <c r="B544" s="2">
        <v>28</v>
      </c>
      <c r="C544" s="2">
        <v>99</v>
      </c>
      <c r="D544" s="3">
        <v>676.81</v>
      </c>
      <c r="E544" s="3">
        <v>677.52</v>
      </c>
      <c r="I544" s="1" t="s">
        <v>318</v>
      </c>
    </row>
    <row r="545" spans="1:9" ht="12" customHeight="1" x14ac:dyDescent="0.15">
      <c r="A545" s="1" t="s">
        <v>351</v>
      </c>
      <c r="B545" s="2">
        <v>0</v>
      </c>
      <c r="C545" s="2">
        <v>121</v>
      </c>
      <c r="D545" s="3">
        <v>677.52</v>
      </c>
      <c r="E545" s="3">
        <v>678.73</v>
      </c>
      <c r="I545" s="1" t="s">
        <v>318</v>
      </c>
    </row>
    <row r="546" spans="1:9" ht="12" customHeight="1" x14ac:dyDescent="0.15">
      <c r="A546" s="1" t="s">
        <v>352</v>
      </c>
      <c r="B546" s="2">
        <v>0</v>
      </c>
      <c r="C546" s="2">
        <v>83</v>
      </c>
      <c r="D546" s="3">
        <v>678.83</v>
      </c>
      <c r="E546" s="3">
        <v>679.66</v>
      </c>
      <c r="I546" s="1" t="s">
        <v>318</v>
      </c>
    </row>
    <row r="547" spans="1:9" ht="12" customHeight="1" x14ac:dyDescent="0.15">
      <c r="A547" s="1" t="s">
        <v>352</v>
      </c>
      <c r="B547" s="2">
        <v>0</v>
      </c>
      <c r="C547" s="2">
        <v>135</v>
      </c>
      <c r="D547" s="3">
        <v>678.83</v>
      </c>
      <c r="E547" s="3">
        <v>680.18</v>
      </c>
      <c r="F547" s="1" t="s">
        <v>19</v>
      </c>
      <c r="G547" s="1" t="s">
        <v>20</v>
      </c>
      <c r="H547" s="2">
        <v>4</v>
      </c>
    </row>
    <row r="548" spans="1:9" ht="12" customHeight="1" x14ac:dyDescent="0.15">
      <c r="A548" s="1" t="s">
        <v>353</v>
      </c>
      <c r="B548" s="2">
        <v>0</v>
      </c>
      <c r="C548" s="2">
        <v>58</v>
      </c>
      <c r="D548" s="3">
        <v>680.18</v>
      </c>
      <c r="E548" s="3">
        <v>680.76</v>
      </c>
      <c r="F548" s="1" t="s">
        <v>19</v>
      </c>
      <c r="G548" s="1" t="s">
        <v>14</v>
      </c>
      <c r="H548" s="2">
        <v>7</v>
      </c>
    </row>
    <row r="549" spans="1:9" ht="12" customHeight="1" x14ac:dyDescent="0.15">
      <c r="A549" s="1" t="s">
        <v>354</v>
      </c>
      <c r="B549" s="2">
        <v>0</v>
      </c>
      <c r="C549" s="2">
        <v>12</v>
      </c>
      <c r="D549" s="3">
        <v>680.76</v>
      </c>
      <c r="E549" s="3">
        <v>680.88</v>
      </c>
      <c r="F549" s="1" t="s">
        <v>19</v>
      </c>
      <c r="G549" s="1" t="s">
        <v>18</v>
      </c>
      <c r="H549" s="2">
        <v>2</v>
      </c>
    </row>
    <row r="550" spans="1:9" ht="12" customHeight="1" x14ac:dyDescent="0.15">
      <c r="A550" s="1" t="s">
        <v>355</v>
      </c>
      <c r="B550" s="2">
        <v>0</v>
      </c>
      <c r="C550" s="2">
        <v>12</v>
      </c>
      <c r="D550" s="4">
        <v>680.6</v>
      </c>
      <c r="E550" s="3">
        <v>680.72</v>
      </c>
      <c r="F550" s="1" t="s">
        <v>13</v>
      </c>
      <c r="G550" s="1" t="s">
        <v>20</v>
      </c>
      <c r="H550" s="2">
        <v>4</v>
      </c>
    </row>
    <row r="551" spans="1:9" ht="12" customHeight="1" x14ac:dyDescent="0.15">
      <c r="A551" s="1" t="s">
        <v>355</v>
      </c>
      <c r="B551" s="2">
        <v>12</v>
      </c>
      <c r="C551" s="2">
        <v>125</v>
      </c>
      <c r="D551" s="3">
        <v>680.72</v>
      </c>
      <c r="E551" s="3">
        <v>681.85</v>
      </c>
      <c r="F551" s="1" t="s">
        <v>17</v>
      </c>
      <c r="G551" s="1" t="s">
        <v>20</v>
      </c>
      <c r="H551" s="2">
        <v>4</v>
      </c>
    </row>
    <row r="552" spans="1:9" ht="12" customHeight="1" x14ac:dyDescent="0.15">
      <c r="A552" s="1" t="s">
        <v>356</v>
      </c>
      <c r="B552" s="2">
        <v>0</v>
      </c>
      <c r="C552" s="2">
        <v>71</v>
      </c>
      <c r="D552" s="3">
        <v>681.85</v>
      </c>
      <c r="E552" s="3">
        <v>682.56</v>
      </c>
      <c r="F552" s="1" t="s">
        <v>17</v>
      </c>
      <c r="G552" s="1" t="s">
        <v>18</v>
      </c>
      <c r="H552" s="2">
        <v>2</v>
      </c>
    </row>
    <row r="553" spans="1:9" ht="12" customHeight="1" x14ac:dyDescent="0.15">
      <c r="A553" s="1" t="s">
        <v>357</v>
      </c>
      <c r="B553" s="2">
        <v>0</v>
      </c>
      <c r="C553" s="2">
        <v>93</v>
      </c>
      <c r="D553" s="3">
        <v>682.56</v>
      </c>
      <c r="E553" s="3">
        <v>683.49</v>
      </c>
      <c r="F553" s="1" t="s">
        <v>17</v>
      </c>
      <c r="G553" s="1" t="s">
        <v>18</v>
      </c>
      <c r="H553" s="2">
        <v>2</v>
      </c>
    </row>
    <row r="554" spans="1:9" ht="12" customHeight="1" x14ac:dyDescent="0.15">
      <c r="A554" s="1" t="s">
        <v>358</v>
      </c>
      <c r="B554" s="2">
        <v>0</v>
      </c>
      <c r="C554" s="2">
        <v>118</v>
      </c>
      <c r="D554" s="3">
        <v>683.49</v>
      </c>
      <c r="E554" s="3">
        <v>684.67</v>
      </c>
      <c r="F554" s="1" t="s">
        <v>17</v>
      </c>
      <c r="G554" s="1" t="s">
        <v>18</v>
      </c>
      <c r="H554" s="2">
        <v>2</v>
      </c>
    </row>
    <row r="555" spans="1:9" ht="12" customHeight="1" x14ac:dyDescent="0.15">
      <c r="A555" s="1" t="s">
        <v>359</v>
      </c>
      <c r="B555" s="2">
        <v>0</v>
      </c>
      <c r="C555" s="2">
        <v>123</v>
      </c>
      <c r="D555" s="3">
        <v>684.67</v>
      </c>
      <c r="E555" s="4">
        <v>685.9</v>
      </c>
      <c r="F555" s="1" t="s">
        <v>17</v>
      </c>
      <c r="G555" s="1" t="s">
        <v>18</v>
      </c>
      <c r="H555" s="2">
        <v>2</v>
      </c>
    </row>
    <row r="556" spans="1:9" ht="12" customHeight="1" x14ac:dyDescent="0.15">
      <c r="A556" s="1" t="s">
        <v>360</v>
      </c>
      <c r="B556" s="2">
        <v>0</v>
      </c>
      <c r="C556" s="2">
        <v>32</v>
      </c>
      <c r="D556" s="4">
        <v>685.9</v>
      </c>
      <c r="E556" s="3">
        <v>686.22</v>
      </c>
      <c r="F556" s="1" t="s">
        <v>17</v>
      </c>
      <c r="G556" s="1" t="s">
        <v>18</v>
      </c>
      <c r="H556" s="2">
        <v>2</v>
      </c>
    </row>
    <row r="557" spans="1:9" ht="12" customHeight="1" x14ac:dyDescent="0.15">
      <c r="A557" s="1" t="s">
        <v>360</v>
      </c>
      <c r="B557" s="2">
        <v>32</v>
      </c>
      <c r="C557" s="2">
        <v>37</v>
      </c>
      <c r="D557" s="3">
        <v>686.22</v>
      </c>
      <c r="E557" s="3">
        <v>686.27</v>
      </c>
      <c r="F557" s="1" t="s">
        <v>16</v>
      </c>
      <c r="G557" s="1" t="s">
        <v>14</v>
      </c>
      <c r="H557" s="2">
        <v>7</v>
      </c>
    </row>
    <row r="558" spans="1:9" ht="12" customHeight="1" x14ac:dyDescent="0.15">
      <c r="A558" s="1" t="s">
        <v>360</v>
      </c>
      <c r="B558" s="2">
        <v>37</v>
      </c>
      <c r="C558" s="2">
        <v>145</v>
      </c>
      <c r="D558" s="3">
        <v>686.27</v>
      </c>
      <c r="E558" s="3">
        <v>687.35</v>
      </c>
      <c r="F558" s="1" t="s">
        <v>17</v>
      </c>
      <c r="G558" s="1" t="s">
        <v>20</v>
      </c>
      <c r="H558" s="2">
        <v>4</v>
      </c>
    </row>
    <row r="559" spans="1:9" ht="12" customHeight="1" x14ac:dyDescent="0.15">
      <c r="A559" s="1" t="s">
        <v>361</v>
      </c>
      <c r="B559" s="2">
        <v>0</v>
      </c>
      <c r="C559" s="2">
        <v>152</v>
      </c>
      <c r="D559" s="3">
        <v>687.45</v>
      </c>
      <c r="E559" s="3">
        <v>688.97</v>
      </c>
      <c r="F559" s="1" t="s">
        <v>17</v>
      </c>
      <c r="G559" s="1" t="s">
        <v>20</v>
      </c>
      <c r="H559" s="2">
        <v>4</v>
      </c>
    </row>
    <row r="560" spans="1:9" ht="12" customHeight="1" x14ac:dyDescent="0.15">
      <c r="A560" s="1" t="s">
        <v>362</v>
      </c>
      <c r="B560" s="2">
        <v>0</v>
      </c>
      <c r="C560" s="2">
        <v>19</v>
      </c>
      <c r="D560" s="3">
        <v>688.97</v>
      </c>
      <c r="E560" s="3">
        <v>689.16</v>
      </c>
      <c r="I560" s="1" t="s">
        <v>39</v>
      </c>
    </row>
    <row r="561" spans="1:8" ht="12" customHeight="1" x14ac:dyDescent="0.15">
      <c r="A561" s="1" t="s">
        <v>363</v>
      </c>
      <c r="B561" s="2">
        <v>0</v>
      </c>
      <c r="C561" s="2">
        <v>138</v>
      </c>
      <c r="D561" s="4">
        <v>690.2</v>
      </c>
      <c r="E561" s="3">
        <v>691.58</v>
      </c>
      <c r="F561" s="1" t="s">
        <v>17</v>
      </c>
      <c r="G561" s="1" t="s">
        <v>18</v>
      </c>
      <c r="H561" s="2">
        <v>2</v>
      </c>
    </row>
    <row r="562" spans="1:8" ht="12" customHeight="1" x14ac:dyDescent="0.15">
      <c r="A562" s="1" t="s">
        <v>364</v>
      </c>
      <c r="B562" s="2">
        <v>0</v>
      </c>
      <c r="C562" s="2">
        <v>100</v>
      </c>
      <c r="D562" s="3">
        <v>691.58</v>
      </c>
      <c r="E562" s="3">
        <v>692.58</v>
      </c>
      <c r="F562" s="1" t="s">
        <v>17</v>
      </c>
      <c r="G562" s="1" t="s">
        <v>18</v>
      </c>
      <c r="H562" s="2">
        <v>2</v>
      </c>
    </row>
    <row r="563" spans="1:8" ht="12" customHeight="1" x14ac:dyDescent="0.15">
      <c r="A563" s="1" t="s">
        <v>364</v>
      </c>
      <c r="B563" s="2">
        <v>100</v>
      </c>
      <c r="C563" s="2">
        <v>128</v>
      </c>
      <c r="D563" s="3">
        <v>692.58</v>
      </c>
      <c r="E563" s="3">
        <v>692.86</v>
      </c>
      <c r="F563" s="1" t="s">
        <v>17</v>
      </c>
      <c r="G563" s="1" t="s">
        <v>20</v>
      </c>
      <c r="H563" s="2">
        <v>4</v>
      </c>
    </row>
    <row r="564" spans="1:8" ht="12" customHeight="1" x14ac:dyDescent="0.15">
      <c r="A564" s="1" t="s">
        <v>365</v>
      </c>
      <c r="B564" s="2">
        <v>0</v>
      </c>
      <c r="C564" s="2">
        <v>106</v>
      </c>
      <c r="D564" s="3">
        <v>692.86</v>
      </c>
      <c r="E564" s="3">
        <v>693.92</v>
      </c>
      <c r="F564" s="1" t="s">
        <v>17</v>
      </c>
      <c r="G564" s="1" t="s">
        <v>18</v>
      </c>
      <c r="H564" s="2">
        <v>2</v>
      </c>
    </row>
    <row r="565" spans="1:8" ht="12" customHeight="1" x14ac:dyDescent="0.15">
      <c r="A565" s="1" t="s">
        <v>366</v>
      </c>
      <c r="B565" s="2">
        <v>0</v>
      </c>
      <c r="C565" s="2">
        <v>142</v>
      </c>
      <c r="D565" s="3">
        <v>693.92</v>
      </c>
      <c r="E565" s="3">
        <v>695.34</v>
      </c>
      <c r="F565" s="1" t="s">
        <v>17</v>
      </c>
      <c r="G565" s="1" t="s">
        <v>18</v>
      </c>
      <c r="H565" s="2">
        <v>2</v>
      </c>
    </row>
    <row r="566" spans="1:8" ht="12" customHeight="1" x14ac:dyDescent="0.15">
      <c r="A566" s="1" t="s">
        <v>367</v>
      </c>
      <c r="B566" s="2">
        <v>0</v>
      </c>
      <c r="C566" s="2">
        <v>5</v>
      </c>
      <c r="D566" s="2">
        <v>695</v>
      </c>
      <c r="E566" s="3">
        <v>695.05</v>
      </c>
      <c r="F566" s="1" t="s">
        <v>13</v>
      </c>
      <c r="G566" s="1" t="s">
        <v>20</v>
      </c>
      <c r="H566" s="2">
        <v>4</v>
      </c>
    </row>
    <row r="567" spans="1:8" ht="12" customHeight="1" x14ac:dyDescent="0.15">
      <c r="A567" s="1" t="s">
        <v>367</v>
      </c>
      <c r="B567" s="2">
        <v>5</v>
      </c>
      <c r="C567" s="2">
        <v>120</v>
      </c>
      <c r="D567" s="3">
        <v>695.05</v>
      </c>
      <c r="E567" s="4">
        <v>696.2</v>
      </c>
      <c r="F567" s="1" t="s">
        <v>17</v>
      </c>
      <c r="G567" s="1" t="s">
        <v>18</v>
      </c>
      <c r="H567" s="2">
        <v>2</v>
      </c>
    </row>
    <row r="568" spans="1:8" ht="12" customHeight="1" x14ac:dyDescent="0.15">
      <c r="A568" s="1" t="s">
        <v>368</v>
      </c>
      <c r="B568" s="2">
        <v>0</v>
      </c>
      <c r="C568" s="2">
        <v>93</v>
      </c>
      <c r="D568" s="4">
        <v>696.2</v>
      </c>
      <c r="E568" s="3">
        <v>697.13</v>
      </c>
      <c r="F568" s="1" t="s">
        <v>17</v>
      </c>
      <c r="G568" s="1" t="s">
        <v>18</v>
      </c>
      <c r="H568" s="2">
        <v>2</v>
      </c>
    </row>
    <row r="569" spans="1:8" ht="12" customHeight="1" x14ac:dyDescent="0.15">
      <c r="A569" s="1" t="s">
        <v>369</v>
      </c>
      <c r="B569" s="2">
        <v>0</v>
      </c>
      <c r="C569" s="2">
        <v>64</v>
      </c>
      <c r="D569" s="3">
        <v>697.13</v>
      </c>
      <c r="E569" s="3">
        <v>697.77</v>
      </c>
      <c r="F569" s="1" t="s">
        <v>17</v>
      </c>
      <c r="G569" s="1" t="s">
        <v>18</v>
      </c>
      <c r="H569" s="2">
        <v>2</v>
      </c>
    </row>
    <row r="570" spans="1:8" ht="12" customHeight="1" x14ac:dyDescent="0.15">
      <c r="A570" s="1" t="s">
        <v>370</v>
      </c>
      <c r="B570" s="2">
        <v>0</v>
      </c>
      <c r="C570" s="2">
        <v>124</v>
      </c>
      <c r="D570" s="3">
        <v>697.77</v>
      </c>
      <c r="E570" s="3">
        <v>699.01</v>
      </c>
      <c r="F570" s="1" t="s">
        <v>17</v>
      </c>
      <c r="G570" s="1" t="s">
        <v>20</v>
      </c>
      <c r="H570" s="2">
        <v>4</v>
      </c>
    </row>
    <row r="571" spans="1:8" ht="12" customHeight="1" x14ac:dyDescent="0.15">
      <c r="A571" s="1" t="s">
        <v>371</v>
      </c>
      <c r="B571" s="2">
        <v>0</v>
      </c>
      <c r="C571" s="2">
        <v>150</v>
      </c>
      <c r="D571" s="4">
        <v>699.8</v>
      </c>
      <c r="E571" s="4">
        <v>701.3</v>
      </c>
      <c r="F571" s="1" t="s">
        <v>17</v>
      </c>
      <c r="G571" s="1" t="s">
        <v>18</v>
      </c>
      <c r="H571" s="2">
        <v>2</v>
      </c>
    </row>
    <row r="572" spans="1:8" ht="12" customHeight="1" x14ac:dyDescent="0.15">
      <c r="A572" s="1" t="s">
        <v>372</v>
      </c>
      <c r="B572" s="2">
        <v>0</v>
      </c>
      <c r="C572" s="2">
        <v>138</v>
      </c>
      <c r="D572" s="4">
        <v>701.3</v>
      </c>
      <c r="E572" s="3">
        <v>702.68</v>
      </c>
      <c r="F572" s="1" t="s">
        <v>17</v>
      </c>
      <c r="G572" s="1" t="s">
        <v>18</v>
      </c>
      <c r="H572" s="2">
        <v>2</v>
      </c>
    </row>
    <row r="573" spans="1:8" ht="12" customHeight="1" x14ac:dyDescent="0.15">
      <c r="A573" s="1" t="s">
        <v>373</v>
      </c>
      <c r="B573" s="2">
        <v>0</v>
      </c>
      <c r="C573" s="2">
        <v>149</v>
      </c>
      <c r="D573" s="3">
        <v>702.68</v>
      </c>
      <c r="E573" s="3">
        <v>704.17</v>
      </c>
      <c r="F573" s="1" t="s">
        <v>17</v>
      </c>
      <c r="G573" s="1" t="s">
        <v>18</v>
      </c>
      <c r="H573" s="2">
        <v>2</v>
      </c>
    </row>
    <row r="574" spans="1:8" ht="12" customHeight="1" x14ac:dyDescent="0.15">
      <c r="A574" s="1" t="s">
        <v>374</v>
      </c>
      <c r="B574" s="2">
        <v>0</v>
      </c>
      <c r="C574" s="2">
        <v>127</v>
      </c>
      <c r="D574" s="3">
        <v>704.17</v>
      </c>
      <c r="E574" s="3">
        <v>705.44</v>
      </c>
      <c r="F574" s="1" t="s">
        <v>17</v>
      </c>
      <c r="G574" s="1" t="s">
        <v>18</v>
      </c>
      <c r="H574" s="2">
        <v>2</v>
      </c>
    </row>
    <row r="575" spans="1:8" ht="12" customHeight="1" x14ac:dyDescent="0.15">
      <c r="A575" s="1" t="s">
        <v>375</v>
      </c>
      <c r="B575" s="2">
        <v>0</v>
      </c>
      <c r="C575" s="2">
        <v>151</v>
      </c>
      <c r="D575" s="3">
        <v>705.44</v>
      </c>
      <c r="E575" s="3">
        <v>706.95</v>
      </c>
      <c r="F575" s="1" t="s">
        <v>17</v>
      </c>
      <c r="G575" s="1" t="s">
        <v>18</v>
      </c>
      <c r="H575" s="2">
        <v>2</v>
      </c>
    </row>
    <row r="576" spans="1:8" ht="12" customHeight="1" x14ac:dyDescent="0.15">
      <c r="A576" s="1" t="s">
        <v>376</v>
      </c>
      <c r="B576" s="2">
        <v>0</v>
      </c>
      <c r="C576" s="2">
        <v>149</v>
      </c>
      <c r="D576" s="3">
        <v>706.95</v>
      </c>
      <c r="E576" s="3">
        <v>708.44</v>
      </c>
      <c r="F576" s="1" t="s">
        <v>17</v>
      </c>
      <c r="G576" s="1" t="s">
        <v>20</v>
      </c>
      <c r="H576" s="2">
        <v>4</v>
      </c>
    </row>
    <row r="577" spans="1:9" ht="12" customHeight="1" x14ac:dyDescent="0.15">
      <c r="A577" s="1" t="s">
        <v>377</v>
      </c>
      <c r="B577" s="2">
        <v>0</v>
      </c>
      <c r="C577" s="2">
        <v>39</v>
      </c>
      <c r="D577" s="4">
        <v>709.4</v>
      </c>
      <c r="E577" s="3">
        <v>709.79</v>
      </c>
      <c r="F577" s="1" t="s">
        <v>19</v>
      </c>
      <c r="G577" s="1" t="s">
        <v>14</v>
      </c>
      <c r="H577" s="2">
        <v>7</v>
      </c>
    </row>
    <row r="578" spans="1:9" ht="12" customHeight="1" x14ac:dyDescent="0.15">
      <c r="A578" s="1" t="s">
        <v>377</v>
      </c>
      <c r="B578" s="2">
        <v>39</v>
      </c>
      <c r="C578" s="2">
        <v>136</v>
      </c>
      <c r="D578" s="3">
        <v>709.79</v>
      </c>
      <c r="E578" s="3">
        <v>710.76</v>
      </c>
      <c r="F578" s="1" t="s">
        <v>17</v>
      </c>
      <c r="G578" s="1" t="s">
        <v>14</v>
      </c>
      <c r="H578" s="2">
        <v>7</v>
      </c>
    </row>
    <row r="579" spans="1:9" ht="12" customHeight="1" x14ac:dyDescent="0.15">
      <c r="A579" s="1" t="s">
        <v>378</v>
      </c>
      <c r="B579" s="2">
        <v>0</v>
      </c>
      <c r="C579" s="2">
        <v>83</v>
      </c>
      <c r="D579" s="3">
        <v>710.76</v>
      </c>
      <c r="E579" s="3">
        <v>711.59</v>
      </c>
      <c r="I579" s="1" t="s">
        <v>379</v>
      </c>
    </row>
    <row r="580" spans="1:9" ht="12" customHeight="1" x14ac:dyDescent="0.15">
      <c r="A580" s="1" t="s">
        <v>378</v>
      </c>
      <c r="B580" s="2">
        <v>83</v>
      </c>
      <c r="C580" s="2">
        <v>132</v>
      </c>
      <c r="D580" s="3">
        <v>711.59</v>
      </c>
      <c r="E580" s="3">
        <v>712.08</v>
      </c>
      <c r="F580" s="1" t="s">
        <v>17</v>
      </c>
      <c r="G580" s="1" t="s">
        <v>20</v>
      </c>
      <c r="H580" s="2">
        <v>4</v>
      </c>
    </row>
    <row r="581" spans="1:9" ht="12" customHeight="1" x14ac:dyDescent="0.15">
      <c r="A581" s="1" t="s">
        <v>380</v>
      </c>
      <c r="B581" s="2">
        <v>0</v>
      </c>
      <c r="C581" s="2">
        <v>112</v>
      </c>
      <c r="D581" s="3">
        <v>712.08</v>
      </c>
      <c r="E581" s="4">
        <v>713.2</v>
      </c>
      <c r="F581" s="1" t="s">
        <v>17</v>
      </c>
      <c r="G581" s="1" t="s">
        <v>18</v>
      </c>
      <c r="H581" s="2">
        <v>2</v>
      </c>
    </row>
    <row r="582" spans="1:9" ht="12" customHeight="1" x14ac:dyDescent="0.15">
      <c r="A582" s="1" t="s">
        <v>381</v>
      </c>
      <c r="B582" s="2">
        <v>0</v>
      </c>
      <c r="C582" s="2">
        <v>124</v>
      </c>
      <c r="D582" s="4">
        <v>713.2</v>
      </c>
      <c r="E582" s="3">
        <v>714.44</v>
      </c>
      <c r="F582" s="1" t="s">
        <v>17</v>
      </c>
      <c r="G582" s="1" t="s">
        <v>18</v>
      </c>
      <c r="H582" s="2">
        <v>2</v>
      </c>
    </row>
    <row r="583" spans="1:9" ht="12" customHeight="1" x14ac:dyDescent="0.15">
      <c r="A583" s="1" t="s">
        <v>381</v>
      </c>
      <c r="B583" s="2">
        <v>124</v>
      </c>
      <c r="C583" s="2">
        <v>150</v>
      </c>
      <c r="D583" s="3">
        <v>714.44</v>
      </c>
      <c r="E583" s="4">
        <v>714.7</v>
      </c>
      <c r="F583" s="1" t="s">
        <v>19</v>
      </c>
      <c r="G583" s="1" t="s">
        <v>20</v>
      </c>
      <c r="H583" s="2">
        <v>4</v>
      </c>
    </row>
    <row r="584" spans="1:9" ht="12" customHeight="1" x14ac:dyDescent="0.15">
      <c r="A584" s="1" t="s">
        <v>382</v>
      </c>
      <c r="B584" s="2">
        <v>0</v>
      </c>
      <c r="C584" s="2">
        <v>20</v>
      </c>
      <c r="D584" s="4">
        <v>714.7</v>
      </c>
      <c r="E584" s="4">
        <v>714.9</v>
      </c>
      <c r="F584" s="1" t="s">
        <v>19</v>
      </c>
      <c r="G584" s="1" t="s">
        <v>20</v>
      </c>
      <c r="H584" s="2">
        <v>4</v>
      </c>
    </row>
    <row r="585" spans="1:9" ht="12" customHeight="1" x14ac:dyDescent="0.15">
      <c r="A585" s="1" t="s">
        <v>382</v>
      </c>
      <c r="B585" s="2">
        <v>20</v>
      </c>
      <c r="C585" s="2">
        <v>37</v>
      </c>
      <c r="D585" s="4">
        <v>714.9</v>
      </c>
      <c r="E585" s="3">
        <v>715.07</v>
      </c>
      <c r="F585" s="1" t="s">
        <v>17</v>
      </c>
      <c r="G585" s="1" t="s">
        <v>20</v>
      </c>
      <c r="H585" s="2">
        <v>4</v>
      </c>
    </row>
    <row r="586" spans="1:9" ht="12" customHeight="1" x14ac:dyDescent="0.15">
      <c r="A586" s="1" t="s">
        <v>382</v>
      </c>
      <c r="B586" s="2">
        <v>37</v>
      </c>
      <c r="C586" s="2">
        <v>49</v>
      </c>
      <c r="D586" s="3">
        <v>715.07</v>
      </c>
      <c r="E586" s="3">
        <v>715.19</v>
      </c>
      <c r="F586" s="1" t="s">
        <v>19</v>
      </c>
      <c r="G586" s="1" t="s">
        <v>20</v>
      </c>
      <c r="H586" s="2">
        <v>4</v>
      </c>
    </row>
    <row r="587" spans="1:9" ht="12" customHeight="1" x14ac:dyDescent="0.15">
      <c r="A587" s="1" t="s">
        <v>382</v>
      </c>
      <c r="B587" s="2">
        <v>49</v>
      </c>
      <c r="C587" s="2">
        <v>97</v>
      </c>
      <c r="D587" s="3">
        <v>715.19</v>
      </c>
      <c r="E587" s="3">
        <v>715.67</v>
      </c>
      <c r="F587" s="1" t="s">
        <v>17</v>
      </c>
      <c r="G587" s="1" t="s">
        <v>20</v>
      </c>
      <c r="H587" s="2">
        <v>4</v>
      </c>
    </row>
    <row r="588" spans="1:9" ht="12" customHeight="1" x14ac:dyDescent="0.15">
      <c r="A588" s="1" t="s">
        <v>382</v>
      </c>
      <c r="B588" s="2">
        <v>97</v>
      </c>
      <c r="C588" s="2">
        <v>106</v>
      </c>
      <c r="D588" s="3">
        <v>715.67</v>
      </c>
      <c r="E588" s="3">
        <v>715.76</v>
      </c>
      <c r="F588" s="1" t="s">
        <v>19</v>
      </c>
      <c r="G588" s="1" t="s">
        <v>14</v>
      </c>
      <c r="H588" s="2">
        <v>7</v>
      </c>
    </row>
    <row r="589" spans="1:9" ht="12" customHeight="1" x14ac:dyDescent="0.15">
      <c r="A589" s="1" t="s">
        <v>382</v>
      </c>
      <c r="B589" s="2">
        <v>106</v>
      </c>
      <c r="C589" s="2">
        <v>115</v>
      </c>
      <c r="D589" s="3">
        <v>715.76</v>
      </c>
      <c r="E589" s="3">
        <v>715.85</v>
      </c>
      <c r="F589" s="1" t="s">
        <v>17</v>
      </c>
      <c r="G589" s="1" t="s">
        <v>14</v>
      </c>
      <c r="H589" s="2">
        <v>7</v>
      </c>
    </row>
    <row r="590" spans="1:9" ht="12" customHeight="1" x14ac:dyDescent="0.15">
      <c r="A590" s="1" t="s">
        <v>382</v>
      </c>
      <c r="B590" s="2">
        <v>115</v>
      </c>
      <c r="C590" s="2">
        <v>150</v>
      </c>
      <c r="D590" s="3">
        <v>715.85</v>
      </c>
      <c r="E590" s="4">
        <v>716.2</v>
      </c>
      <c r="F590" s="1" t="s">
        <v>19</v>
      </c>
      <c r="G590" s="1" t="s">
        <v>20</v>
      </c>
      <c r="H590" s="2">
        <v>4</v>
      </c>
    </row>
    <row r="591" spans="1:9" ht="12" customHeight="1" x14ac:dyDescent="0.15">
      <c r="A591" s="1" t="s">
        <v>383</v>
      </c>
      <c r="B591" s="2">
        <v>0</v>
      </c>
      <c r="C591" s="2">
        <v>16</v>
      </c>
      <c r="D591" s="4">
        <v>716.2</v>
      </c>
      <c r="E591" s="3">
        <v>716.36</v>
      </c>
      <c r="F591" s="1" t="s">
        <v>17</v>
      </c>
      <c r="G591" s="1" t="s">
        <v>20</v>
      </c>
      <c r="H591" s="2">
        <v>4</v>
      </c>
    </row>
    <row r="592" spans="1:9" ht="12" customHeight="1" x14ac:dyDescent="0.15">
      <c r="A592" s="1" t="s">
        <v>383</v>
      </c>
      <c r="B592" s="2">
        <v>16</v>
      </c>
      <c r="C592" s="2">
        <v>43</v>
      </c>
      <c r="D592" s="3">
        <v>716.36</v>
      </c>
      <c r="E592" s="3">
        <v>716.63</v>
      </c>
      <c r="F592" s="1" t="s">
        <v>17</v>
      </c>
      <c r="G592" s="1" t="s">
        <v>18</v>
      </c>
      <c r="H592" s="2">
        <v>2</v>
      </c>
    </row>
    <row r="593" spans="1:9" ht="12" customHeight="1" x14ac:dyDescent="0.15">
      <c r="A593" s="1" t="s">
        <v>383</v>
      </c>
      <c r="B593" s="2">
        <v>43</v>
      </c>
      <c r="C593" s="2">
        <v>77</v>
      </c>
      <c r="D593" s="3">
        <v>716.63</v>
      </c>
      <c r="E593" s="3">
        <v>716.97</v>
      </c>
      <c r="F593" s="1" t="s">
        <v>19</v>
      </c>
      <c r="G593" s="1" t="s">
        <v>14</v>
      </c>
      <c r="H593" s="2">
        <v>7</v>
      </c>
    </row>
    <row r="594" spans="1:9" ht="12" customHeight="1" x14ac:dyDescent="0.15">
      <c r="A594" s="1" t="s">
        <v>384</v>
      </c>
      <c r="B594" s="2">
        <v>0</v>
      </c>
      <c r="C594" s="2">
        <v>35</v>
      </c>
      <c r="D594" s="2">
        <v>719</v>
      </c>
      <c r="E594" s="3">
        <v>719.35</v>
      </c>
      <c r="F594" s="1" t="s">
        <v>13</v>
      </c>
      <c r="G594" s="1" t="s">
        <v>14</v>
      </c>
      <c r="H594" s="2">
        <v>7</v>
      </c>
    </row>
    <row r="595" spans="1:9" ht="12" customHeight="1" x14ac:dyDescent="0.15">
      <c r="A595" s="1" t="s">
        <v>384</v>
      </c>
      <c r="B595" s="2">
        <v>35</v>
      </c>
      <c r="C595" s="2">
        <v>111</v>
      </c>
      <c r="D595" s="3">
        <v>719.35</v>
      </c>
      <c r="E595" s="3">
        <v>720.11</v>
      </c>
      <c r="F595" s="1" t="s">
        <v>17</v>
      </c>
      <c r="G595" s="1" t="s">
        <v>20</v>
      </c>
      <c r="H595" s="2">
        <v>4</v>
      </c>
    </row>
    <row r="596" spans="1:9" ht="12" customHeight="1" x14ac:dyDescent="0.15">
      <c r="A596" s="1" t="s">
        <v>384</v>
      </c>
      <c r="B596" s="2">
        <v>111</v>
      </c>
      <c r="C596" s="2">
        <v>144</v>
      </c>
      <c r="D596" s="3">
        <v>720.11</v>
      </c>
      <c r="E596" s="3">
        <v>720.44</v>
      </c>
      <c r="F596" s="1" t="s">
        <v>16</v>
      </c>
      <c r="G596" s="1" t="s">
        <v>14</v>
      </c>
      <c r="H596" s="2">
        <v>7</v>
      </c>
    </row>
    <row r="597" spans="1:9" ht="12" customHeight="1" x14ac:dyDescent="0.15">
      <c r="A597" s="1" t="s">
        <v>385</v>
      </c>
      <c r="B597" s="2">
        <v>0</v>
      </c>
      <c r="C597" s="2">
        <v>62</v>
      </c>
      <c r="D597" s="3">
        <v>720.44</v>
      </c>
      <c r="E597" s="3">
        <v>721.06</v>
      </c>
      <c r="F597" s="1" t="s">
        <v>17</v>
      </c>
      <c r="G597" s="1" t="s">
        <v>18</v>
      </c>
      <c r="H597" s="2">
        <v>2</v>
      </c>
    </row>
    <row r="598" spans="1:9" ht="12" customHeight="1" x14ac:dyDescent="0.15">
      <c r="A598" s="1" t="s">
        <v>385</v>
      </c>
      <c r="B598" s="2">
        <v>62</v>
      </c>
      <c r="C598" s="2">
        <v>112</v>
      </c>
      <c r="D598" s="3">
        <v>721.06</v>
      </c>
      <c r="E598" s="3">
        <v>721.56</v>
      </c>
      <c r="F598" s="1" t="s">
        <v>17</v>
      </c>
      <c r="G598" s="1" t="s">
        <v>20</v>
      </c>
      <c r="H598" s="2">
        <v>4</v>
      </c>
    </row>
    <row r="599" spans="1:9" ht="12" customHeight="1" x14ac:dyDescent="0.15">
      <c r="A599" s="1" t="s">
        <v>386</v>
      </c>
      <c r="B599" s="2">
        <v>0</v>
      </c>
      <c r="C599" s="2">
        <v>120</v>
      </c>
      <c r="D599" s="3">
        <v>721.56</v>
      </c>
      <c r="E599" s="3">
        <v>722.76</v>
      </c>
      <c r="F599" s="1" t="s">
        <v>17</v>
      </c>
      <c r="G599" s="1" t="s">
        <v>18</v>
      </c>
      <c r="H599" s="2">
        <v>2</v>
      </c>
    </row>
    <row r="600" spans="1:9" ht="12" customHeight="1" x14ac:dyDescent="0.15">
      <c r="A600" s="1" t="s">
        <v>386</v>
      </c>
      <c r="B600" s="2">
        <v>120</v>
      </c>
      <c r="C600" s="2">
        <v>150</v>
      </c>
      <c r="D600" s="3">
        <v>722.76</v>
      </c>
      <c r="E600" s="3">
        <v>723.06</v>
      </c>
      <c r="F600" s="1" t="s">
        <v>16</v>
      </c>
      <c r="G600" s="1" t="s">
        <v>14</v>
      </c>
      <c r="H600" s="2">
        <v>7</v>
      </c>
    </row>
    <row r="601" spans="1:9" ht="12" customHeight="1" x14ac:dyDescent="0.15">
      <c r="A601" s="1" t="s">
        <v>387</v>
      </c>
      <c r="B601" s="2">
        <v>0</v>
      </c>
      <c r="C601" s="2">
        <v>75</v>
      </c>
      <c r="D601" s="3">
        <v>723.06</v>
      </c>
      <c r="E601" s="3">
        <v>723.81</v>
      </c>
      <c r="F601" s="1" t="s">
        <v>17</v>
      </c>
      <c r="G601" s="1" t="s">
        <v>20</v>
      </c>
      <c r="H601" s="2">
        <v>4</v>
      </c>
    </row>
    <row r="602" spans="1:9" ht="12" customHeight="1" x14ac:dyDescent="0.15">
      <c r="A602" s="1" t="s">
        <v>387</v>
      </c>
      <c r="B602" s="2">
        <v>75</v>
      </c>
      <c r="C602" s="2">
        <v>79</v>
      </c>
      <c r="D602" s="3">
        <v>723.81</v>
      </c>
      <c r="E602" s="3">
        <v>723.85</v>
      </c>
      <c r="F602" s="1" t="s">
        <v>16</v>
      </c>
      <c r="G602" s="1" t="s">
        <v>14</v>
      </c>
      <c r="H602" s="2">
        <v>7</v>
      </c>
    </row>
    <row r="603" spans="1:9" ht="12" customHeight="1" x14ac:dyDescent="0.15">
      <c r="A603" s="1" t="s">
        <v>387</v>
      </c>
      <c r="B603" s="2">
        <v>79</v>
      </c>
      <c r="C603" s="2">
        <v>118</v>
      </c>
      <c r="D603" s="3">
        <v>723.85</v>
      </c>
      <c r="E603" s="3">
        <v>724.24</v>
      </c>
      <c r="F603" s="1" t="s">
        <v>17</v>
      </c>
      <c r="G603" s="1" t="s">
        <v>20</v>
      </c>
      <c r="H603" s="2">
        <v>4</v>
      </c>
    </row>
    <row r="604" spans="1:9" ht="12" customHeight="1" x14ac:dyDescent="0.15">
      <c r="A604" s="1" t="s">
        <v>387</v>
      </c>
      <c r="B604" s="2">
        <v>118</v>
      </c>
      <c r="C604" s="2">
        <v>139</v>
      </c>
      <c r="D604" s="3">
        <v>724.24</v>
      </c>
      <c r="E604" s="3">
        <v>724.45</v>
      </c>
      <c r="F604" s="1" t="s">
        <v>16</v>
      </c>
      <c r="G604" s="1" t="s">
        <v>20</v>
      </c>
      <c r="H604" s="2">
        <v>4</v>
      </c>
    </row>
    <row r="605" spans="1:9" ht="12" customHeight="1" x14ac:dyDescent="0.15">
      <c r="A605" s="1" t="s">
        <v>388</v>
      </c>
      <c r="B605" s="2">
        <v>0</v>
      </c>
      <c r="C605" s="2">
        <v>33</v>
      </c>
      <c r="D605" s="3">
        <v>724.45</v>
      </c>
      <c r="E605" s="3">
        <v>724.78</v>
      </c>
      <c r="F605" s="1" t="s">
        <v>17</v>
      </c>
      <c r="G605" s="1" t="s">
        <v>18</v>
      </c>
      <c r="H605" s="2">
        <v>2</v>
      </c>
    </row>
    <row r="606" spans="1:9" ht="12" customHeight="1" x14ac:dyDescent="0.15">
      <c r="A606" s="1" t="s">
        <v>388</v>
      </c>
      <c r="B606" s="2">
        <v>33</v>
      </c>
      <c r="C606" s="2">
        <v>43</v>
      </c>
      <c r="D606" s="3">
        <v>724.78</v>
      </c>
      <c r="E606" s="3">
        <v>724.88</v>
      </c>
      <c r="F606" s="1" t="s">
        <v>16</v>
      </c>
      <c r="G606" s="1" t="s">
        <v>14</v>
      </c>
      <c r="H606" s="2">
        <v>7</v>
      </c>
    </row>
    <row r="607" spans="1:9" ht="12" customHeight="1" x14ac:dyDescent="0.15">
      <c r="A607" s="1" t="s">
        <v>389</v>
      </c>
      <c r="B607" s="2">
        <v>0</v>
      </c>
      <c r="C607" s="2">
        <v>16</v>
      </c>
      <c r="D607" s="4">
        <v>723.8</v>
      </c>
      <c r="E607" s="3">
        <v>723.96</v>
      </c>
      <c r="F607" s="1" t="s">
        <v>13</v>
      </c>
      <c r="G607" s="1" t="s">
        <v>14</v>
      </c>
      <c r="H607" s="2">
        <v>7</v>
      </c>
    </row>
    <row r="608" spans="1:9" ht="12" customHeight="1" x14ac:dyDescent="0.15">
      <c r="A608" s="1" t="s">
        <v>389</v>
      </c>
      <c r="B608" s="2">
        <v>16</v>
      </c>
      <c r="C608" s="2">
        <v>36</v>
      </c>
      <c r="D608" s="3">
        <v>723.96</v>
      </c>
      <c r="E608" s="3">
        <v>724.16</v>
      </c>
      <c r="I608" s="1" t="s">
        <v>39</v>
      </c>
    </row>
    <row r="609" spans="1:8" ht="12" customHeight="1" x14ac:dyDescent="0.15">
      <c r="A609" s="1" t="s">
        <v>390</v>
      </c>
      <c r="B609" s="2">
        <v>0</v>
      </c>
      <c r="C609" s="2">
        <v>146</v>
      </c>
      <c r="D609" s="3">
        <v>724.16</v>
      </c>
      <c r="E609" s="3">
        <v>725.62</v>
      </c>
      <c r="F609" s="1" t="s">
        <v>17</v>
      </c>
      <c r="G609" s="1" t="s">
        <v>18</v>
      </c>
      <c r="H609" s="2">
        <v>2</v>
      </c>
    </row>
    <row r="610" spans="1:8" ht="12" customHeight="1" x14ac:dyDescent="0.15">
      <c r="A610" s="1" t="s">
        <v>391</v>
      </c>
      <c r="B610" s="2">
        <v>0</v>
      </c>
      <c r="C610" s="2">
        <v>81</v>
      </c>
      <c r="D610" s="3">
        <v>725.62</v>
      </c>
      <c r="E610" s="3">
        <v>726.43</v>
      </c>
      <c r="F610" s="1" t="s">
        <v>17</v>
      </c>
      <c r="G610" s="1" t="s">
        <v>20</v>
      </c>
      <c r="H610" s="2">
        <v>4</v>
      </c>
    </row>
    <row r="611" spans="1:8" ht="12" customHeight="1" x14ac:dyDescent="0.15">
      <c r="A611" s="1" t="s">
        <v>391</v>
      </c>
      <c r="B611" s="2">
        <v>81</v>
      </c>
      <c r="C611" s="2">
        <v>87</v>
      </c>
      <c r="D611" s="3">
        <v>726.43</v>
      </c>
      <c r="E611" s="3">
        <v>726.49</v>
      </c>
      <c r="F611" s="1" t="s">
        <v>16</v>
      </c>
      <c r="G611" s="1" t="s">
        <v>20</v>
      </c>
      <c r="H611" s="2">
        <v>4</v>
      </c>
    </row>
    <row r="612" spans="1:8" ht="12" customHeight="1" x14ac:dyDescent="0.15">
      <c r="A612" s="1" t="s">
        <v>391</v>
      </c>
      <c r="B612" s="2">
        <v>87</v>
      </c>
      <c r="C612" s="2">
        <v>98</v>
      </c>
      <c r="D612" s="3">
        <v>726.49</v>
      </c>
      <c r="E612" s="4">
        <v>726.6</v>
      </c>
      <c r="F612" s="1" t="s">
        <v>17</v>
      </c>
      <c r="G612" s="1" t="s">
        <v>18</v>
      </c>
      <c r="H612" s="2">
        <v>2</v>
      </c>
    </row>
    <row r="613" spans="1:8" ht="12" customHeight="1" x14ac:dyDescent="0.15">
      <c r="A613" s="1" t="s">
        <v>391</v>
      </c>
      <c r="B613" s="2">
        <v>98</v>
      </c>
      <c r="C613" s="2">
        <v>106</v>
      </c>
      <c r="D613" s="4">
        <v>726.6</v>
      </c>
      <c r="E613" s="3">
        <v>726.68</v>
      </c>
      <c r="F613" s="1" t="s">
        <v>16</v>
      </c>
      <c r="G613" s="1" t="s">
        <v>14</v>
      </c>
      <c r="H613" s="2">
        <v>7</v>
      </c>
    </row>
    <row r="614" spans="1:8" ht="12" customHeight="1" x14ac:dyDescent="0.15">
      <c r="A614" s="1" t="s">
        <v>391</v>
      </c>
      <c r="B614" s="2">
        <v>106</v>
      </c>
      <c r="C614" s="2">
        <v>135</v>
      </c>
      <c r="D614" s="3">
        <v>726.68</v>
      </c>
      <c r="E614" s="3">
        <v>726.97</v>
      </c>
      <c r="F614" s="1" t="s">
        <v>19</v>
      </c>
      <c r="G614" s="1" t="s">
        <v>18</v>
      </c>
      <c r="H614" s="2">
        <v>2</v>
      </c>
    </row>
    <row r="615" spans="1:8" ht="12" customHeight="1" x14ac:dyDescent="0.15">
      <c r="A615" s="1" t="s">
        <v>392</v>
      </c>
      <c r="B615" s="2">
        <v>0</v>
      </c>
      <c r="C615" s="2">
        <v>11</v>
      </c>
      <c r="D615" s="3">
        <v>726.97</v>
      </c>
      <c r="E615" s="3">
        <v>727.08</v>
      </c>
      <c r="F615" s="1" t="s">
        <v>16</v>
      </c>
      <c r="G615" s="1" t="s">
        <v>14</v>
      </c>
      <c r="H615" s="2">
        <v>7</v>
      </c>
    </row>
    <row r="616" spans="1:8" ht="12" customHeight="1" x14ac:dyDescent="0.15">
      <c r="A616" s="1" t="s">
        <v>392</v>
      </c>
      <c r="B616" s="2">
        <v>11</v>
      </c>
      <c r="C616" s="2">
        <v>28</v>
      </c>
      <c r="D616" s="3">
        <v>727.08</v>
      </c>
      <c r="E616" s="3">
        <v>727.25</v>
      </c>
      <c r="F616" s="1" t="s">
        <v>19</v>
      </c>
      <c r="G616" s="1" t="s">
        <v>18</v>
      </c>
      <c r="H616" s="2">
        <v>2</v>
      </c>
    </row>
    <row r="617" spans="1:8" ht="12" customHeight="1" x14ac:dyDescent="0.15">
      <c r="A617" s="1" t="s">
        <v>392</v>
      </c>
      <c r="B617" s="2">
        <v>28</v>
      </c>
      <c r="C617" s="2">
        <v>32</v>
      </c>
      <c r="D617" s="3">
        <v>727.25</v>
      </c>
      <c r="E617" s="3">
        <v>727.29</v>
      </c>
      <c r="F617" s="1" t="s">
        <v>16</v>
      </c>
      <c r="G617" s="1" t="s">
        <v>14</v>
      </c>
      <c r="H617" s="2">
        <v>7</v>
      </c>
    </row>
    <row r="618" spans="1:8" ht="12" customHeight="1" x14ac:dyDescent="0.15">
      <c r="A618" s="1" t="s">
        <v>392</v>
      </c>
      <c r="B618" s="2">
        <v>32</v>
      </c>
      <c r="C618" s="2">
        <v>47</v>
      </c>
      <c r="D618" s="3">
        <v>727.29</v>
      </c>
      <c r="E618" s="3">
        <v>727.44</v>
      </c>
      <c r="F618" s="1" t="s">
        <v>19</v>
      </c>
      <c r="G618" s="1" t="s">
        <v>18</v>
      </c>
      <c r="H618" s="2">
        <v>2</v>
      </c>
    </row>
    <row r="619" spans="1:8" ht="12" customHeight="1" x14ac:dyDescent="0.15">
      <c r="A619" s="1" t="s">
        <v>392</v>
      </c>
      <c r="B619" s="2">
        <v>47</v>
      </c>
      <c r="C619" s="2">
        <v>65</v>
      </c>
      <c r="D619" s="3">
        <v>727.44</v>
      </c>
      <c r="E619" s="3">
        <v>727.62</v>
      </c>
      <c r="F619" s="1" t="s">
        <v>16</v>
      </c>
      <c r="G619" s="1" t="s">
        <v>14</v>
      </c>
      <c r="H619" s="2">
        <v>7</v>
      </c>
    </row>
    <row r="620" spans="1:8" ht="12" customHeight="1" x14ac:dyDescent="0.15">
      <c r="A620" s="1" t="s">
        <v>392</v>
      </c>
      <c r="B620" s="2">
        <v>65</v>
      </c>
      <c r="C620" s="4">
        <v>82.5</v>
      </c>
      <c r="D620" s="3">
        <v>727.62</v>
      </c>
      <c r="E620" s="5">
        <v>727.79499999999996</v>
      </c>
      <c r="F620" s="1" t="s">
        <v>19</v>
      </c>
      <c r="G620" s="1" t="s">
        <v>18</v>
      </c>
      <c r="H620" s="2">
        <v>2</v>
      </c>
    </row>
    <row r="621" spans="1:8" ht="12" customHeight="1" x14ac:dyDescent="0.15">
      <c r="A621" s="1" t="s">
        <v>393</v>
      </c>
      <c r="B621" s="2">
        <v>0</v>
      </c>
      <c r="C621" s="4">
        <v>131.5</v>
      </c>
      <c r="D621" s="4">
        <v>728.6</v>
      </c>
      <c r="E621" s="5">
        <v>729.91499999999996</v>
      </c>
      <c r="F621" s="1" t="s">
        <v>17</v>
      </c>
      <c r="G621" s="1" t="s">
        <v>18</v>
      </c>
      <c r="H621" s="2">
        <v>2</v>
      </c>
    </row>
    <row r="622" spans="1:8" ht="12" customHeight="1" x14ac:dyDescent="0.15">
      <c r="A622" s="1" t="s">
        <v>394</v>
      </c>
      <c r="B622" s="2">
        <v>0</v>
      </c>
      <c r="C622" s="4">
        <v>145.5</v>
      </c>
      <c r="D622" s="5">
        <v>729.91499999999996</v>
      </c>
      <c r="E622" s="3">
        <v>731.37</v>
      </c>
      <c r="F622" s="1" t="s">
        <v>17</v>
      </c>
      <c r="G622" s="1" t="s">
        <v>20</v>
      </c>
      <c r="H622" s="2">
        <v>4</v>
      </c>
    </row>
    <row r="623" spans="1:8" ht="12" customHeight="1" x14ac:dyDescent="0.15">
      <c r="A623" s="1" t="s">
        <v>395</v>
      </c>
      <c r="B623" s="2">
        <v>0</v>
      </c>
      <c r="C623" s="2">
        <v>150</v>
      </c>
      <c r="D623" s="3">
        <v>731.37</v>
      </c>
      <c r="E623" s="3">
        <v>732.87</v>
      </c>
      <c r="F623" s="1" t="s">
        <v>19</v>
      </c>
      <c r="G623" s="1" t="s">
        <v>20</v>
      </c>
      <c r="H623" s="2">
        <v>4</v>
      </c>
    </row>
    <row r="624" spans="1:8" ht="12" customHeight="1" x14ac:dyDescent="0.15">
      <c r="A624" s="1" t="s">
        <v>396</v>
      </c>
      <c r="B624" s="2">
        <v>0</v>
      </c>
      <c r="C624" s="2">
        <v>150</v>
      </c>
      <c r="D624" s="3">
        <v>739.65</v>
      </c>
      <c r="E624" s="3">
        <v>741.15</v>
      </c>
      <c r="F624" s="1" t="s">
        <v>17</v>
      </c>
      <c r="G624" s="1" t="s">
        <v>20</v>
      </c>
      <c r="H624" s="2">
        <v>4</v>
      </c>
    </row>
    <row r="625" spans="1:9" ht="12" customHeight="1" x14ac:dyDescent="0.15">
      <c r="A625" s="1" t="s">
        <v>397</v>
      </c>
      <c r="B625" s="2">
        <v>0</v>
      </c>
      <c r="C625" s="2">
        <v>46</v>
      </c>
      <c r="D625" s="3">
        <v>741.15</v>
      </c>
      <c r="E625" s="3">
        <v>741.61</v>
      </c>
      <c r="F625" s="1" t="s">
        <v>17</v>
      </c>
      <c r="G625" s="1" t="s">
        <v>20</v>
      </c>
      <c r="H625" s="2">
        <v>4</v>
      </c>
    </row>
    <row r="626" spans="1:9" ht="12" customHeight="1" x14ac:dyDescent="0.15">
      <c r="A626" s="1" t="s">
        <v>398</v>
      </c>
      <c r="B626" s="2">
        <v>0</v>
      </c>
      <c r="C626" s="2">
        <v>139</v>
      </c>
      <c r="D626" s="3">
        <v>741.61</v>
      </c>
      <c r="E626" s="2">
        <v>743</v>
      </c>
      <c r="F626" s="1" t="s">
        <v>17</v>
      </c>
      <c r="G626" s="1" t="s">
        <v>18</v>
      </c>
      <c r="H626" s="2">
        <v>2</v>
      </c>
    </row>
    <row r="627" spans="1:9" ht="12" customHeight="1" x14ac:dyDescent="0.15">
      <c r="A627" s="1" t="s">
        <v>399</v>
      </c>
      <c r="B627" s="2">
        <v>0</v>
      </c>
      <c r="C627" s="2">
        <v>150</v>
      </c>
      <c r="D627" s="2">
        <v>743</v>
      </c>
      <c r="E627" s="4">
        <v>744.5</v>
      </c>
      <c r="F627" s="1" t="s">
        <v>17</v>
      </c>
      <c r="G627" s="1" t="s">
        <v>20</v>
      </c>
      <c r="H627" s="2">
        <v>4</v>
      </c>
    </row>
    <row r="628" spans="1:9" ht="12" customHeight="1" x14ac:dyDescent="0.15">
      <c r="A628" s="1" t="s">
        <v>400</v>
      </c>
      <c r="B628" s="2">
        <v>0</v>
      </c>
      <c r="C628" s="2">
        <v>20</v>
      </c>
      <c r="D628" s="2">
        <v>743</v>
      </c>
      <c r="E628" s="4">
        <v>743.2</v>
      </c>
      <c r="F628" s="1" t="s">
        <v>13</v>
      </c>
      <c r="G628" s="1" t="s">
        <v>14</v>
      </c>
      <c r="H628" s="2">
        <v>7</v>
      </c>
    </row>
    <row r="629" spans="1:9" ht="12" customHeight="1" x14ac:dyDescent="0.15">
      <c r="A629" s="1" t="s">
        <v>400</v>
      </c>
      <c r="B629" s="2">
        <v>20</v>
      </c>
      <c r="C629" s="2">
        <v>150</v>
      </c>
      <c r="D629" s="4">
        <v>743.2</v>
      </c>
      <c r="E629" s="4">
        <v>744.5</v>
      </c>
      <c r="F629" s="1" t="s">
        <v>17</v>
      </c>
      <c r="G629" s="1" t="s">
        <v>18</v>
      </c>
      <c r="H629" s="2">
        <v>2</v>
      </c>
    </row>
    <row r="630" spans="1:9" ht="12" customHeight="1" x14ac:dyDescent="0.15">
      <c r="A630" s="1" t="s">
        <v>401</v>
      </c>
      <c r="B630" s="2">
        <v>0</v>
      </c>
      <c r="C630" s="4">
        <v>145.5</v>
      </c>
      <c r="D630" s="4">
        <v>744.5</v>
      </c>
      <c r="E630" s="5">
        <v>745.95500000000004</v>
      </c>
      <c r="F630" s="1" t="s">
        <v>17</v>
      </c>
      <c r="G630" s="1" t="s">
        <v>18</v>
      </c>
      <c r="H630" s="2">
        <v>2</v>
      </c>
    </row>
    <row r="631" spans="1:9" ht="12" customHeight="1" x14ac:dyDescent="0.15">
      <c r="A631" s="1" t="s">
        <v>402</v>
      </c>
      <c r="B631" s="2">
        <v>0</v>
      </c>
      <c r="C631" s="2">
        <v>44</v>
      </c>
      <c r="D631" s="5">
        <v>745.95500000000004</v>
      </c>
      <c r="E631" s="5">
        <v>746.39499999999998</v>
      </c>
      <c r="F631" s="1" t="s">
        <v>17</v>
      </c>
      <c r="G631" s="1" t="s">
        <v>18</v>
      </c>
      <c r="H631" s="2">
        <v>2</v>
      </c>
    </row>
    <row r="632" spans="1:9" ht="12" customHeight="1" x14ac:dyDescent="0.15">
      <c r="A632" s="1" t="s">
        <v>402</v>
      </c>
      <c r="B632" s="2">
        <v>44</v>
      </c>
      <c r="C632" s="2">
        <v>49</v>
      </c>
      <c r="D632" s="5">
        <v>746.39499999999998</v>
      </c>
      <c r="E632" s="5">
        <v>746.44500000000005</v>
      </c>
      <c r="F632" s="1" t="s">
        <v>19</v>
      </c>
      <c r="G632" s="1" t="s">
        <v>14</v>
      </c>
      <c r="H632" s="2">
        <v>7</v>
      </c>
    </row>
    <row r="633" spans="1:9" ht="12" customHeight="1" x14ac:dyDescent="0.15">
      <c r="A633" s="1" t="s">
        <v>402</v>
      </c>
      <c r="B633" s="2">
        <v>49</v>
      </c>
      <c r="C633" s="2">
        <v>70</v>
      </c>
      <c r="D633" s="5">
        <v>746.44500000000005</v>
      </c>
      <c r="E633" s="5">
        <v>746.65499999999997</v>
      </c>
      <c r="F633" s="1" t="s">
        <v>17</v>
      </c>
      <c r="G633" s="1" t="s">
        <v>18</v>
      </c>
      <c r="H633" s="2">
        <v>2</v>
      </c>
    </row>
    <row r="634" spans="1:9" ht="12" customHeight="1" x14ac:dyDescent="0.15">
      <c r="A634" s="1" t="s">
        <v>402</v>
      </c>
      <c r="B634" s="2">
        <v>70</v>
      </c>
      <c r="C634" s="2">
        <v>114</v>
      </c>
      <c r="D634" s="5">
        <v>746.65499999999997</v>
      </c>
      <c r="E634" s="5">
        <v>747.09500000000003</v>
      </c>
      <c r="F634" s="1" t="s">
        <v>19</v>
      </c>
      <c r="G634" s="1" t="s">
        <v>14</v>
      </c>
      <c r="H634" s="2">
        <v>7</v>
      </c>
    </row>
    <row r="635" spans="1:9" ht="12" customHeight="1" x14ac:dyDescent="0.15">
      <c r="A635" s="1" t="s">
        <v>403</v>
      </c>
      <c r="B635" s="2">
        <v>0</v>
      </c>
      <c r="C635" s="2">
        <v>8</v>
      </c>
      <c r="D635" s="4">
        <v>747.8</v>
      </c>
      <c r="E635" s="3">
        <v>747.88</v>
      </c>
      <c r="F635" s="1" t="s">
        <v>13</v>
      </c>
      <c r="G635" s="1" t="s">
        <v>18</v>
      </c>
      <c r="H635" s="2">
        <v>2</v>
      </c>
    </row>
    <row r="636" spans="1:9" ht="12" customHeight="1" x14ac:dyDescent="0.15">
      <c r="A636" s="1" t="s">
        <v>403</v>
      </c>
      <c r="B636" s="2">
        <v>0</v>
      </c>
      <c r="C636" s="2">
        <v>79</v>
      </c>
      <c r="D636" s="4">
        <v>747.8</v>
      </c>
      <c r="E636" s="3">
        <v>748.59</v>
      </c>
      <c r="F636" s="1" t="s">
        <v>16</v>
      </c>
      <c r="G636" s="1" t="s">
        <v>14</v>
      </c>
      <c r="H636" s="2">
        <v>7</v>
      </c>
    </row>
    <row r="637" spans="1:9" ht="12" customHeight="1" x14ac:dyDescent="0.15">
      <c r="A637" s="1" t="s">
        <v>404</v>
      </c>
      <c r="B637" s="2">
        <v>0</v>
      </c>
      <c r="C637" s="2">
        <v>129</v>
      </c>
      <c r="D637" s="3">
        <v>748.59</v>
      </c>
      <c r="E637" s="3">
        <v>749.88</v>
      </c>
      <c r="I637" s="1" t="s">
        <v>39</v>
      </c>
    </row>
    <row r="638" spans="1:9" ht="12" customHeight="1" x14ac:dyDescent="0.15">
      <c r="A638" s="1" t="s">
        <v>405</v>
      </c>
      <c r="B638" s="2">
        <v>0</v>
      </c>
      <c r="C638" s="2">
        <v>142</v>
      </c>
      <c r="D638" s="3">
        <v>749.88</v>
      </c>
      <c r="E638" s="4">
        <v>751.3</v>
      </c>
      <c r="I638" s="1" t="s">
        <v>39</v>
      </c>
    </row>
    <row r="639" spans="1:9" ht="12" customHeight="1" x14ac:dyDescent="0.15">
      <c r="A639" s="1" t="s">
        <v>406</v>
      </c>
      <c r="B639" s="2">
        <v>0</v>
      </c>
      <c r="C639" s="2">
        <v>147</v>
      </c>
      <c r="D639" s="4">
        <v>751.3</v>
      </c>
      <c r="E639" s="3">
        <v>752.77</v>
      </c>
      <c r="F639" s="1" t="s">
        <v>17</v>
      </c>
      <c r="G639" s="1" t="s">
        <v>20</v>
      </c>
      <c r="H639" s="2">
        <v>4</v>
      </c>
    </row>
    <row r="640" spans="1:9" ht="12" customHeight="1" x14ac:dyDescent="0.15">
      <c r="A640" s="1" t="s">
        <v>407</v>
      </c>
      <c r="B640" s="2">
        <v>0</v>
      </c>
      <c r="C640" s="2">
        <v>53</v>
      </c>
      <c r="D640" s="3">
        <v>752.77</v>
      </c>
      <c r="E640" s="4">
        <v>753.3</v>
      </c>
      <c r="F640" s="1" t="s">
        <v>17</v>
      </c>
      <c r="G640" s="1" t="s">
        <v>18</v>
      </c>
      <c r="H640" s="2">
        <v>2</v>
      </c>
    </row>
    <row r="641" spans="1:8" ht="12" customHeight="1" x14ac:dyDescent="0.15">
      <c r="A641" s="1" t="s">
        <v>407</v>
      </c>
      <c r="B641" s="2">
        <v>53</v>
      </c>
      <c r="C641" s="2">
        <v>56</v>
      </c>
      <c r="D641" s="4">
        <v>753.3</v>
      </c>
      <c r="E641" s="3">
        <v>753.33</v>
      </c>
      <c r="F641" s="1" t="s">
        <v>16</v>
      </c>
      <c r="G641" s="1" t="s">
        <v>14</v>
      </c>
      <c r="H641" s="2">
        <v>7</v>
      </c>
    </row>
    <row r="642" spans="1:8" ht="12" customHeight="1" x14ac:dyDescent="0.15">
      <c r="A642" s="1" t="s">
        <v>407</v>
      </c>
      <c r="B642" s="2">
        <v>56</v>
      </c>
      <c r="C642" s="2">
        <v>83</v>
      </c>
      <c r="D642" s="3">
        <v>753.33</v>
      </c>
      <c r="E642" s="4">
        <v>753.6</v>
      </c>
      <c r="F642" s="1" t="s">
        <v>17</v>
      </c>
      <c r="G642" s="1" t="s">
        <v>18</v>
      </c>
      <c r="H642" s="2">
        <v>2</v>
      </c>
    </row>
    <row r="643" spans="1:8" ht="12" customHeight="1" x14ac:dyDescent="0.15">
      <c r="A643" s="1" t="s">
        <v>407</v>
      </c>
      <c r="B643" s="2">
        <v>83</v>
      </c>
      <c r="C643" s="2">
        <v>87</v>
      </c>
      <c r="D643" s="4">
        <v>753.6</v>
      </c>
      <c r="E643" s="3">
        <v>753.64</v>
      </c>
      <c r="F643" s="1" t="s">
        <v>16</v>
      </c>
      <c r="G643" s="1" t="s">
        <v>14</v>
      </c>
      <c r="H643" s="2">
        <v>7</v>
      </c>
    </row>
    <row r="644" spans="1:8" ht="12" customHeight="1" x14ac:dyDescent="0.15">
      <c r="A644" s="1" t="s">
        <v>407</v>
      </c>
      <c r="B644" s="2">
        <v>87</v>
      </c>
      <c r="C644" s="2">
        <v>141</v>
      </c>
      <c r="D644" s="3">
        <v>753.64</v>
      </c>
      <c r="E644" s="3">
        <v>754.18</v>
      </c>
      <c r="F644" s="1" t="s">
        <v>17</v>
      </c>
      <c r="G644" s="1" t="s">
        <v>18</v>
      </c>
      <c r="H644" s="2">
        <v>2</v>
      </c>
    </row>
    <row r="645" spans="1:8" ht="12" customHeight="1" x14ac:dyDescent="0.15">
      <c r="A645" s="1" t="s">
        <v>407</v>
      </c>
      <c r="B645" s="2">
        <v>141</v>
      </c>
      <c r="C645" s="2">
        <v>150</v>
      </c>
      <c r="D645" s="3">
        <v>754.18</v>
      </c>
      <c r="E645" s="3">
        <v>754.27</v>
      </c>
      <c r="F645" s="1" t="s">
        <v>16</v>
      </c>
      <c r="G645" s="1" t="s">
        <v>14</v>
      </c>
      <c r="H645" s="2">
        <v>7</v>
      </c>
    </row>
    <row r="646" spans="1:8" ht="12" customHeight="1" x14ac:dyDescent="0.15">
      <c r="A646" s="1" t="s">
        <v>408</v>
      </c>
      <c r="B646" s="2">
        <v>0</v>
      </c>
      <c r="C646" s="2">
        <v>30</v>
      </c>
      <c r="D646" s="3">
        <v>754.27</v>
      </c>
      <c r="E646" s="3">
        <v>754.57</v>
      </c>
      <c r="F646" s="1" t="s">
        <v>19</v>
      </c>
      <c r="G646" s="1" t="s">
        <v>20</v>
      </c>
      <c r="H646" s="2">
        <v>4</v>
      </c>
    </row>
    <row r="647" spans="1:8" ht="12" customHeight="1" x14ac:dyDescent="0.15">
      <c r="A647" s="1" t="s">
        <v>408</v>
      </c>
      <c r="B647" s="2">
        <v>30</v>
      </c>
      <c r="C647" s="2">
        <v>64</v>
      </c>
      <c r="D647" s="3">
        <v>754.57</v>
      </c>
      <c r="E647" s="3">
        <v>754.91</v>
      </c>
      <c r="F647" s="1" t="s">
        <v>17</v>
      </c>
      <c r="G647" s="1" t="s">
        <v>18</v>
      </c>
      <c r="H647" s="2">
        <v>2</v>
      </c>
    </row>
    <row r="648" spans="1:8" ht="12" customHeight="1" x14ac:dyDescent="0.15">
      <c r="A648" s="1" t="s">
        <v>408</v>
      </c>
      <c r="B648" s="2">
        <v>64</v>
      </c>
      <c r="C648" s="2">
        <v>73</v>
      </c>
      <c r="D648" s="3">
        <v>754.91</v>
      </c>
      <c r="E648" s="2">
        <v>755</v>
      </c>
      <c r="F648" s="1" t="s">
        <v>16</v>
      </c>
      <c r="G648" s="1" t="s">
        <v>14</v>
      </c>
      <c r="H648" s="2">
        <v>7</v>
      </c>
    </row>
    <row r="649" spans="1:8" ht="12" customHeight="1" x14ac:dyDescent="0.15">
      <c r="A649" s="1" t="s">
        <v>408</v>
      </c>
      <c r="B649" s="2">
        <v>74</v>
      </c>
      <c r="C649" s="2">
        <v>113</v>
      </c>
      <c r="D649" s="3">
        <v>755.01</v>
      </c>
      <c r="E649" s="4">
        <v>755.4</v>
      </c>
      <c r="F649" s="1" t="s">
        <v>17</v>
      </c>
      <c r="G649" s="1" t="s">
        <v>18</v>
      </c>
      <c r="H649" s="2">
        <v>2</v>
      </c>
    </row>
    <row r="650" spans="1:8" ht="12" customHeight="1" x14ac:dyDescent="0.15">
      <c r="A650" s="1" t="s">
        <v>409</v>
      </c>
      <c r="B650" s="2">
        <v>0</v>
      </c>
      <c r="C650" s="2">
        <v>130</v>
      </c>
      <c r="D650" s="4">
        <v>755.4</v>
      </c>
      <c r="E650" s="4">
        <v>756.7</v>
      </c>
      <c r="F650" s="1" t="s">
        <v>17</v>
      </c>
      <c r="G650" s="1" t="s">
        <v>20</v>
      </c>
      <c r="H650" s="2">
        <v>4</v>
      </c>
    </row>
  </sheetData>
  <printOptions headings="1" gridLines="1"/>
  <pageMargins left="0" right="0" top="0" bottom="0" header="0" footer="0"/>
  <pageSetup paperSize="0" orientation="portrait" blackAndWhite="1"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92"/>
  <sheetViews>
    <sheetView workbookViewId="0">
      <pane ySplit="1" topLeftCell="A672" activePane="bottomLeft" state="frozen"/>
      <selection activeCell="A2" sqref="A2"/>
      <selection pane="bottomLeft" activeCell="I649" sqref="A1:XFD1048576"/>
    </sheetView>
  </sheetViews>
  <sheetFormatPr baseColWidth="10" defaultColWidth="7.5" defaultRowHeight="12" customHeight="1" x14ac:dyDescent="0.15"/>
  <cols>
    <col min="1" max="1" width="39" style="1" customWidth="1"/>
    <col min="2" max="2" width="8.25" style="1" bestFit="1" customWidth="1"/>
    <col min="3" max="3" width="5.25" style="1" customWidth="1"/>
    <col min="4" max="4" width="6.75" style="1" customWidth="1"/>
    <col min="5" max="5" width="12.75" style="1" customWidth="1"/>
    <col min="6" max="6" width="5" style="1" customWidth="1"/>
    <col min="7" max="7" width="6.25" style="1" customWidth="1"/>
    <col min="8" max="8" width="8.25" style="1" customWidth="1"/>
    <col min="9" max="9" width="7.25" style="1" customWidth="1"/>
    <col min="10" max="10" width="11" style="1" customWidth="1"/>
    <col min="11" max="11" width="13.25" style="1" customWidth="1"/>
    <col min="12" max="12" width="10.75" style="1" customWidth="1"/>
    <col min="13" max="13" width="38.5" style="1" customWidth="1"/>
    <col min="14" max="14" width="6.25" style="1" customWidth="1"/>
    <col min="15" max="15" width="6.75" style="1" customWidth="1"/>
    <col min="16" max="16" width="24" style="1" customWidth="1"/>
    <col min="17" max="17" width="11.5" style="1" customWidth="1"/>
    <col min="18" max="18" width="9" style="1" customWidth="1"/>
    <col min="19" max="19" width="7.5" style="1" customWidth="1"/>
    <col min="20" max="20" width="9.75" style="1" customWidth="1"/>
    <col min="21" max="21" width="8.75" style="1" customWidth="1"/>
    <col min="22" max="22" width="9.25" style="1" customWidth="1"/>
    <col min="23" max="23" width="5.75" style="1" customWidth="1"/>
    <col min="24" max="24" width="10.75" style="1" customWidth="1"/>
    <col min="25" max="25" width="10.25" style="1" customWidth="1"/>
    <col min="26" max="26" width="12" style="1" customWidth="1"/>
    <col min="27" max="27" width="3.25" style="1" customWidth="1"/>
    <col min="28" max="28" width="15" style="1" customWidth="1"/>
    <col min="29" max="29" width="8.25" style="1" customWidth="1"/>
    <col min="30" max="30" width="7.5" style="1" customWidth="1"/>
    <col min="31" max="31" width="12" style="1" customWidth="1"/>
    <col min="32" max="32" width="8.25" style="1" customWidth="1"/>
    <col min="33" max="33" width="4.75" style="1" customWidth="1"/>
    <col min="34" max="34" width="9" style="1" customWidth="1"/>
    <col min="35" max="35" width="10.25" style="1" customWidth="1"/>
    <col min="36" max="36" width="9.75" style="1" customWidth="1"/>
    <col min="37" max="37" width="10.25" style="1" customWidth="1"/>
    <col min="38" max="38" width="12.25" style="1" customWidth="1"/>
    <col min="39" max="39" width="10.5" style="1" customWidth="1"/>
    <col min="40" max="41" width="7.5" style="1" customWidth="1"/>
    <col min="42" max="42" width="6" style="1" customWidth="1"/>
    <col min="43" max="543" width="7.5" style="1" customWidth="1"/>
    <col min="544" max="16384" width="7.5" style="1"/>
  </cols>
  <sheetData>
    <row r="1" spans="1:42" s="10" customFormat="1" ht="12" customHeight="1" x14ac:dyDescent="0.15">
      <c r="A1" s="9" t="s">
        <v>0</v>
      </c>
      <c r="B1" s="9" t="s">
        <v>1</v>
      </c>
      <c r="C1" s="9" t="s">
        <v>2</v>
      </c>
      <c r="D1" s="9" t="s">
        <v>3</v>
      </c>
      <c r="E1" s="9" t="s">
        <v>4</v>
      </c>
      <c r="F1" s="9" t="s">
        <v>410</v>
      </c>
      <c r="G1" s="9" t="s">
        <v>411</v>
      </c>
      <c r="H1" s="9" t="s">
        <v>412</v>
      </c>
      <c r="I1" s="9" t="s">
        <v>413</v>
      </c>
      <c r="J1" s="9" t="s">
        <v>414</v>
      </c>
      <c r="K1" s="9" t="s">
        <v>415</v>
      </c>
      <c r="L1" s="9" t="s">
        <v>416</v>
      </c>
      <c r="M1" s="9" t="s">
        <v>417</v>
      </c>
      <c r="N1" s="9" t="s">
        <v>418</v>
      </c>
      <c r="O1" s="9" t="s">
        <v>419</v>
      </c>
      <c r="P1" s="9" t="s">
        <v>420</v>
      </c>
      <c r="Q1" s="9" t="s">
        <v>421</v>
      </c>
      <c r="R1" s="9" t="s">
        <v>422</v>
      </c>
      <c r="S1" s="9" t="s">
        <v>423</v>
      </c>
      <c r="T1" s="9" t="s">
        <v>424</v>
      </c>
      <c r="U1" s="9" t="s">
        <v>425</v>
      </c>
      <c r="V1" s="9" t="s">
        <v>426</v>
      </c>
      <c r="W1" s="9" t="s">
        <v>427</v>
      </c>
      <c r="X1" s="9" t="s">
        <v>428</v>
      </c>
      <c r="Y1" s="9" t="s">
        <v>429</v>
      </c>
      <c r="Z1" s="9" t="s">
        <v>430</v>
      </c>
      <c r="AA1" s="9" t="s">
        <v>431</v>
      </c>
      <c r="AB1" s="9" t="s">
        <v>432</v>
      </c>
      <c r="AC1" s="9" t="s">
        <v>433</v>
      </c>
      <c r="AD1" s="9" t="s">
        <v>434</v>
      </c>
      <c r="AE1" s="9" t="s">
        <v>435</v>
      </c>
      <c r="AF1" s="9" t="s">
        <v>436</v>
      </c>
      <c r="AG1" s="9" t="s">
        <v>437</v>
      </c>
      <c r="AH1" s="9" t="s">
        <v>438</v>
      </c>
      <c r="AI1" s="9" t="s">
        <v>439</v>
      </c>
      <c r="AJ1" s="9" t="s">
        <v>440</v>
      </c>
      <c r="AK1" s="9" t="s">
        <v>441</v>
      </c>
      <c r="AL1" s="9" t="s">
        <v>442</v>
      </c>
      <c r="AM1" s="9" t="s">
        <v>443</v>
      </c>
      <c r="AN1" s="9" t="s">
        <v>9</v>
      </c>
      <c r="AO1" s="9" t="s">
        <v>10</v>
      </c>
      <c r="AP1" s="9" t="s">
        <v>11</v>
      </c>
    </row>
    <row r="2" spans="1:42" ht="12" customHeight="1" x14ac:dyDescent="0.15">
      <c r="A2" s="1" t="s">
        <v>12</v>
      </c>
      <c r="B2" s="2">
        <v>0</v>
      </c>
      <c r="C2" s="2">
        <v>8</v>
      </c>
      <c r="D2" s="2">
        <v>95</v>
      </c>
      <c r="E2" s="3">
        <v>95.08</v>
      </c>
      <c r="F2" s="1" t="s">
        <v>444</v>
      </c>
      <c r="J2" s="1" t="s">
        <v>445</v>
      </c>
      <c r="K2" s="1" t="s">
        <v>446</v>
      </c>
      <c r="M2" s="1" t="s">
        <v>447</v>
      </c>
      <c r="P2" s="1" t="s">
        <v>448</v>
      </c>
      <c r="AC2" s="1" t="s">
        <v>449</v>
      </c>
      <c r="AL2" s="1" t="s">
        <v>447</v>
      </c>
      <c r="AM2" s="1" t="s">
        <v>450</v>
      </c>
    </row>
    <row r="3" spans="1:42" ht="12" customHeight="1" x14ac:dyDescent="0.15">
      <c r="A3" s="1" t="s">
        <v>12</v>
      </c>
      <c r="B3" s="2">
        <v>8</v>
      </c>
      <c r="C3" s="2">
        <v>45</v>
      </c>
      <c r="D3" s="3">
        <v>95.08</v>
      </c>
      <c r="E3" s="3">
        <v>95.45</v>
      </c>
      <c r="F3" s="1" t="s">
        <v>444</v>
      </c>
      <c r="J3" s="1" t="s">
        <v>451</v>
      </c>
      <c r="K3" s="1" t="s">
        <v>452</v>
      </c>
      <c r="M3" s="1" t="s">
        <v>453</v>
      </c>
      <c r="P3" s="1" t="s">
        <v>454</v>
      </c>
      <c r="Z3" s="1" t="s">
        <v>455</v>
      </c>
      <c r="AA3" s="2">
        <v>2</v>
      </c>
      <c r="AB3" s="1" t="s">
        <v>456</v>
      </c>
      <c r="AC3" s="1" t="s">
        <v>449</v>
      </c>
      <c r="AD3" s="1" t="s">
        <v>457</v>
      </c>
      <c r="AL3" s="1" t="s">
        <v>453</v>
      </c>
      <c r="AM3" s="1" t="s">
        <v>452</v>
      </c>
    </row>
    <row r="4" spans="1:42" ht="12" customHeight="1" x14ac:dyDescent="0.15">
      <c r="A4" s="1" t="s">
        <v>12</v>
      </c>
      <c r="B4" s="2">
        <v>45</v>
      </c>
      <c r="C4" s="2">
        <v>49</v>
      </c>
      <c r="D4" s="3">
        <v>95.45</v>
      </c>
      <c r="E4" s="3">
        <v>95.49</v>
      </c>
      <c r="F4" s="1" t="s">
        <v>444</v>
      </c>
      <c r="J4" s="1" t="s">
        <v>445</v>
      </c>
      <c r="K4" s="1" t="s">
        <v>446</v>
      </c>
      <c r="M4" s="1" t="s">
        <v>447</v>
      </c>
      <c r="P4" s="1" t="s">
        <v>448</v>
      </c>
      <c r="AC4" s="1" t="s">
        <v>449</v>
      </c>
      <c r="AD4" s="1" t="s">
        <v>457</v>
      </c>
      <c r="AL4" s="1" t="s">
        <v>447</v>
      </c>
      <c r="AM4" s="1" t="s">
        <v>450</v>
      </c>
    </row>
    <row r="5" spans="1:42" ht="12" customHeight="1" x14ac:dyDescent="0.15">
      <c r="A5" s="1" t="s">
        <v>12</v>
      </c>
      <c r="B5" s="2">
        <v>49</v>
      </c>
      <c r="C5" s="2">
        <v>120</v>
      </c>
      <c r="D5" s="3">
        <v>95.49</v>
      </c>
      <c r="E5" s="4">
        <v>96.2</v>
      </c>
      <c r="F5" s="1" t="s">
        <v>444</v>
      </c>
      <c r="K5" s="1" t="s">
        <v>458</v>
      </c>
      <c r="L5" s="1" t="s">
        <v>459</v>
      </c>
      <c r="M5" s="1" t="s">
        <v>460</v>
      </c>
      <c r="P5" s="1" t="s">
        <v>461</v>
      </c>
      <c r="Z5" s="1" t="s">
        <v>455</v>
      </c>
      <c r="AA5" s="2">
        <v>2</v>
      </c>
      <c r="AC5" s="1" t="s">
        <v>462</v>
      </c>
      <c r="AD5" s="1" t="s">
        <v>463</v>
      </c>
      <c r="AE5" s="1" t="s">
        <v>464</v>
      </c>
      <c r="AL5" s="1" t="s">
        <v>458</v>
      </c>
      <c r="AM5" s="1" t="s">
        <v>460</v>
      </c>
    </row>
    <row r="6" spans="1:42" ht="12" customHeight="1" x14ac:dyDescent="0.15">
      <c r="A6" s="1" t="s">
        <v>12</v>
      </c>
      <c r="B6" s="2">
        <v>120</v>
      </c>
      <c r="C6" s="2">
        <v>132</v>
      </c>
      <c r="D6" s="4">
        <v>96.2</v>
      </c>
      <c r="E6" s="3">
        <v>96.32</v>
      </c>
      <c r="F6" s="1" t="s">
        <v>444</v>
      </c>
      <c r="J6" s="1" t="s">
        <v>445</v>
      </c>
      <c r="K6" s="1" t="s">
        <v>446</v>
      </c>
      <c r="M6" s="1" t="s">
        <v>447</v>
      </c>
      <c r="P6" s="1" t="s">
        <v>465</v>
      </c>
      <c r="Z6" s="1" t="s">
        <v>466</v>
      </c>
      <c r="AA6" s="2">
        <v>2</v>
      </c>
      <c r="AL6" s="1" t="s">
        <v>447</v>
      </c>
      <c r="AM6" s="1" t="s">
        <v>450</v>
      </c>
    </row>
    <row r="7" spans="1:42" ht="12" customHeight="1" x14ac:dyDescent="0.15">
      <c r="A7" s="1" t="s">
        <v>21</v>
      </c>
      <c r="B7" s="2">
        <v>0</v>
      </c>
      <c r="C7" s="2">
        <v>15</v>
      </c>
      <c r="D7" s="3">
        <v>96.32</v>
      </c>
      <c r="E7" s="3">
        <v>96.47</v>
      </c>
      <c r="F7" s="1" t="s">
        <v>444</v>
      </c>
      <c r="J7" s="1" t="s">
        <v>445</v>
      </c>
      <c r="K7" s="1" t="s">
        <v>446</v>
      </c>
      <c r="M7" s="1" t="s">
        <v>447</v>
      </c>
      <c r="P7" s="1" t="s">
        <v>467</v>
      </c>
      <c r="Z7" s="1" t="s">
        <v>466</v>
      </c>
      <c r="AA7" s="2">
        <v>2</v>
      </c>
      <c r="AL7" s="1" t="s">
        <v>447</v>
      </c>
      <c r="AM7" s="1" t="s">
        <v>450</v>
      </c>
    </row>
    <row r="8" spans="1:42" ht="12" customHeight="1" x14ac:dyDescent="0.15">
      <c r="A8" s="1" t="s">
        <v>23</v>
      </c>
      <c r="B8" s="2">
        <v>0</v>
      </c>
      <c r="C8" s="2">
        <v>11</v>
      </c>
      <c r="D8" s="4">
        <v>104.6</v>
      </c>
      <c r="E8" s="3">
        <v>104.71</v>
      </c>
      <c r="F8" s="1" t="s">
        <v>444</v>
      </c>
      <c r="J8" s="1" t="s">
        <v>445</v>
      </c>
      <c r="K8" s="1" t="s">
        <v>446</v>
      </c>
      <c r="M8" s="1" t="s">
        <v>447</v>
      </c>
      <c r="P8" s="1" t="s">
        <v>467</v>
      </c>
      <c r="AL8" s="1" t="s">
        <v>447</v>
      </c>
      <c r="AM8" s="1" t="s">
        <v>450</v>
      </c>
    </row>
    <row r="9" spans="1:42" ht="12" customHeight="1" x14ac:dyDescent="0.15">
      <c r="A9" s="1" t="s">
        <v>24</v>
      </c>
      <c r="B9" s="2">
        <v>0</v>
      </c>
      <c r="C9" s="2">
        <v>22</v>
      </c>
      <c r="D9" s="4">
        <v>114.2</v>
      </c>
      <c r="E9" s="3">
        <v>114.42</v>
      </c>
      <c r="F9" s="1" t="s">
        <v>444</v>
      </c>
      <c r="J9" s="1" t="s">
        <v>445</v>
      </c>
      <c r="K9" s="1" t="s">
        <v>446</v>
      </c>
      <c r="M9" s="1" t="s">
        <v>447</v>
      </c>
      <c r="P9" s="1" t="s">
        <v>467</v>
      </c>
      <c r="AC9" s="1" t="s">
        <v>449</v>
      </c>
      <c r="AD9" s="1" t="s">
        <v>457</v>
      </c>
      <c r="AL9" s="1" t="s">
        <v>447</v>
      </c>
      <c r="AM9" s="1" t="s">
        <v>450</v>
      </c>
    </row>
    <row r="10" spans="1:42" ht="12" customHeight="1" x14ac:dyDescent="0.15">
      <c r="A10" s="1" t="s">
        <v>25</v>
      </c>
      <c r="B10" s="2">
        <v>0</v>
      </c>
      <c r="C10" s="2">
        <v>9</v>
      </c>
      <c r="D10" s="4">
        <v>123.8</v>
      </c>
      <c r="E10" s="3">
        <v>123.89</v>
      </c>
      <c r="F10" s="1" t="s">
        <v>444</v>
      </c>
      <c r="J10" s="1" t="s">
        <v>445</v>
      </c>
      <c r="K10" s="1" t="s">
        <v>446</v>
      </c>
      <c r="M10" s="1" t="s">
        <v>447</v>
      </c>
      <c r="P10" s="1" t="s">
        <v>467</v>
      </c>
      <c r="Z10" s="1" t="s">
        <v>455</v>
      </c>
      <c r="AA10" s="2">
        <v>2</v>
      </c>
      <c r="AC10" s="1" t="s">
        <v>468</v>
      </c>
      <c r="AD10" s="1" t="s">
        <v>469</v>
      </c>
      <c r="AE10" s="1" t="s">
        <v>464</v>
      </c>
      <c r="AL10" s="1" t="s">
        <v>447</v>
      </c>
      <c r="AM10" s="1" t="s">
        <v>450</v>
      </c>
    </row>
    <row r="11" spans="1:42" ht="12" customHeight="1" x14ac:dyDescent="0.15">
      <c r="A11" s="1" t="s">
        <v>25</v>
      </c>
      <c r="B11" s="2">
        <v>9</v>
      </c>
      <c r="C11" s="2">
        <v>18</v>
      </c>
      <c r="D11" s="3">
        <v>123.89</v>
      </c>
      <c r="E11" s="3">
        <v>123.98</v>
      </c>
      <c r="F11" s="1" t="s">
        <v>444</v>
      </c>
      <c r="K11" s="1" t="s">
        <v>452</v>
      </c>
      <c r="M11" s="1" t="s">
        <v>452</v>
      </c>
      <c r="P11" s="1" t="s">
        <v>461</v>
      </c>
      <c r="AL11" s="1" t="s">
        <v>452</v>
      </c>
      <c r="AM11" s="1" t="s">
        <v>452</v>
      </c>
    </row>
    <row r="12" spans="1:42" ht="12" customHeight="1" x14ac:dyDescent="0.15">
      <c r="A12" s="1" t="s">
        <v>25</v>
      </c>
      <c r="B12" s="2">
        <v>18</v>
      </c>
      <c r="C12" s="2">
        <v>31</v>
      </c>
      <c r="D12" s="3">
        <v>123.98</v>
      </c>
      <c r="E12" s="3">
        <v>124.11</v>
      </c>
      <c r="F12" s="1" t="s">
        <v>444</v>
      </c>
      <c r="J12" s="1" t="s">
        <v>445</v>
      </c>
      <c r="K12" s="1" t="s">
        <v>446</v>
      </c>
      <c r="M12" s="1" t="s">
        <v>447</v>
      </c>
      <c r="P12" s="1" t="s">
        <v>470</v>
      </c>
      <c r="Z12" s="1" t="s">
        <v>455</v>
      </c>
      <c r="AA12" s="2">
        <v>2</v>
      </c>
      <c r="AB12" s="1" t="s">
        <v>471</v>
      </c>
      <c r="AL12" s="1" t="s">
        <v>447</v>
      </c>
      <c r="AM12" s="1" t="s">
        <v>450</v>
      </c>
    </row>
    <row r="13" spans="1:42" ht="12" customHeight="1" x14ac:dyDescent="0.15">
      <c r="A13" s="1" t="s">
        <v>26</v>
      </c>
      <c r="B13" s="2">
        <v>0</v>
      </c>
      <c r="C13" s="2">
        <v>40</v>
      </c>
      <c r="D13" s="3">
        <v>124.11</v>
      </c>
      <c r="E13" s="3">
        <v>124.51</v>
      </c>
      <c r="F13" s="1" t="s">
        <v>444</v>
      </c>
      <c r="J13" s="1" t="s">
        <v>445</v>
      </c>
      <c r="K13" s="1" t="s">
        <v>446</v>
      </c>
      <c r="M13" s="1" t="s">
        <v>447</v>
      </c>
      <c r="P13" s="1" t="s">
        <v>467</v>
      </c>
      <c r="Z13" s="1" t="s">
        <v>455</v>
      </c>
      <c r="AA13" s="2">
        <v>2</v>
      </c>
      <c r="AB13" s="1" t="s">
        <v>471</v>
      </c>
      <c r="AL13" s="1" t="s">
        <v>447</v>
      </c>
      <c r="AM13" s="1" t="s">
        <v>450</v>
      </c>
    </row>
    <row r="14" spans="1:42" ht="12" customHeight="1" x14ac:dyDescent="0.15">
      <c r="A14" s="1" t="s">
        <v>27</v>
      </c>
      <c r="B14" s="2">
        <v>0</v>
      </c>
      <c r="C14" s="2">
        <v>104</v>
      </c>
      <c r="D14" s="4">
        <v>133.4</v>
      </c>
      <c r="E14" s="3">
        <v>134.44</v>
      </c>
      <c r="F14" s="1" t="s">
        <v>444</v>
      </c>
      <c r="K14" s="1" t="s">
        <v>458</v>
      </c>
      <c r="M14" s="1" t="s">
        <v>458</v>
      </c>
      <c r="P14" s="1" t="s">
        <v>472</v>
      </c>
      <c r="Q14" s="1" t="s">
        <v>473</v>
      </c>
      <c r="V14" s="1" t="s">
        <v>474</v>
      </c>
      <c r="W14" s="2">
        <v>1</v>
      </c>
      <c r="X14" s="1" t="s">
        <v>475</v>
      </c>
      <c r="Y14" s="1" t="s">
        <v>476</v>
      </c>
      <c r="Z14" s="1" t="s">
        <v>455</v>
      </c>
      <c r="AA14" s="2">
        <v>2</v>
      </c>
      <c r="AB14" s="1" t="s">
        <v>477</v>
      </c>
      <c r="AC14" s="1" t="s">
        <v>478</v>
      </c>
      <c r="AD14" s="1" t="s">
        <v>479</v>
      </c>
      <c r="AE14" s="1" t="s">
        <v>480</v>
      </c>
      <c r="AL14" s="1" t="s">
        <v>458</v>
      </c>
      <c r="AM14" s="1" t="s">
        <v>458</v>
      </c>
    </row>
    <row r="15" spans="1:42" ht="12" customHeight="1" x14ac:dyDescent="0.15">
      <c r="A15" s="1" t="s">
        <v>27</v>
      </c>
      <c r="B15" s="2">
        <v>104</v>
      </c>
      <c r="C15" s="2">
        <v>116</v>
      </c>
      <c r="D15" s="3">
        <v>134.44</v>
      </c>
      <c r="E15" s="3">
        <v>134.56</v>
      </c>
      <c r="F15" s="1" t="s">
        <v>444</v>
      </c>
      <c r="J15" s="1" t="s">
        <v>451</v>
      </c>
      <c r="K15" s="1" t="s">
        <v>458</v>
      </c>
      <c r="M15" s="1" t="s">
        <v>481</v>
      </c>
      <c r="P15" s="1" t="s">
        <v>465</v>
      </c>
      <c r="Q15" s="1" t="s">
        <v>473</v>
      </c>
      <c r="V15" s="1" t="s">
        <v>474</v>
      </c>
      <c r="W15" s="2">
        <v>1</v>
      </c>
      <c r="Z15" s="1" t="s">
        <v>482</v>
      </c>
      <c r="AA15" s="2">
        <v>3</v>
      </c>
      <c r="AB15" s="1" t="s">
        <v>483</v>
      </c>
      <c r="AC15" s="1" t="s">
        <v>449</v>
      </c>
      <c r="AL15" s="1" t="s">
        <v>481</v>
      </c>
      <c r="AM15" s="1" t="s">
        <v>458</v>
      </c>
    </row>
    <row r="16" spans="1:42" ht="12" customHeight="1" x14ac:dyDescent="0.15">
      <c r="A16" s="1" t="s">
        <v>27</v>
      </c>
      <c r="B16" s="2">
        <v>116</v>
      </c>
      <c r="C16" s="2">
        <v>121</v>
      </c>
      <c r="D16" s="3">
        <v>134.56</v>
      </c>
      <c r="E16" s="3">
        <v>134.61000000000001</v>
      </c>
      <c r="F16" s="1" t="s">
        <v>444</v>
      </c>
      <c r="J16" s="1" t="s">
        <v>445</v>
      </c>
      <c r="K16" s="1" t="s">
        <v>446</v>
      </c>
      <c r="M16" s="1" t="s">
        <v>447</v>
      </c>
      <c r="P16" s="1" t="s">
        <v>467</v>
      </c>
      <c r="Q16" s="1" t="s">
        <v>473</v>
      </c>
      <c r="U16" s="1" t="s">
        <v>484</v>
      </c>
      <c r="V16" s="1" t="s">
        <v>474</v>
      </c>
      <c r="W16" s="2">
        <v>1</v>
      </c>
      <c r="Z16" s="1" t="s">
        <v>455</v>
      </c>
      <c r="AA16" s="2">
        <v>2</v>
      </c>
      <c r="AC16" s="1" t="s">
        <v>449</v>
      </c>
      <c r="AL16" s="1" t="s">
        <v>447</v>
      </c>
      <c r="AM16" s="1" t="s">
        <v>450</v>
      </c>
    </row>
    <row r="17" spans="1:39" ht="12" customHeight="1" x14ac:dyDescent="0.15">
      <c r="A17" s="1" t="s">
        <v>27</v>
      </c>
      <c r="B17" s="2">
        <v>121</v>
      </c>
      <c r="C17" s="2">
        <v>132</v>
      </c>
      <c r="D17" s="3">
        <v>134.61000000000001</v>
      </c>
      <c r="E17" s="3">
        <v>134.72</v>
      </c>
      <c r="F17" s="1" t="s">
        <v>444</v>
      </c>
      <c r="K17" s="1" t="s">
        <v>458</v>
      </c>
      <c r="L17" s="1" t="s">
        <v>459</v>
      </c>
      <c r="M17" s="1" t="s">
        <v>460</v>
      </c>
      <c r="P17" s="1" t="s">
        <v>472</v>
      </c>
      <c r="Q17" s="1" t="s">
        <v>473</v>
      </c>
      <c r="V17" s="1" t="s">
        <v>474</v>
      </c>
      <c r="W17" s="2">
        <v>1</v>
      </c>
      <c r="Z17" s="1" t="s">
        <v>455</v>
      </c>
      <c r="AA17" s="2">
        <v>2</v>
      </c>
      <c r="AB17" s="1" t="s">
        <v>485</v>
      </c>
      <c r="AL17" s="1" t="s">
        <v>458</v>
      </c>
      <c r="AM17" s="1" t="s">
        <v>460</v>
      </c>
    </row>
    <row r="18" spans="1:39" ht="12" customHeight="1" x14ac:dyDescent="0.15">
      <c r="A18" s="1" t="s">
        <v>29</v>
      </c>
      <c r="B18" s="2">
        <v>0</v>
      </c>
      <c r="C18" s="2">
        <v>31</v>
      </c>
      <c r="D18" s="3">
        <v>134.82</v>
      </c>
      <c r="E18" s="3">
        <v>135.13</v>
      </c>
      <c r="F18" s="1" t="s">
        <v>444</v>
      </c>
      <c r="J18" s="1" t="s">
        <v>451</v>
      </c>
      <c r="K18" s="1" t="s">
        <v>452</v>
      </c>
      <c r="M18" s="1" t="s">
        <v>453</v>
      </c>
      <c r="P18" s="1" t="s">
        <v>472</v>
      </c>
      <c r="Q18" s="1" t="s">
        <v>473</v>
      </c>
      <c r="V18" s="1" t="s">
        <v>474</v>
      </c>
      <c r="W18" s="2">
        <v>1</v>
      </c>
      <c r="Z18" s="1" t="s">
        <v>455</v>
      </c>
      <c r="AA18" s="2">
        <v>2</v>
      </c>
      <c r="AB18" s="1" t="s">
        <v>486</v>
      </c>
      <c r="AJ18" s="1" t="s">
        <v>487</v>
      </c>
      <c r="AK18" s="1" t="s">
        <v>488</v>
      </c>
      <c r="AL18" s="1" t="s">
        <v>453</v>
      </c>
      <c r="AM18" s="1" t="s">
        <v>452</v>
      </c>
    </row>
    <row r="19" spans="1:39" ht="12" customHeight="1" x14ac:dyDescent="0.15">
      <c r="A19" s="1" t="s">
        <v>29</v>
      </c>
      <c r="B19" s="2">
        <v>31</v>
      </c>
      <c r="C19" s="2">
        <v>38</v>
      </c>
      <c r="D19" s="3">
        <v>135.13</v>
      </c>
      <c r="E19" s="4">
        <v>135.19999999999999</v>
      </c>
      <c r="F19" s="1" t="s">
        <v>444</v>
      </c>
      <c r="J19" s="1" t="s">
        <v>445</v>
      </c>
      <c r="K19" s="1" t="s">
        <v>446</v>
      </c>
      <c r="M19" s="1" t="s">
        <v>447</v>
      </c>
      <c r="P19" s="1" t="s">
        <v>467</v>
      </c>
      <c r="U19" s="1" t="s">
        <v>484</v>
      </c>
      <c r="V19" s="1" t="s">
        <v>474</v>
      </c>
      <c r="W19" s="2">
        <v>1</v>
      </c>
      <c r="Z19" s="1" t="s">
        <v>489</v>
      </c>
      <c r="AA19" s="2">
        <v>1</v>
      </c>
      <c r="AC19" s="1" t="s">
        <v>468</v>
      </c>
      <c r="AE19" s="1" t="s">
        <v>464</v>
      </c>
      <c r="AL19" s="1" t="s">
        <v>447</v>
      </c>
      <c r="AM19" s="1" t="s">
        <v>450</v>
      </c>
    </row>
    <row r="20" spans="1:39" ht="12" customHeight="1" x14ac:dyDescent="0.15">
      <c r="A20" s="1" t="s">
        <v>29</v>
      </c>
      <c r="B20" s="2">
        <v>38</v>
      </c>
      <c r="C20" s="2">
        <v>72</v>
      </c>
      <c r="D20" s="4">
        <v>135.19999999999999</v>
      </c>
      <c r="E20" s="3">
        <v>135.54</v>
      </c>
      <c r="F20" s="1" t="s">
        <v>444</v>
      </c>
      <c r="K20" s="1" t="s">
        <v>458</v>
      </c>
      <c r="M20" s="1" t="s">
        <v>458</v>
      </c>
      <c r="P20" s="1" t="s">
        <v>472</v>
      </c>
      <c r="Q20" s="1" t="s">
        <v>473</v>
      </c>
      <c r="V20" s="1" t="s">
        <v>474</v>
      </c>
      <c r="W20" s="2">
        <v>1</v>
      </c>
      <c r="Z20" s="1" t="s">
        <v>489</v>
      </c>
      <c r="AA20" s="2">
        <v>1</v>
      </c>
      <c r="AC20" s="1" t="s">
        <v>478</v>
      </c>
      <c r="AD20" s="1" t="s">
        <v>479</v>
      </c>
      <c r="AE20" s="1" t="s">
        <v>480</v>
      </c>
      <c r="AL20" s="1" t="s">
        <v>458</v>
      </c>
      <c r="AM20" s="1" t="s">
        <v>458</v>
      </c>
    </row>
    <row r="21" spans="1:39" ht="12" customHeight="1" x14ac:dyDescent="0.15">
      <c r="A21" s="1" t="s">
        <v>29</v>
      </c>
      <c r="B21" s="2">
        <v>72</v>
      </c>
      <c r="C21" s="2">
        <v>83</v>
      </c>
      <c r="D21" s="3">
        <v>135.54</v>
      </c>
      <c r="E21" s="3">
        <v>135.65</v>
      </c>
      <c r="F21" s="1" t="s">
        <v>444</v>
      </c>
      <c r="K21" s="1" t="s">
        <v>458</v>
      </c>
      <c r="L21" s="1" t="s">
        <v>459</v>
      </c>
      <c r="M21" s="1" t="s">
        <v>460</v>
      </c>
      <c r="P21" s="1" t="s">
        <v>467</v>
      </c>
      <c r="V21" s="1" t="s">
        <v>474</v>
      </c>
      <c r="W21" s="2">
        <v>1</v>
      </c>
      <c r="X21" s="1" t="s">
        <v>475</v>
      </c>
      <c r="Y21" s="1" t="s">
        <v>476</v>
      </c>
      <c r="Z21" s="1" t="s">
        <v>482</v>
      </c>
      <c r="AA21" s="2">
        <v>3</v>
      </c>
      <c r="AB21" s="1" t="s">
        <v>490</v>
      </c>
      <c r="AC21" s="1" t="s">
        <v>449</v>
      </c>
      <c r="AJ21" s="1" t="s">
        <v>487</v>
      </c>
      <c r="AK21" s="1" t="s">
        <v>491</v>
      </c>
      <c r="AL21" s="1" t="s">
        <v>458</v>
      </c>
      <c r="AM21" s="1" t="s">
        <v>460</v>
      </c>
    </row>
    <row r="22" spans="1:39" ht="12" customHeight="1" x14ac:dyDescent="0.15">
      <c r="A22" s="1" t="s">
        <v>30</v>
      </c>
      <c r="B22" s="2">
        <v>7</v>
      </c>
      <c r="C22" s="2">
        <v>19</v>
      </c>
      <c r="D22" s="3">
        <v>135.72</v>
      </c>
      <c r="E22" s="3">
        <v>135.84</v>
      </c>
      <c r="F22" s="1" t="s">
        <v>444</v>
      </c>
      <c r="J22" s="1" t="s">
        <v>445</v>
      </c>
      <c r="K22" s="1" t="s">
        <v>446</v>
      </c>
      <c r="M22" s="1" t="s">
        <v>447</v>
      </c>
      <c r="P22" s="1" t="s">
        <v>467</v>
      </c>
      <c r="V22" s="1" t="s">
        <v>474</v>
      </c>
      <c r="W22" s="2">
        <v>1</v>
      </c>
      <c r="Z22" s="1" t="s">
        <v>489</v>
      </c>
      <c r="AA22" s="2">
        <v>1</v>
      </c>
      <c r="AB22" s="1" t="s">
        <v>492</v>
      </c>
      <c r="AC22" s="1" t="s">
        <v>449</v>
      </c>
      <c r="AL22" s="1" t="s">
        <v>447</v>
      </c>
      <c r="AM22" s="1" t="s">
        <v>450</v>
      </c>
    </row>
    <row r="23" spans="1:39" ht="12" customHeight="1" x14ac:dyDescent="0.15">
      <c r="A23" s="1" t="s">
        <v>33</v>
      </c>
      <c r="B23" s="2">
        <v>0</v>
      </c>
      <c r="C23" s="2">
        <v>24</v>
      </c>
      <c r="D23" s="2">
        <v>143</v>
      </c>
      <c r="E23" s="3">
        <v>143.24</v>
      </c>
      <c r="F23" s="1" t="s">
        <v>444</v>
      </c>
      <c r="J23" s="1" t="s">
        <v>445</v>
      </c>
      <c r="K23" s="1" t="s">
        <v>446</v>
      </c>
      <c r="M23" s="1" t="s">
        <v>447</v>
      </c>
      <c r="P23" s="1" t="s">
        <v>493</v>
      </c>
      <c r="Q23" s="1" t="s">
        <v>473</v>
      </c>
      <c r="V23" s="1" t="s">
        <v>474</v>
      </c>
      <c r="W23" s="2">
        <v>1</v>
      </c>
      <c r="Z23" s="1" t="s">
        <v>466</v>
      </c>
      <c r="AA23" s="2">
        <v>2</v>
      </c>
      <c r="AB23" s="1" t="s">
        <v>492</v>
      </c>
      <c r="AC23" s="1" t="s">
        <v>449</v>
      </c>
      <c r="AL23" s="1" t="s">
        <v>447</v>
      </c>
      <c r="AM23" s="1" t="s">
        <v>450</v>
      </c>
    </row>
    <row r="24" spans="1:39" ht="12" customHeight="1" x14ac:dyDescent="0.15">
      <c r="A24" s="1" t="s">
        <v>33</v>
      </c>
      <c r="B24" s="2">
        <v>24</v>
      </c>
      <c r="C24" s="2">
        <v>64</v>
      </c>
      <c r="D24" s="3">
        <v>143.24</v>
      </c>
      <c r="E24" s="3">
        <v>143.63999999999999</v>
      </c>
      <c r="F24" s="1" t="s">
        <v>444</v>
      </c>
      <c r="J24" s="1" t="s">
        <v>451</v>
      </c>
      <c r="K24" s="1" t="s">
        <v>458</v>
      </c>
      <c r="M24" s="1" t="s">
        <v>481</v>
      </c>
      <c r="P24" s="1" t="s">
        <v>493</v>
      </c>
      <c r="Q24" s="1" t="s">
        <v>473</v>
      </c>
      <c r="V24" s="1" t="s">
        <v>474</v>
      </c>
      <c r="W24" s="2">
        <v>1</v>
      </c>
      <c r="AB24" s="1" t="s">
        <v>494</v>
      </c>
      <c r="AL24" s="1" t="s">
        <v>481</v>
      </c>
      <c r="AM24" s="1" t="s">
        <v>458</v>
      </c>
    </row>
    <row r="25" spans="1:39" ht="12" customHeight="1" x14ac:dyDescent="0.15">
      <c r="A25" s="1" t="s">
        <v>33</v>
      </c>
      <c r="B25" s="2">
        <v>64</v>
      </c>
      <c r="C25" s="2">
        <v>80</v>
      </c>
      <c r="D25" s="3">
        <v>143.63999999999999</v>
      </c>
      <c r="E25" s="4">
        <v>143.80000000000001</v>
      </c>
      <c r="F25" s="1" t="s">
        <v>444</v>
      </c>
      <c r="J25" s="1" t="s">
        <v>445</v>
      </c>
      <c r="K25" s="1" t="s">
        <v>446</v>
      </c>
      <c r="M25" s="1" t="s">
        <v>447</v>
      </c>
      <c r="P25" s="1" t="s">
        <v>493</v>
      </c>
      <c r="Q25" s="1" t="s">
        <v>473</v>
      </c>
      <c r="V25" s="1" t="s">
        <v>474</v>
      </c>
      <c r="W25" s="2">
        <v>1</v>
      </c>
      <c r="Z25" s="1" t="s">
        <v>489</v>
      </c>
      <c r="AA25" s="2">
        <v>1</v>
      </c>
      <c r="AC25" s="1" t="s">
        <v>462</v>
      </c>
      <c r="AD25" s="1" t="s">
        <v>464</v>
      </c>
      <c r="AE25" s="1" t="s">
        <v>464</v>
      </c>
      <c r="AL25" s="1" t="s">
        <v>447</v>
      </c>
      <c r="AM25" s="1" t="s">
        <v>450</v>
      </c>
    </row>
    <row r="26" spans="1:39" ht="12" customHeight="1" x14ac:dyDescent="0.15">
      <c r="A26" s="1" t="s">
        <v>33</v>
      </c>
      <c r="B26" s="2">
        <v>80</v>
      </c>
      <c r="C26" s="2">
        <v>108</v>
      </c>
      <c r="D26" s="4">
        <v>143.80000000000001</v>
      </c>
      <c r="E26" s="3">
        <v>144.08000000000001</v>
      </c>
      <c r="F26" s="1" t="s">
        <v>444</v>
      </c>
      <c r="K26" s="1" t="s">
        <v>458</v>
      </c>
      <c r="L26" s="1" t="s">
        <v>459</v>
      </c>
      <c r="M26" s="1" t="s">
        <v>460</v>
      </c>
      <c r="P26" s="1" t="s">
        <v>493</v>
      </c>
      <c r="Q26" s="1" t="s">
        <v>473</v>
      </c>
      <c r="V26" s="1" t="s">
        <v>474</v>
      </c>
      <c r="W26" s="2">
        <v>1</v>
      </c>
      <c r="Z26" s="1" t="s">
        <v>455</v>
      </c>
      <c r="AA26" s="2">
        <v>2</v>
      </c>
      <c r="AL26" s="1" t="s">
        <v>458</v>
      </c>
      <c r="AM26" s="1" t="s">
        <v>460</v>
      </c>
    </row>
    <row r="27" spans="1:39" ht="12" customHeight="1" x14ac:dyDescent="0.15">
      <c r="A27" s="1" t="s">
        <v>34</v>
      </c>
      <c r="B27" s="2">
        <v>0</v>
      </c>
      <c r="C27" s="2">
        <v>10</v>
      </c>
      <c r="D27" s="3">
        <v>144.12</v>
      </c>
      <c r="E27" s="3">
        <v>144.22</v>
      </c>
      <c r="F27" s="1" t="s">
        <v>444</v>
      </c>
      <c r="J27" s="1" t="s">
        <v>451</v>
      </c>
      <c r="K27" s="1" t="s">
        <v>458</v>
      </c>
      <c r="M27" s="1" t="s">
        <v>481</v>
      </c>
      <c r="P27" s="1" t="s">
        <v>495</v>
      </c>
      <c r="Q27" s="1" t="s">
        <v>473</v>
      </c>
      <c r="V27" s="1" t="s">
        <v>474</v>
      </c>
      <c r="W27" s="2">
        <v>1</v>
      </c>
      <c r="Z27" s="1" t="s">
        <v>455</v>
      </c>
      <c r="AA27" s="2">
        <v>2</v>
      </c>
      <c r="AL27" s="1" t="s">
        <v>481</v>
      </c>
      <c r="AM27" s="1" t="s">
        <v>458</v>
      </c>
    </row>
    <row r="28" spans="1:39" ht="12" customHeight="1" x14ac:dyDescent="0.15">
      <c r="A28" s="1" t="s">
        <v>34</v>
      </c>
      <c r="B28" s="2">
        <v>10</v>
      </c>
      <c r="C28" s="2">
        <v>26</v>
      </c>
      <c r="D28" s="3">
        <v>144.22</v>
      </c>
      <c r="E28" s="3">
        <v>144.38</v>
      </c>
      <c r="F28" s="1" t="s">
        <v>444</v>
      </c>
      <c r="J28" s="1" t="s">
        <v>445</v>
      </c>
      <c r="K28" s="1" t="s">
        <v>446</v>
      </c>
      <c r="M28" s="1" t="s">
        <v>447</v>
      </c>
      <c r="P28" s="1" t="s">
        <v>493</v>
      </c>
      <c r="Q28" s="1" t="s">
        <v>473</v>
      </c>
      <c r="U28" s="1" t="s">
        <v>496</v>
      </c>
      <c r="V28" s="1" t="s">
        <v>474</v>
      </c>
      <c r="W28" s="2">
        <v>1</v>
      </c>
      <c r="Z28" s="1" t="s">
        <v>466</v>
      </c>
      <c r="AA28" s="2">
        <v>2</v>
      </c>
      <c r="AB28" s="1" t="s">
        <v>497</v>
      </c>
      <c r="AC28" s="1" t="s">
        <v>462</v>
      </c>
      <c r="AD28" s="1" t="s">
        <v>464</v>
      </c>
      <c r="AE28" s="1" t="s">
        <v>464</v>
      </c>
      <c r="AL28" s="1" t="s">
        <v>447</v>
      </c>
      <c r="AM28" s="1" t="s">
        <v>450</v>
      </c>
    </row>
    <row r="29" spans="1:39" ht="12" customHeight="1" x14ac:dyDescent="0.15">
      <c r="A29" s="1" t="s">
        <v>34</v>
      </c>
      <c r="B29" s="2">
        <v>26</v>
      </c>
      <c r="C29" s="2">
        <v>49</v>
      </c>
      <c r="D29" s="3">
        <v>144.38</v>
      </c>
      <c r="E29" s="3">
        <v>144.61000000000001</v>
      </c>
      <c r="F29" s="1" t="s">
        <v>444</v>
      </c>
      <c r="K29" s="1" t="s">
        <v>458</v>
      </c>
      <c r="L29" s="1" t="s">
        <v>459</v>
      </c>
      <c r="M29" s="1" t="s">
        <v>460</v>
      </c>
      <c r="P29" s="1" t="s">
        <v>493</v>
      </c>
      <c r="Q29" s="1" t="s">
        <v>473</v>
      </c>
      <c r="V29" s="1" t="s">
        <v>474</v>
      </c>
      <c r="W29" s="2">
        <v>1</v>
      </c>
      <c r="Z29" s="1" t="s">
        <v>489</v>
      </c>
      <c r="AA29" s="2">
        <v>1</v>
      </c>
      <c r="AB29" s="1" t="s">
        <v>498</v>
      </c>
      <c r="AC29" s="1" t="s">
        <v>462</v>
      </c>
      <c r="AD29" s="1" t="s">
        <v>479</v>
      </c>
      <c r="AE29" s="1" t="s">
        <v>464</v>
      </c>
      <c r="AL29" s="1" t="s">
        <v>458</v>
      </c>
      <c r="AM29" s="1" t="s">
        <v>460</v>
      </c>
    </row>
    <row r="30" spans="1:39" ht="12" customHeight="1" x14ac:dyDescent="0.15">
      <c r="A30" s="1" t="s">
        <v>34</v>
      </c>
      <c r="B30" s="2">
        <v>49</v>
      </c>
      <c r="C30" s="2">
        <v>54</v>
      </c>
      <c r="D30" s="3">
        <v>144.61000000000001</v>
      </c>
      <c r="E30" s="3">
        <v>144.66</v>
      </c>
      <c r="F30" s="1" t="s">
        <v>444</v>
      </c>
      <c r="J30" s="1" t="s">
        <v>445</v>
      </c>
      <c r="K30" s="1" t="s">
        <v>446</v>
      </c>
      <c r="M30" s="1" t="s">
        <v>447</v>
      </c>
      <c r="P30" s="1" t="s">
        <v>493</v>
      </c>
      <c r="Q30" s="1" t="s">
        <v>473</v>
      </c>
      <c r="V30" s="1" t="s">
        <v>474</v>
      </c>
      <c r="W30" s="2">
        <v>1</v>
      </c>
      <c r="Z30" s="1" t="s">
        <v>499</v>
      </c>
      <c r="AA30" s="2">
        <v>0</v>
      </c>
      <c r="AL30" s="1" t="s">
        <v>447</v>
      </c>
      <c r="AM30" s="1" t="s">
        <v>450</v>
      </c>
    </row>
    <row r="31" spans="1:39" ht="12" customHeight="1" x14ac:dyDescent="0.15">
      <c r="A31" s="1" t="s">
        <v>500</v>
      </c>
      <c r="B31" s="2">
        <v>6</v>
      </c>
      <c r="C31" s="2">
        <v>14</v>
      </c>
      <c r="D31" s="3">
        <v>144.72</v>
      </c>
      <c r="E31" s="4">
        <v>144.80000000000001</v>
      </c>
      <c r="F31" s="1" t="s">
        <v>444</v>
      </c>
      <c r="K31" s="1" t="s">
        <v>458</v>
      </c>
      <c r="L31" s="1" t="s">
        <v>459</v>
      </c>
      <c r="M31" s="1" t="s">
        <v>460</v>
      </c>
      <c r="P31" s="1" t="s">
        <v>493</v>
      </c>
      <c r="Q31" s="1" t="s">
        <v>473</v>
      </c>
      <c r="V31" s="1" t="s">
        <v>474</v>
      </c>
      <c r="W31" s="2">
        <v>1</v>
      </c>
      <c r="Z31" s="1" t="s">
        <v>499</v>
      </c>
      <c r="AA31" s="2">
        <v>0</v>
      </c>
      <c r="AC31" s="1" t="s">
        <v>449</v>
      </c>
      <c r="AD31" s="1" t="s">
        <v>501</v>
      </c>
      <c r="AE31" s="1" t="s">
        <v>464</v>
      </c>
      <c r="AL31" s="1" t="s">
        <v>458</v>
      </c>
      <c r="AM31" s="1" t="s">
        <v>460</v>
      </c>
    </row>
    <row r="32" spans="1:39" ht="12" customHeight="1" x14ac:dyDescent="0.15">
      <c r="A32" s="1" t="s">
        <v>500</v>
      </c>
      <c r="B32" s="2">
        <v>14</v>
      </c>
      <c r="C32" s="2">
        <v>31</v>
      </c>
      <c r="D32" s="4">
        <v>144.80000000000001</v>
      </c>
      <c r="E32" s="3">
        <v>144.97</v>
      </c>
      <c r="F32" s="1" t="s">
        <v>444</v>
      </c>
      <c r="J32" s="1" t="s">
        <v>445</v>
      </c>
      <c r="K32" s="1" t="s">
        <v>446</v>
      </c>
      <c r="M32" s="1" t="s">
        <v>447</v>
      </c>
      <c r="P32" s="1" t="s">
        <v>493</v>
      </c>
      <c r="Q32" s="1" t="s">
        <v>473</v>
      </c>
      <c r="U32" s="1" t="s">
        <v>496</v>
      </c>
      <c r="V32" s="1" t="s">
        <v>474</v>
      </c>
      <c r="W32" s="2">
        <v>1</v>
      </c>
      <c r="Z32" s="1" t="s">
        <v>499</v>
      </c>
      <c r="AA32" s="2">
        <v>0</v>
      </c>
      <c r="AB32" s="1" t="s">
        <v>502</v>
      </c>
      <c r="AL32" s="1" t="s">
        <v>447</v>
      </c>
      <c r="AM32" s="1" t="s">
        <v>450</v>
      </c>
    </row>
    <row r="33" spans="1:39" ht="12" customHeight="1" x14ac:dyDescent="0.15">
      <c r="A33" s="1" t="s">
        <v>35</v>
      </c>
      <c r="B33" s="2">
        <v>0</v>
      </c>
      <c r="C33" s="2">
        <v>12</v>
      </c>
      <c r="D33" s="4">
        <v>152.6</v>
      </c>
      <c r="E33" s="3">
        <v>152.72</v>
      </c>
      <c r="F33" s="1" t="s">
        <v>444</v>
      </c>
      <c r="K33" s="1" t="s">
        <v>458</v>
      </c>
      <c r="M33" s="1" t="s">
        <v>458</v>
      </c>
      <c r="P33" s="1" t="s">
        <v>467</v>
      </c>
      <c r="Q33" s="1" t="s">
        <v>473</v>
      </c>
      <c r="V33" s="1" t="s">
        <v>474</v>
      </c>
      <c r="W33" s="2">
        <v>1</v>
      </c>
      <c r="Z33" s="1" t="s">
        <v>455</v>
      </c>
      <c r="AA33" s="2">
        <v>2</v>
      </c>
      <c r="AC33" s="1" t="s">
        <v>449</v>
      </c>
      <c r="AD33" s="1" t="s">
        <v>501</v>
      </c>
      <c r="AE33" s="1" t="s">
        <v>464</v>
      </c>
      <c r="AL33" s="1" t="s">
        <v>458</v>
      </c>
      <c r="AM33" s="1" t="s">
        <v>458</v>
      </c>
    </row>
    <row r="34" spans="1:39" ht="12" customHeight="1" x14ac:dyDescent="0.15">
      <c r="A34" s="1" t="s">
        <v>35</v>
      </c>
      <c r="B34" s="2">
        <v>12</v>
      </c>
      <c r="C34" s="2">
        <v>27</v>
      </c>
      <c r="D34" s="3">
        <v>152.72</v>
      </c>
      <c r="E34" s="3">
        <v>152.87</v>
      </c>
      <c r="F34" s="1" t="s">
        <v>444</v>
      </c>
      <c r="J34" s="1" t="s">
        <v>445</v>
      </c>
      <c r="K34" s="1" t="s">
        <v>446</v>
      </c>
      <c r="M34" s="1" t="s">
        <v>447</v>
      </c>
      <c r="P34" s="1" t="s">
        <v>493</v>
      </c>
      <c r="Q34" s="1" t="s">
        <v>473</v>
      </c>
      <c r="U34" s="1" t="s">
        <v>496</v>
      </c>
      <c r="V34" s="1" t="s">
        <v>474</v>
      </c>
      <c r="W34" s="2">
        <v>1</v>
      </c>
      <c r="Z34" s="1" t="s">
        <v>455</v>
      </c>
      <c r="AA34" s="2">
        <v>2</v>
      </c>
      <c r="AB34" s="1" t="s">
        <v>503</v>
      </c>
      <c r="AC34" s="1" t="s">
        <v>449</v>
      </c>
      <c r="AD34" s="1" t="s">
        <v>501</v>
      </c>
      <c r="AE34" s="1" t="s">
        <v>464</v>
      </c>
      <c r="AL34" s="1" t="s">
        <v>447</v>
      </c>
      <c r="AM34" s="1" t="s">
        <v>450</v>
      </c>
    </row>
    <row r="35" spans="1:39" ht="12" customHeight="1" x14ac:dyDescent="0.15">
      <c r="A35" s="1" t="s">
        <v>35</v>
      </c>
      <c r="B35" s="2">
        <v>27</v>
      </c>
      <c r="C35" s="2">
        <v>59</v>
      </c>
      <c r="D35" s="3">
        <v>152.87</v>
      </c>
      <c r="E35" s="3">
        <v>153.19</v>
      </c>
      <c r="F35" s="1" t="s">
        <v>444</v>
      </c>
      <c r="K35" s="1" t="s">
        <v>458</v>
      </c>
      <c r="M35" s="1" t="s">
        <v>458</v>
      </c>
      <c r="P35" s="1" t="s">
        <v>472</v>
      </c>
      <c r="Q35" s="1" t="s">
        <v>473</v>
      </c>
      <c r="V35" s="1" t="s">
        <v>474</v>
      </c>
      <c r="W35" s="2">
        <v>1</v>
      </c>
      <c r="Z35" s="1" t="s">
        <v>455</v>
      </c>
      <c r="AA35" s="2">
        <v>2</v>
      </c>
      <c r="AB35" s="1" t="s">
        <v>504</v>
      </c>
      <c r="AC35" s="1" t="s">
        <v>449</v>
      </c>
      <c r="AD35" s="1" t="s">
        <v>501</v>
      </c>
      <c r="AE35" s="1" t="s">
        <v>464</v>
      </c>
      <c r="AL35" s="1" t="s">
        <v>458</v>
      </c>
      <c r="AM35" s="1" t="s">
        <v>458</v>
      </c>
    </row>
    <row r="36" spans="1:39" ht="12" customHeight="1" x14ac:dyDescent="0.15">
      <c r="A36" s="1" t="s">
        <v>35</v>
      </c>
      <c r="B36" s="2">
        <v>59</v>
      </c>
      <c r="C36" s="2">
        <v>63</v>
      </c>
      <c r="D36" s="3">
        <v>153.19</v>
      </c>
      <c r="E36" s="3">
        <v>153.22999999999999</v>
      </c>
      <c r="F36" s="1" t="s">
        <v>444</v>
      </c>
      <c r="J36" s="1" t="s">
        <v>445</v>
      </c>
      <c r="K36" s="1" t="s">
        <v>446</v>
      </c>
      <c r="M36" s="1" t="s">
        <v>447</v>
      </c>
      <c r="P36" s="1" t="s">
        <v>467</v>
      </c>
      <c r="Q36" s="1" t="s">
        <v>473</v>
      </c>
      <c r="U36" s="1" t="s">
        <v>496</v>
      </c>
      <c r="V36" s="1" t="s">
        <v>474</v>
      </c>
      <c r="W36" s="2">
        <v>1</v>
      </c>
      <c r="Z36" s="1" t="s">
        <v>499</v>
      </c>
      <c r="AA36" s="2">
        <v>0</v>
      </c>
      <c r="AB36" s="1" t="s">
        <v>503</v>
      </c>
      <c r="AC36" s="1" t="s">
        <v>468</v>
      </c>
      <c r="AD36" s="1" t="s">
        <v>501</v>
      </c>
      <c r="AE36" s="1" t="s">
        <v>464</v>
      </c>
      <c r="AL36" s="1" t="s">
        <v>447</v>
      </c>
      <c r="AM36" s="1" t="s">
        <v>450</v>
      </c>
    </row>
    <row r="37" spans="1:39" ht="12" customHeight="1" x14ac:dyDescent="0.15">
      <c r="A37" s="1" t="s">
        <v>35</v>
      </c>
      <c r="B37" s="2">
        <v>63</v>
      </c>
      <c r="C37" s="2">
        <v>89</v>
      </c>
      <c r="D37" s="3">
        <v>153.22999999999999</v>
      </c>
      <c r="E37" s="3">
        <v>153.49</v>
      </c>
      <c r="F37" s="1" t="s">
        <v>444</v>
      </c>
      <c r="K37" s="1" t="s">
        <v>458</v>
      </c>
      <c r="M37" s="1" t="s">
        <v>458</v>
      </c>
      <c r="P37" s="1" t="s">
        <v>493</v>
      </c>
      <c r="Q37" s="1" t="s">
        <v>473</v>
      </c>
      <c r="R37" s="1" t="s">
        <v>505</v>
      </c>
      <c r="V37" s="1" t="s">
        <v>474</v>
      </c>
      <c r="W37" s="2">
        <v>1</v>
      </c>
      <c r="Z37" s="1" t="s">
        <v>466</v>
      </c>
      <c r="AA37" s="2">
        <v>2</v>
      </c>
      <c r="AB37" s="1" t="s">
        <v>506</v>
      </c>
      <c r="AC37" s="1" t="s">
        <v>468</v>
      </c>
      <c r="AD37" s="1" t="s">
        <v>501</v>
      </c>
      <c r="AE37" s="1" t="s">
        <v>464</v>
      </c>
      <c r="AL37" s="1" t="s">
        <v>458</v>
      </c>
      <c r="AM37" s="1" t="s">
        <v>458</v>
      </c>
    </row>
    <row r="38" spans="1:39" ht="12" customHeight="1" x14ac:dyDescent="0.15">
      <c r="A38" s="1" t="s">
        <v>35</v>
      </c>
      <c r="B38" s="2">
        <v>89</v>
      </c>
      <c r="C38" s="2">
        <v>102</v>
      </c>
      <c r="D38" s="3">
        <v>153.49</v>
      </c>
      <c r="E38" s="3">
        <v>153.62</v>
      </c>
      <c r="F38" s="1" t="s">
        <v>444</v>
      </c>
      <c r="J38" s="1" t="s">
        <v>445</v>
      </c>
      <c r="K38" s="1" t="s">
        <v>446</v>
      </c>
      <c r="M38" s="1" t="s">
        <v>447</v>
      </c>
      <c r="P38" s="1" t="s">
        <v>495</v>
      </c>
      <c r="Q38" s="1" t="s">
        <v>473</v>
      </c>
      <c r="U38" s="1" t="s">
        <v>496</v>
      </c>
      <c r="V38" s="1" t="s">
        <v>474</v>
      </c>
      <c r="W38" s="2">
        <v>1</v>
      </c>
      <c r="Z38" s="1" t="s">
        <v>455</v>
      </c>
      <c r="AA38" s="2">
        <v>2</v>
      </c>
      <c r="AB38" s="1" t="s">
        <v>503</v>
      </c>
      <c r="AC38" s="1" t="s">
        <v>468</v>
      </c>
      <c r="AD38" s="1" t="s">
        <v>501</v>
      </c>
      <c r="AE38" s="1" t="s">
        <v>464</v>
      </c>
      <c r="AL38" s="1" t="s">
        <v>447</v>
      </c>
      <c r="AM38" s="1" t="s">
        <v>450</v>
      </c>
    </row>
    <row r="39" spans="1:39" ht="12" customHeight="1" x14ac:dyDescent="0.15">
      <c r="A39" s="1" t="s">
        <v>35</v>
      </c>
      <c r="B39" s="2">
        <v>102</v>
      </c>
      <c r="C39" s="2">
        <v>127</v>
      </c>
      <c r="D39" s="3">
        <v>153.62</v>
      </c>
      <c r="E39" s="3">
        <v>153.87</v>
      </c>
      <c r="F39" s="1" t="s">
        <v>444</v>
      </c>
      <c r="J39" s="1" t="s">
        <v>445</v>
      </c>
      <c r="K39" s="1" t="s">
        <v>446</v>
      </c>
      <c r="M39" s="1" t="s">
        <v>447</v>
      </c>
      <c r="P39" s="1" t="s">
        <v>495</v>
      </c>
      <c r="Q39" s="1" t="s">
        <v>473</v>
      </c>
      <c r="U39" s="1" t="s">
        <v>496</v>
      </c>
      <c r="V39" s="1" t="s">
        <v>474</v>
      </c>
      <c r="W39" s="2">
        <v>1</v>
      </c>
      <c r="Z39" s="1" t="s">
        <v>455</v>
      </c>
      <c r="AA39" s="2">
        <v>2</v>
      </c>
      <c r="AB39" s="1" t="s">
        <v>507</v>
      </c>
      <c r="AC39" s="1" t="s">
        <v>468</v>
      </c>
      <c r="AD39" s="1" t="s">
        <v>501</v>
      </c>
      <c r="AE39" s="1" t="s">
        <v>464</v>
      </c>
      <c r="AL39" s="1" t="s">
        <v>447</v>
      </c>
      <c r="AM39" s="1" t="s">
        <v>450</v>
      </c>
    </row>
    <row r="40" spans="1:39" ht="12" customHeight="1" x14ac:dyDescent="0.15">
      <c r="A40" s="1" t="s">
        <v>35</v>
      </c>
      <c r="B40" s="2">
        <v>127</v>
      </c>
      <c r="C40" s="2">
        <v>150</v>
      </c>
      <c r="D40" s="3">
        <v>153.87</v>
      </c>
      <c r="E40" s="4">
        <v>154.1</v>
      </c>
      <c r="F40" s="1" t="s">
        <v>444</v>
      </c>
      <c r="K40" s="1" t="s">
        <v>458</v>
      </c>
      <c r="M40" s="1" t="s">
        <v>458</v>
      </c>
      <c r="P40" s="1" t="s">
        <v>493</v>
      </c>
      <c r="Q40" s="1" t="s">
        <v>473</v>
      </c>
      <c r="V40" s="1" t="s">
        <v>474</v>
      </c>
      <c r="W40" s="2">
        <v>1</v>
      </c>
      <c r="Z40" s="1" t="s">
        <v>466</v>
      </c>
      <c r="AA40" s="2">
        <v>2</v>
      </c>
      <c r="AL40" s="1" t="s">
        <v>458</v>
      </c>
      <c r="AM40" s="1" t="s">
        <v>458</v>
      </c>
    </row>
    <row r="41" spans="1:39" ht="12" customHeight="1" x14ac:dyDescent="0.15">
      <c r="A41" s="1" t="s">
        <v>36</v>
      </c>
      <c r="B41" s="2">
        <v>0</v>
      </c>
      <c r="C41" s="2">
        <v>48</v>
      </c>
      <c r="D41" s="4">
        <v>154.1</v>
      </c>
      <c r="E41" s="3">
        <v>154.58000000000001</v>
      </c>
      <c r="F41" s="1" t="s">
        <v>444</v>
      </c>
      <c r="K41" s="1" t="s">
        <v>458</v>
      </c>
      <c r="M41" s="1" t="s">
        <v>458</v>
      </c>
      <c r="P41" s="1" t="s">
        <v>493</v>
      </c>
      <c r="Q41" s="1" t="s">
        <v>473</v>
      </c>
      <c r="R41" s="1" t="s">
        <v>505</v>
      </c>
      <c r="V41" s="1" t="s">
        <v>474</v>
      </c>
      <c r="W41" s="2">
        <v>1</v>
      </c>
      <c r="Z41" s="1" t="s">
        <v>466</v>
      </c>
      <c r="AA41" s="2">
        <v>2</v>
      </c>
      <c r="AB41" s="1" t="s">
        <v>508</v>
      </c>
      <c r="AC41" s="1" t="s">
        <v>449</v>
      </c>
      <c r="AD41" s="1" t="s">
        <v>501</v>
      </c>
      <c r="AE41" s="1" t="s">
        <v>464</v>
      </c>
      <c r="AL41" s="1" t="s">
        <v>458</v>
      </c>
      <c r="AM41" s="1" t="s">
        <v>458</v>
      </c>
    </row>
    <row r="42" spans="1:39" ht="12" customHeight="1" x14ac:dyDescent="0.15">
      <c r="A42" s="1" t="s">
        <v>36</v>
      </c>
      <c r="B42" s="2">
        <v>48</v>
      </c>
      <c r="C42" s="2">
        <v>54</v>
      </c>
      <c r="D42" s="3">
        <v>154.58000000000001</v>
      </c>
      <c r="E42" s="3">
        <v>154.63999999999999</v>
      </c>
      <c r="F42" s="1" t="s">
        <v>444</v>
      </c>
      <c r="J42" s="1" t="s">
        <v>445</v>
      </c>
      <c r="K42" s="1" t="s">
        <v>446</v>
      </c>
      <c r="M42" s="1" t="s">
        <v>447</v>
      </c>
      <c r="P42" s="1" t="s">
        <v>495</v>
      </c>
      <c r="Q42" s="1" t="s">
        <v>473</v>
      </c>
      <c r="V42" s="1" t="s">
        <v>474</v>
      </c>
      <c r="W42" s="2">
        <v>1</v>
      </c>
      <c r="Z42" s="1" t="s">
        <v>489</v>
      </c>
      <c r="AA42" s="2">
        <v>1</v>
      </c>
      <c r="AC42" s="1" t="s">
        <v>462</v>
      </c>
      <c r="AD42" s="1" t="s">
        <v>501</v>
      </c>
      <c r="AE42" s="1" t="s">
        <v>464</v>
      </c>
      <c r="AL42" s="1" t="s">
        <v>447</v>
      </c>
      <c r="AM42" s="1" t="s">
        <v>450</v>
      </c>
    </row>
    <row r="43" spans="1:39" ht="12" customHeight="1" x14ac:dyDescent="0.15">
      <c r="A43" s="1" t="s">
        <v>36</v>
      </c>
      <c r="B43" s="2">
        <v>54</v>
      </c>
      <c r="C43" s="2">
        <v>72</v>
      </c>
      <c r="D43" s="3">
        <v>154.63999999999999</v>
      </c>
      <c r="E43" s="3">
        <v>154.82</v>
      </c>
      <c r="F43" s="1" t="s">
        <v>444</v>
      </c>
      <c r="K43" s="1" t="s">
        <v>458</v>
      </c>
      <c r="M43" s="1" t="s">
        <v>458</v>
      </c>
      <c r="P43" s="1" t="s">
        <v>493</v>
      </c>
      <c r="Q43" s="1" t="s">
        <v>473</v>
      </c>
      <c r="V43" s="1" t="s">
        <v>474</v>
      </c>
      <c r="W43" s="2">
        <v>1</v>
      </c>
      <c r="X43" s="1" t="s">
        <v>475</v>
      </c>
      <c r="Y43" s="1" t="s">
        <v>476</v>
      </c>
      <c r="Z43" s="1" t="s">
        <v>466</v>
      </c>
      <c r="AA43" s="2">
        <v>2</v>
      </c>
      <c r="AB43" s="1" t="s">
        <v>509</v>
      </c>
      <c r="AL43" s="1" t="s">
        <v>458</v>
      </c>
      <c r="AM43" s="1" t="s">
        <v>458</v>
      </c>
    </row>
    <row r="44" spans="1:39" ht="12" customHeight="1" x14ac:dyDescent="0.15">
      <c r="A44" s="1" t="s">
        <v>37</v>
      </c>
      <c r="B44" s="2">
        <v>0</v>
      </c>
      <c r="C44" s="2">
        <v>20</v>
      </c>
      <c r="D44" s="3">
        <v>154.85</v>
      </c>
      <c r="E44" s="3">
        <v>155.05000000000001</v>
      </c>
      <c r="F44" s="1" t="s">
        <v>444</v>
      </c>
      <c r="J44" s="1" t="s">
        <v>445</v>
      </c>
      <c r="K44" s="1" t="s">
        <v>446</v>
      </c>
      <c r="M44" s="1" t="s">
        <v>447</v>
      </c>
      <c r="P44" s="1" t="s">
        <v>495</v>
      </c>
      <c r="Q44" s="1" t="s">
        <v>473</v>
      </c>
      <c r="V44" s="1" t="s">
        <v>474</v>
      </c>
      <c r="W44" s="2">
        <v>1</v>
      </c>
      <c r="Z44" s="1" t="s">
        <v>489</v>
      </c>
      <c r="AA44" s="2">
        <v>1</v>
      </c>
      <c r="AL44" s="1" t="s">
        <v>447</v>
      </c>
      <c r="AM44" s="1" t="s">
        <v>450</v>
      </c>
    </row>
    <row r="45" spans="1:39" ht="12" customHeight="1" x14ac:dyDescent="0.15">
      <c r="A45" s="1" t="s">
        <v>38</v>
      </c>
      <c r="B45" s="2">
        <v>0</v>
      </c>
      <c r="C45" s="2">
        <v>9</v>
      </c>
      <c r="D45" s="4">
        <v>162.19999999999999</v>
      </c>
      <c r="E45" s="3">
        <v>162.29</v>
      </c>
      <c r="F45" s="1" t="s">
        <v>444</v>
      </c>
      <c r="J45" s="1" t="s">
        <v>445</v>
      </c>
      <c r="K45" s="1" t="s">
        <v>446</v>
      </c>
      <c r="M45" s="1" t="s">
        <v>447</v>
      </c>
      <c r="P45" s="1" t="s">
        <v>467</v>
      </c>
      <c r="Q45" s="1" t="s">
        <v>473</v>
      </c>
      <c r="V45" s="1" t="s">
        <v>474</v>
      </c>
      <c r="W45" s="2">
        <v>1</v>
      </c>
      <c r="Z45" s="1" t="s">
        <v>489</v>
      </c>
      <c r="AA45" s="2">
        <v>1</v>
      </c>
      <c r="AL45" s="1" t="s">
        <v>447</v>
      </c>
      <c r="AM45" s="1" t="s">
        <v>450</v>
      </c>
    </row>
    <row r="46" spans="1:39" ht="12" customHeight="1" x14ac:dyDescent="0.15">
      <c r="A46" s="1" t="s">
        <v>38</v>
      </c>
      <c r="B46" s="2">
        <v>9</v>
      </c>
      <c r="C46" s="2">
        <v>41</v>
      </c>
      <c r="D46" s="3">
        <v>162.29</v>
      </c>
      <c r="E46" s="3">
        <v>162.61000000000001</v>
      </c>
      <c r="F46" s="1" t="s">
        <v>444</v>
      </c>
      <c r="K46" s="1" t="s">
        <v>458</v>
      </c>
      <c r="M46" s="1" t="s">
        <v>458</v>
      </c>
      <c r="P46" s="1" t="s">
        <v>467</v>
      </c>
      <c r="Q46" s="1" t="s">
        <v>473</v>
      </c>
      <c r="V46" s="1" t="s">
        <v>474</v>
      </c>
      <c r="W46" s="2">
        <v>1</v>
      </c>
      <c r="Z46" s="1" t="s">
        <v>482</v>
      </c>
      <c r="AA46" s="2">
        <v>3</v>
      </c>
      <c r="AB46" s="1" t="s">
        <v>510</v>
      </c>
      <c r="AC46" s="1" t="s">
        <v>478</v>
      </c>
      <c r="AD46" s="1" t="s">
        <v>501</v>
      </c>
      <c r="AE46" s="1" t="s">
        <v>464</v>
      </c>
      <c r="AL46" s="1" t="s">
        <v>458</v>
      </c>
      <c r="AM46" s="1" t="s">
        <v>458</v>
      </c>
    </row>
    <row r="47" spans="1:39" ht="12" customHeight="1" x14ac:dyDescent="0.15">
      <c r="A47" s="1" t="s">
        <v>38</v>
      </c>
      <c r="B47" s="2">
        <v>41</v>
      </c>
      <c r="C47" s="2">
        <v>48</v>
      </c>
      <c r="D47" s="3">
        <v>162.61000000000001</v>
      </c>
      <c r="E47" s="3">
        <v>162.68</v>
      </c>
      <c r="F47" s="1" t="s">
        <v>444</v>
      </c>
      <c r="J47" s="1" t="s">
        <v>445</v>
      </c>
      <c r="K47" s="1" t="s">
        <v>446</v>
      </c>
      <c r="M47" s="1" t="s">
        <v>447</v>
      </c>
      <c r="P47" s="1" t="s">
        <v>467</v>
      </c>
      <c r="Q47" s="1" t="s">
        <v>473</v>
      </c>
      <c r="V47" s="1" t="s">
        <v>474</v>
      </c>
      <c r="W47" s="2">
        <v>1</v>
      </c>
      <c r="Z47" s="1" t="s">
        <v>489</v>
      </c>
      <c r="AA47" s="2">
        <v>1</v>
      </c>
      <c r="AC47" s="1" t="s">
        <v>449</v>
      </c>
      <c r="AD47" s="1" t="s">
        <v>501</v>
      </c>
      <c r="AE47" s="1" t="s">
        <v>464</v>
      </c>
      <c r="AL47" s="1" t="s">
        <v>447</v>
      </c>
      <c r="AM47" s="1" t="s">
        <v>450</v>
      </c>
    </row>
    <row r="48" spans="1:39" ht="12" customHeight="1" x14ac:dyDescent="0.15">
      <c r="A48" s="1" t="s">
        <v>38</v>
      </c>
      <c r="B48" s="2">
        <v>48</v>
      </c>
      <c r="C48" s="2">
        <v>98</v>
      </c>
      <c r="D48" s="3">
        <v>162.68</v>
      </c>
      <c r="E48" s="3">
        <v>163.18</v>
      </c>
      <c r="F48" s="1" t="s">
        <v>444</v>
      </c>
      <c r="K48" s="1" t="s">
        <v>458</v>
      </c>
      <c r="M48" s="1" t="s">
        <v>458</v>
      </c>
      <c r="P48" s="1" t="s">
        <v>472</v>
      </c>
      <c r="Q48" s="1" t="s">
        <v>511</v>
      </c>
      <c r="V48" s="1" t="s">
        <v>474</v>
      </c>
      <c r="W48" s="2">
        <v>1</v>
      </c>
      <c r="Z48" s="1" t="s">
        <v>455</v>
      </c>
      <c r="AA48" s="2">
        <v>2</v>
      </c>
      <c r="AC48" s="1" t="s">
        <v>449</v>
      </c>
      <c r="AD48" s="1" t="s">
        <v>501</v>
      </c>
      <c r="AE48" s="1" t="s">
        <v>464</v>
      </c>
      <c r="AL48" s="1" t="s">
        <v>458</v>
      </c>
      <c r="AM48" s="1" t="s">
        <v>458</v>
      </c>
    </row>
    <row r="49" spans="1:39" ht="12" customHeight="1" x14ac:dyDescent="0.15">
      <c r="A49" s="1" t="s">
        <v>38</v>
      </c>
      <c r="B49" s="2">
        <v>98</v>
      </c>
      <c r="C49" s="2">
        <v>118</v>
      </c>
      <c r="D49" s="3">
        <v>163.18</v>
      </c>
      <c r="E49" s="3">
        <v>163.38</v>
      </c>
      <c r="F49" s="1" t="s">
        <v>444</v>
      </c>
      <c r="J49" s="1" t="s">
        <v>445</v>
      </c>
      <c r="K49" s="1" t="s">
        <v>446</v>
      </c>
      <c r="M49" s="1" t="s">
        <v>447</v>
      </c>
      <c r="P49" s="1" t="s">
        <v>467</v>
      </c>
      <c r="Q49" s="1" t="s">
        <v>473</v>
      </c>
      <c r="V49" s="1" t="s">
        <v>474</v>
      </c>
      <c r="W49" s="2">
        <v>1</v>
      </c>
      <c r="Z49" s="1" t="s">
        <v>455</v>
      </c>
      <c r="AA49" s="2">
        <v>2</v>
      </c>
      <c r="AB49" s="1" t="s">
        <v>503</v>
      </c>
      <c r="AL49" s="1" t="s">
        <v>447</v>
      </c>
      <c r="AM49" s="1" t="s">
        <v>450</v>
      </c>
    </row>
    <row r="50" spans="1:39" ht="12" customHeight="1" x14ac:dyDescent="0.15">
      <c r="A50" s="1" t="s">
        <v>40</v>
      </c>
      <c r="B50" s="2">
        <v>0</v>
      </c>
      <c r="C50" s="2">
        <v>29</v>
      </c>
      <c r="D50" s="3">
        <v>163.38</v>
      </c>
      <c r="E50" s="3">
        <v>163.66999999999999</v>
      </c>
      <c r="F50" s="1" t="s">
        <v>444</v>
      </c>
      <c r="J50" s="1" t="s">
        <v>445</v>
      </c>
      <c r="K50" s="1" t="s">
        <v>446</v>
      </c>
      <c r="M50" s="1" t="s">
        <v>447</v>
      </c>
      <c r="P50" s="1" t="s">
        <v>467</v>
      </c>
      <c r="Q50" s="1" t="s">
        <v>473</v>
      </c>
      <c r="V50" s="1" t="s">
        <v>474</v>
      </c>
      <c r="W50" s="2">
        <v>1</v>
      </c>
      <c r="Z50" s="1" t="s">
        <v>466</v>
      </c>
      <c r="AA50" s="2">
        <v>2</v>
      </c>
      <c r="AB50" s="1" t="s">
        <v>503</v>
      </c>
      <c r="AC50" s="1" t="s">
        <v>512</v>
      </c>
      <c r="AD50" s="1" t="s">
        <v>480</v>
      </c>
      <c r="AE50" s="1" t="s">
        <v>480</v>
      </c>
      <c r="AL50" s="1" t="s">
        <v>447</v>
      </c>
      <c r="AM50" s="1" t="s">
        <v>450</v>
      </c>
    </row>
    <row r="51" spans="1:39" ht="12" customHeight="1" x14ac:dyDescent="0.15">
      <c r="A51" s="1" t="s">
        <v>40</v>
      </c>
      <c r="B51" s="2">
        <v>29</v>
      </c>
      <c r="C51" s="2">
        <v>52</v>
      </c>
      <c r="D51" s="3">
        <v>163.66999999999999</v>
      </c>
      <c r="E51" s="4">
        <v>163.9</v>
      </c>
      <c r="F51" s="1" t="s">
        <v>444</v>
      </c>
      <c r="K51" s="1" t="s">
        <v>458</v>
      </c>
      <c r="M51" s="1" t="s">
        <v>458</v>
      </c>
      <c r="P51" s="1" t="s">
        <v>472</v>
      </c>
      <c r="Q51" s="1" t="s">
        <v>511</v>
      </c>
      <c r="V51" s="1" t="s">
        <v>474</v>
      </c>
      <c r="W51" s="2">
        <v>1</v>
      </c>
      <c r="Z51" s="1" t="s">
        <v>455</v>
      </c>
      <c r="AA51" s="2">
        <v>2</v>
      </c>
      <c r="AB51" s="1" t="s">
        <v>513</v>
      </c>
      <c r="AL51" s="1" t="s">
        <v>458</v>
      </c>
      <c r="AM51" s="1" t="s">
        <v>458</v>
      </c>
    </row>
    <row r="52" spans="1:39" ht="12" customHeight="1" x14ac:dyDescent="0.15">
      <c r="A52" s="1" t="s">
        <v>41</v>
      </c>
      <c r="B52" s="2">
        <v>0</v>
      </c>
      <c r="C52" s="2">
        <v>11</v>
      </c>
      <c r="D52" s="4">
        <v>163.9</v>
      </c>
      <c r="E52" s="3">
        <v>164.01</v>
      </c>
      <c r="F52" s="1" t="s">
        <v>444</v>
      </c>
      <c r="K52" s="1" t="s">
        <v>458</v>
      </c>
      <c r="M52" s="1" t="s">
        <v>458</v>
      </c>
      <c r="P52" s="1" t="s">
        <v>472</v>
      </c>
      <c r="Q52" s="1" t="s">
        <v>511</v>
      </c>
      <c r="V52" s="1" t="s">
        <v>474</v>
      </c>
      <c r="W52" s="2">
        <v>1</v>
      </c>
      <c r="Z52" s="1" t="s">
        <v>455</v>
      </c>
      <c r="AA52" s="2">
        <v>2</v>
      </c>
      <c r="AL52" s="1" t="s">
        <v>458</v>
      </c>
      <c r="AM52" s="1" t="s">
        <v>458</v>
      </c>
    </row>
    <row r="53" spans="1:39" ht="12" customHeight="1" x14ac:dyDescent="0.15">
      <c r="A53" s="1" t="s">
        <v>42</v>
      </c>
      <c r="B53" s="2">
        <v>0</v>
      </c>
      <c r="C53" s="2">
        <v>32</v>
      </c>
      <c r="D53" s="4">
        <v>171.8</v>
      </c>
      <c r="E53" s="3">
        <v>172.12</v>
      </c>
      <c r="F53" s="1" t="s">
        <v>444</v>
      </c>
      <c r="K53" s="1" t="s">
        <v>458</v>
      </c>
      <c r="M53" s="1" t="s">
        <v>458</v>
      </c>
      <c r="P53" s="1" t="s">
        <v>493</v>
      </c>
      <c r="Q53" s="1" t="s">
        <v>473</v>
      </c>
      <c r="V53" s="1" t="s">
        <v>474</v>
      </c>
      <c r="W53" s="2">
        <v>1</v>
      </c>
      <c r="X53" s="1" t="s">
        <v>475</v>
      </c>
      <c r="Y53" s="1" t="s">
        <v>514</v>
      </c>
      <c r="Z53" s="1" t="s">
        <v>466</v>
      </c>
      <c r="AA53" s="2">
        <v>2</v>
      </c>
      <c r="AB53" s="1" t="s">
        <v>515</v>
      </c>
      <c r="AL53" s="1" t="s">
        <v>458</v>
      </c>
      <c r="AM53" s="1" t="s">
        <v>458</v>
      </c>
    </row>
    <row r="54" spans="1:39" ht="12" customHeight="1" x14ac:dyDescent="0.15">
      <c r="A54" s="1" t="s">
        <v>42</v>
      </c>
      <c r="B54" s="2">
        <v>32</v>
      </c>
      <c r="C54" s="2">
        <v>131</v>
      </c>
      <c r="D54" s="3">
        <v>172.12</v>
      </c>
      <c r="E54" s="3">
        <v>173.11</v>
      </c>
      <c r="F54" s="1" t="s">
        <v>444</v>
      </c>
      <c r="K54" s="1" t="s">
        <v>458</v>
      </c>
      <c r="M54" s="1" t="s">
        <v>458</v>
      </c>
      <c r="P54" s="1" t="s">
        <v>495</v>
      </c>
      <c r="Q54" s="1" t="s">
        <v>473</v>
      </c>
      <c r="V54" s="1" t="s">
        <v>474</v>
      </c>
      <c r="W54" s="2">
        <v>1</v>
      </c>
      <c r="Z54" s="1" t="s">
        <v>466</v>
      </c>
      <c r="AA54" s="2">
        <v>2</v>
      </c>
      <c r="AL54" s="1" t="s">
        <v>458</v>
      </c>
      <c r="AM54" s="1" t="s">
        <v>458</v>
      </c>
    </row>
    <row r="55" spans="1:39" ht="12" customHeight="1" x14ac:dyDescent="0.15">
      <c r="A55" s="1" t="s">
        <v>42</v>
      </c>
      <c r="B55" s="2">
        <v>131</v>
      </c>
      <c r="C55" s="2">
        <v>148</v>
      </c>
      <c r="D55" s="3">
        <v>173.11</v>
      </c>
      <c r="E55" s="3">
        <v>173.28</v>
      </c>
      <c r="F55" s="1" t="s">
        <v>444</v>
      </c>
      <c r="K55" s="1" t="s">
        <v>458</v>
      </c>
      <c r="M55" s="1" t="s">
        <v>458</v>
      </c>
      <c r="P55" s="1" t="s">
        <v>493</v>
      </c>
      <c r="Q55" s="1" t="s">
        <v>473</v>
      </c>
      <c r="V55" s="1" t="s">
        <v>474</v>
      </c>
      <c r="W55" s="2">
        <v>1</v>
      </c>
      <c r="X55" s="1" t="s">
        <v>475</v>
      </c>
      <c r="Y55" s="1" t="s">
        <v>514</v>
      </c>
      <c r="Z55" s="1" t="s">
        <v>455</v>
      </c>
      <c r="AA55" s="2">
        <v>2</v>
      </c>
      <c r="AL55" s="1" t="s">
        <v>458</v>
      </c>
      <c r="AM55" s="1" t="s">
        <v>458</v>
      </c>
    </row>
    <row r="56" spans="1:39" ht="12" customHeight="1" x14ac:dyDescent="0.15">
      <c r="A56" s="1" t="s">
        <v>43</v>
      </c>
      <c r="B56" s="2">
        <v>0</v>
      </c>
      <c r="C56" s="2">
        <v>92</v>
      </c>
      <c r="D56" s="3">
        <v>173.28</v>
      </c>
      <c r="E56" s="4">
        <v>174.2</v>
      </c>
      <c r="F56" s="1" t="s">
        <v>444</v>
      </c>
      <c r="K56" s="1" t="s">
        <v>458</v>
      </c>
      <c r="M56" s="1" t="s">
        <v>458</v>
      </c>
      <c r="P56" s="1" t="s">
        <v>493</v>
      </c>
      <c r="Q56" s="1" t="s">
        <v>473</v>
      </c>
      <c r="V56" s="1" t="s">
        <v>474</v>
      </c>
      <c r="W56" s="2">
        <v>1</v>
      </c>
      <c r="Z56" s="1" t="s">
        <v>466</v>
      </c>
      <c r="AA56" s="2">
        <v>2</v>
      </c>
      <c r="AB56" s="1" t="s">
        <v>516</v>
      </c>
      <c r="AJ56" s="1" t="s">
        <v>517</v>
      </c>
      <c r="AK56" s="1" t="s">
        <v>491</v>
      </c>
      <c r="AL56" s="1" t="s">
        <v>458</v>
      </c>
      <c r="AM56" s="1" t="s">
        <v>458</v>
      </c>
    </row>
    <row r="57" spans="1:39" ht="12" customHeight="1" x14ac:dyDescent="0.15">
      <c r="A57" s="1" t="s">
        <v>43</v>
      </c>
      <c r="B57" s="2">
        <v>92</v>
      </c>
      <c r="C57" s="2">
        <v>96</v>
      </c>
      <c r="D57" s="4">
        <v>174.2</v>
      </c>
      <c r="E57" s="3">
        <v>174.24</v>
      </c>
      <c r="F57" s="1" t="s">
        <v>444</v>
      </c>
      <c r="J57" s="1" t="s">
        <v>445</v>
      </c>
      <c r="K57" s="1" t="s">
        <v>446</v>
      </c>
      <c r="M57" s="1" t="s">
        <v>447</v>
      </c>
      <c r="P57" s="1" t="s">
        <v>472</v>
      </c>
      <c r="Q57" s="1" t="s">
        <v>511</v>
      </c>
      <c r="V57" s="1" t="s">
        <v>474</v>
      </c>
      <c r="W57" s="2">
        <v>1</v>
      </c>
      <c r="Z57" s="1" t="s">
        <v>499</v>
      </c>
      <c r="AA57" s="2">
        <v>0</v>
      </c>
      <c r="AL57" s="1" t="s">
        <v>447</v>
      </c>
      <c r="AM57" s="1" t="s">
        <v>450</v>
      </c>
    </row>
    <row r="58" spans="1:39" ht="12" customHeight="1" x14ac:dyDescent="0.15">
      <c r="A58" s="1" t="s">
        <v>43</v>
      </c>
      <c r="B58" s="2">
        <v>96</v>
      </c>
      <c r="C58" s="2">
        <v>130</v>
      </c>
      <c r="D58" s="3">
        <v>174.24</v>
      </c>
      <c r="E58" s="3">
        <v>174.58</v>
      </c>
      <c r="F58" s="1" t="s">
        <v>444</v>
      </c>
      <c r="K58" s="1" t="s">
        <v>458</v>
      </c>
      <c r="M58" s="1" t="s">
        <v>458</v>
      </c>
      <c r="P58" s="1" t="s">
        <v>493</v>
      </c>
      <c r="Q58" s="1" t="s">
        <v>473</v>
      </c>
      <c r="V58" s="1" t="s">
        <v>474</v>
      </c>
      <c r="W58" s="2">
        <v>1</v>
      </c>
      <c r="Z58" s="1" t="s">
        <v>466</v>
      </c>
      <c r="AA58" s="2">
        <v>2</v>
      </c>
      <c r="AL58" s="1" t="s">
        <v>458</v>
      </c>
      <c r="AM58" s="1" t="s">
        <v>458</v>
      </c>
    </row>
    <row r="59" spans="1:39" ht="12" customHeight="1" x14ac:dyDescent="0.15">
      <c r="A59" s="1" t="s">
        <v>44</v>
      </c>
      <c r="B59" s="2">
        <v>0</v>
      </c>
      <c r="C59" s="2">
        <v>52</v>
      </c>
      <c r="D59" s="3">
        <v>174.58</v>
      </c>
      <c r="E59" s="4">
        <v>175.1</v>
      </c>
      <c r="F59" s="1" t="s">
        <v>444</v>
      </c>
      <c r="K59" s="1" t="s">
        <v>458</v>
      </c>
      <c r="M59" s="1" t="s">
        <v>458</v>
      </c>
      <c r="P59" s="1" t="s">
        <v>518</v>
      </c>
      <c r="Q59" s="1" t="s">
        <v>473</v>
      </c>
      <c r="V59" s="1" t="s">
        <v>474</v>
      </c>
      <c r="W59" s="2">
        <v>1</v>
      </c>
      <c r="Z59" s="1" t="s">
        <v>466</v>
      </c>
      <c r="AA59" s="2">
        <v>2</v>
      </c>
      <c r="AL59" s="1" t="s">
        <v>458</v>
      </c>
      <c r="AM59" s="1" t="s">
        <v>458</v>
      </c>
    </row>
    <row r="60" spans="1:39" ht="12" customHeight="1" x14ac:dyDescent="0.15">
      <c r="A60" s="1" t="s">
        <v>45</v>
      </c>
      <c r="B60" s="2">
        <v>0</v>
      </c>
      <c r="C60" s="2">
        <v>24</v>
      </c>
      <c r="D60" s="4">
        <v>175.1</v>
      </c>
      <c r="E60" s="3">
        <v>175.34</v>
      </c>
      <c r="F60" s="1" t="s">
        <v>444</v>
      </c>
      <c r="K60" s="1" t="s">
        <v>458</v>
      </c>
      <c r="M60" s="1" t="s">
        <v>458</v>
      </c>
      <c r="P60" s="1" t="s">
        <v>518</v>
      </c>
      <c r="Q60" s="1" t="s">
        <v>473</v>
      </c>
      <c r="V60" s="1" t="s">
        <v>474</v>
      </c>
      <c r="W60" s="2">
        <v>1</v>
      </c>
      <c r="Z60" s="1" t="s">
        <v>466</v>
      </c>
      <c r="AA60" s="2">
        <v>2</v>
      </c>
      <c r="AL60" s="1" t="s">
        <v>458</v>
      </c>
      <c r="AM60" s="1" t="s">
        <v>458</v>
      </c>
    </row>
    <row r="61" spans="1:39" ht="12" customHeight="1" x14ac:dyDescent="0.15">
      <c r="A61" s="1" t="s">
        <v>46</v>
      </c>
      <c r="B61" s="2">
        <v>0</v>
      </c>
      <c r="C61" s="2">
        <v>22</v>
      </c>
      <c r="D61" s="4">
        <v>181.4</v>
      </c>
      <c r="E61" s="3">
        <v>181.62</v>
      </c>
      <c r="F61" s="1" t="s">
        <v>444</v>
      </c>
      <c r="K61" s="1" t="s">
        <v>458</v>
      </c>
      <c r="M61" s="1" t="s">
        <v>458</v>
      </c>
      <c r="P61" s="1" t="s">
        <v>493</v>
      </c>
      <c r="Q61" s="1" t="s">
        <v>473</v>
      </c>
      <c r="V61" s="1" t="s">
        <v>474</v>
      </c>
      <c r="W61" s="2">
        <v>1</v>
      </c>
      <c r="Z61" s="1" t="s">
        <v>466</v>
      </c>
      <c r="AA61" s="2">
        <v>2</v>
      </c>
      <c r="AL61" s="1" t="s">
        <v>458</v>
      </c>
      <c r="AM61" s="1" t="s">
        <v>458</v>
      </c>
    </row>
    <row r="62" spans="1:39" ht="12" customHeight="1" x14ac:dyDescent="0.15">
      <c r="A62" s="1" t="s">
        <v>46</v>
      </c>
      <c r="B62" s="2">
        <v>22</v>
      </c>
      <c r="C62" s="2">
        <v>34</v>
      </c>
      <c r="D62" s="3">
        <v>181.62</v>
      </c>
      <c r="E62" s="3">
        <v>181.74</v>
      </c>
      <c r="F62" s="1" t="s">
        <v>444</v>
      </c>
      <c r="K62" s="1" t="s">
        <v>458</v>
      </c>
      <c r="M62" s="1" t="s">
        <v>458</v>
      </c>
      <c r="P62" s="1" t="s">
        <v>519</v>
      </c>
      <c r="Q62" s="1" t="s">
        <v>473</v>
      </c>
      <c r="V62" s="1" t="s">
        <v>474</v>
      </c>
      <c r="W62" s="2">
        <v>1</v>
      </c>
      <c r="Z62" s="1" t="s">
        <v>466</v>
      </c>
      <c r="AA62" s="2">
        <v>2</v>
      </c>
      <c r="AL62" s="1" t="s">
        <v>458</v>
      </c>
      <c r="AM62" s="1" t="s">
        <v>458</v>
      </c>
    </row>
    <row r="63" spans="1:39" ht="12" customHeight="1" x14ac:dyDescent="0.15">
      <c r="A63" s="1" t="s">
        <v>46</v>
      </c>
      <c r="B63" s="2">
        <v>34</v>
      </c>
      <c r="C63" s="2">
        <v>55</v>
      </c>
      <c r="D63" s="3">
        <v>181.74</v>
      </c>
      <c r="E63" s="3">
        <v>181.95</v>
      </c>
      <c r="F63" s="1" t="s">
        <v>444</v>
      </c>
      <c r="K63" s="1" t="s">
        <v>458</v>
      </c>
      <c r="M63" s="1" t="s">
        <v>458</v>
      </c>
      <c r="P63" s="1" t="s">
        <v>493</v>
      </c>
      <c r="Q63" s="1" t="s">
        <v>473</v>
      </c>
      <c r="V63" s="1" t="s">
        <v>474</v>
      </c>
      <c r="W63" s="2">
        <v>1</v>
      </c>
      <c r="Z63" s="1" t="s">
        <v>466</v>
      </c>
      <c r="AA63" s="2">
        <v>2</v>
      </c>
      <c r="AL63" s="1" t="s">
        <v>458</v>
      </c>
      <c r="AM63" s="1" t="s">
        <v>458</v>
      </c>
    </row>
    <row r="64" spans="1:39" ht="12" customHeight="1" x14ac:dyDescent="0.15">
      <c r="A64" s="1" t="s">
        <v>46</v>
      </c>
      <c r="B64" s="2">
        <v>55</v>
      </c>
      <c r="C64" s="2">
        <v>66</v>
      </c>
      <c r="D64" s="3">
        <v>181.95</v>
      </c>
      <c r="E64" s="3">
        <v>182.06</v>
      </c>
      <c r="F64" s="1" t="s">
        <v>444</v>
      </c>
      <c r="K64" s="1" t="s">
        <v>458</v>
      </c>
      <c r="M64" s="1" t="s">
        <v>458</v>
      </c>
      <c r="P64" s="1" t="s">
        <v>520</v>
      </c>
      <c r="Q64" s="1" t="s">
        <v>473</v>
      </c>
      <c r="V64" s="1" t="s">
        <v>474</v>
      </c>
      <c r="W64" s="2">
        <v>1</v>
      </c>
      <c r="Z64" s="1" t="s">
        <v>482</v>
      </c>
      <c r="AA64" s="2">
        <v>3</v>
      </c>
      <c r="AL64" s="1" t="s">
        <v>458</v>
      </c>
      <c r="AM64" s="1" t="s">
        <v>458</v>
      </c>
    </row>
    <row r="65" spans="1:39" ht="12" customHeight="1" x14ac:dyDescent="0.15">
      <c r="A65" s="1" t="s">
        <v>46</v>
      </c>
      <c r="B65" s="2">
        <v>66</v>
      </c>
      <c r="C65" s="2">
        <v>90</v>
      </c>
      <c r="D65" s="3">
        <v>182.06</v>
      </c>
      <c r="E65" s="4">
        <v>182.3</v>
      </c>
      <c r="F65" s="1" t="s">
        <v>444</v>
      </c>
      <c r="K65" s="1" t="s">
        <v>458</v>
      </c>
      <c r="M65" s="1" t="s">
        <v>458</v>
      </c>
      <c r="P65" s="1" t="s">
        <v>493</v>
      </c>
      <c r="Q65" s="1" t="s">
        <v>473</v>
      </c>
      <c r="V65" s="1" t="s">
        <v>474</v>
      </c>
      <c r="W65" s="2">
        <v>1</v>
      </c>
      <c r="Z65" s="1" t="s">
        <v>466</v>
      </c>
      <c r="AA65" s="2">
        <v>2</v>
      </c>
      <c r="AL65" s="1" t="s">
        <v>458</v>
      </c>
      <c r="AM65" s="1" t="s">
        <v>458</v>
      </c>
    </row>
    <row r="66" spans="1:39" ht="12" customHeight="1" x14ac:dyDescent="0.15">
      <c r="A66" s="1" t="s">
        <v>46</v>
      </c>
      <c r="B66" s="2">
        <v>90</v>
      </c>
      <c r="C66" s="2">
        <v>100</v>
      </c>
      <c r="D66" s="4">
        <v>182.3</v>
      </c>
      <c r="E66" s="4">
        <v>182.4</v>
      </c>
      <c r="F66" s="1" t="s">
        <v>444</v>
      </c>
      <c r="K66" s="1" t="s">
        <v>458</v>
      </c>
      <c r="M66" s="1" t="s">
        <v>458</v>
      </c>
      <c r="P66" s="1" t="s">
        <v>519</v>
      </c>
      <c r="Q66" s="1" t="s">
        <v>473</v>
      </c>
      <c r="V66" s="1" t="s">
        <v>474</v>
      </c>
      <c r="W66" s="2">
        <v>1</v>
      </c>
      <c r="Z66" s="1" t="s">
        <v>466</v>
      </c>
      <c r="AA66" s="2">
        <v>2</v>
      </c>
      <c r="AL66" s="1" t="s">
        <v>458</v>
      </c>
      <c r="AM66" s="1" t="s">
        <v>458</v>
      </c>
    </row>
    <row r="67" spans="1:39" ht="12" customHeight="1" x14ac:dyDescent="0.15">
      <c r="A67" s="1" t="s">
        <v>46</v>
      </c>
      <c r="B67" s="2">
        <v>100</v>
      </c>
      <c r="C67" s="2">
        <v>126</v>
      </c>
      <c r="D67" s="4">
        <v>182.4</v>
      </c>
      <c r="E67" s="3">
        <v>182.66</v>
      </c>
      <c r="F67" s="1" t="s">
        <v>444</v>
      </c>
      <c r="K67" s="1" t="s">
        <v>458</v>
      </c>
      <c r="M67" s="1" t="s">
        <v>458</v>
      </c>
      <c r="P67" s="1" t="s">
        <v>493</v>
      </c>
      <c r="Q67" s="1" t="s">
        <v>473</v>
      </c>
      <c r="V67" s="1" t="s">
        <v>474</v>
      </c>
      <c r="W67" s="2">
        <v>1</v>
      </c>
      <c r="Z67" s="1" t="s">
        <v>466</v>
      </c>
      <c r="AA67" s="2">
        <v>2</v>
      </c>
      <c r="AL67" s="1" t="s">
        <v>458</v>
      </c>
      <c r="AM67" s="1" t="s">
        <v>458</v>
      </c>
    </row>
    <row r="68" spans="1:39" ht="12" customHeight="1" x14ac:dyDescent="0.15">
      <c r="A68" s="1" t="s">
        <v>47</v>
      </c>
      <c r="B68" s="2">
        <v>0</v>
      </c>
      <c r="C68" s="2">
        <v>20</v>
      </c>
      <c r="D68" s="3">
        <v>182.66</v>
      </c>
      <c r="E68" s="3">
        <v>182.86</v>
      </c>
      <c r="F68" s="1" t="s">
        <v>444</v>
      </c>
      <c r="K68" s="1" t="s">
        <v>458</v>
      </c>
      <c r="M68" s="1" t="s">
        <v>458</v>
      </c>
      <c r="P68" s="1" t="s">
        <v>493</v>
      </c>
      <c r="Q68" s="1" t="s">
        <v>473</v>
      </c>
      <c r="V68" s="1" t="s">
        <v>474</v>
      </c>
      <c r="W68" s="2">
        <v>1</v>
      </c>
      <c r="Z68" s="1" t="s">
        <v>466</v>
      </c>
      <c r="AA68" s="2">
        <v>2</v>
      </c>
      <c r="AL68" s="1" t="s">
        <v>458</v>
      </c>
      <c r="AM68" s="1" t="s">
        <v>458</v>
      </c>
    </row>
    <row r="69" spans="1:39" ht="12" customHeight="1" x14ac:dyDescent="0.15">
      <c r="A69" s="1" t="s">
        <v>47</v>
      </c>
      <c r="B69" s="2">
        <v>20</v>
      </c>
      <c r="C69" s="2">
        <v>37</v>
      </c>
      <c r="D69" s="3">
        <v>182.86</v>
      </c>
      <c r="E69" s="3">
        <v>183.03</v>
      </c>
      <c r="F69" s="1" t="s">
        <v>444</v>
      </c>
      <c r="K69" s="1" t="s">
        <v>458</v>
      </c>
      <c r="M69" s="1" t="s">
        <v>458</v>
      </c>
      <c r="P69" s="1" t="s">
        <v>519</v>
      </c>
      <c r="Q69" s="1" t="s">
        <v>473</v>
      </c>
      <c r="V69" s="1" t="s">
        <v>474</v>
      </c>
      <c r="W69" s="2">
        <v>1</v>
      </c>
      <c r="Z69" s="1" t="s">
        <v>466</v>
      </c>
      <c r="AA69" s="2">
        <v>2</v>
      </c>
      <c r="AL69" s="1" t="s">
        <v>458</v>
      </c>
      <c r="AM69" s="1" t="s">
        <v>458</v>
      </c>
    </row>
    <row r="70" spans="1:39" ht="12" customHeight="1" x14ac:dyDescent="0.15">
      <c r="A70" s="1" t="s">
        <v>47</v>
      </c>
      <c r="B70" s="2">
        <v>37</v>
      </c>
      <c r="C70" s="2">
        <v>55</v>
      </c>
      <c r="D70" s="3">
        <v>183.03</v>
      </c>
      <c r="E70" s="3">
        <v>183.21</v>
      </c>
      <c r="F70" s="1" t="s">
        <v>444</v>
      </c>
      <c r="K70" s="1" t="s">
        <v>458</v>
      </c>
      <c r="M70" s="1" t="s">
        <v>458</v>
      </c>
      <c r="P70" s="1" t="s">
        <v>493</v>
      </c>
      <c r="Q70" s="1" t="s">
        <v>473</v>
      </c>
      <c r="V70" s="1" t="s">
        <v>474</v>
      </c>
      <c r="W70" s="2">
        <v>1</v>
      </c>
      <c r="Z70" s="1" t="s">
        <v>466</v>
      </c>
      <c r="AA70" s="2">
        <v>2</v>
      </c>
      <c r="AL70" s="1" t="s">
        <v>458</v>
      </c>
      <c r="AM70" s="1" t="s">
        <v>458</v>
      </c>
    </row>
    <row r="71" spans="1:39" ht="12" customHeight="1" x14ac:dyDescent="0.15">
      <c r="A71" s="1" t="s">
        <v>47</v>
      </c>
      <c r="B71" s="2">
        <v>55</v>
      </c>
      <c r="C71" s="2">
        <v>70</v>
      </c>
      <c r="D71" s="3">
        <v>183.21</v>
      </c>
      <c r="E71" s="3">
        <v>183.36</v>
      </c>
      <c r="F71" s="1" t="s">
        <v>444</v>
      </c>
      <c r="K71" s="1" t="s">
        <v>458</v>
      </c>
      <c r="M71" s="1" t="s">
        <v>458</v>
      </c>
      <c r="P71" s="1" t="s">
        <v>519</v>
      </c>
      <c r="Q71" s="1" t="s">
        <v>473</v>
      </c>
      <c r="V71" s="1" t="s">
        <v>474</v>
      </c>
      <c r="W71" s="2">
        <v>1</v>
      </c>
      <c r="Z71" s="1" t="s">
        <v>466</v>
      </c>
      <c r="AA71" s="2">
        <v>2</v>
      </c>
      <c r="AL71" s="1" t="s">
        <v>458</v>
      </c>
      <c r="AM71" s="1" t="s">
        <v>458</v>
      </c>
    </row>
    <row r="72" spans="1:39" ht="12" customHeight="1" x14ac:dyDescent="0.15">
      <c r="A72" s="1" t="s">
        <v>47</v>
      </c>
      <c r="B72" s="2">
        <v>70</v>
      </c>
      <c r="C72" s="2">
        <v>102</v>
      </c>
      <c r="D72" s="3">
        <v>183.36</v>
      </c>
      <c r="E72" s="3">
        <v>183.68</v>
      </c>
      <c r="F72" s="1" t="s">
        <v>444</v>
      </c>
      <c r="K72" s="1" t="s">
        <v>458</v>
      </c>
      <c r="M72" s="1" t="s">
        <v>458</v>
      </c>
      <c r="P72" s="1" t="s">
        <v>493</v>
      </c>
      <c r="Q72" s="1" t="s">
        <v>473</v>
      </c>
      <c r="V72" s="1" t="s">
        <v>474</v>
      </c>
      <c r="W72" s="2">
        <v>1</v>
      </c>
      <c r="Z72" s="1" t="s">
        <v>466</v>
      </c>
      <c r="AA72" s="2">
        <v>2</v>
      </c>
      <c r="AL72" s="1" t="s">
        <v>458</v>
      </c>
      <c r="AM72" s="1" t="s">
        <v>458</v>
      </c>
    </row>
    <row r="73" spans="1:39" ht="12" customHeight="1" x14ac:dyDescent="0.15">
      <c r="A73" s="1" t="s">
        <v>47</v>
      </c>
      <c r="B73" s="2">
        <v>102</v>
      </c>
      <c r="C73" s="2">
        <v>129</v>
      </c>
      <c r="D73" s="3">
        <v>183.68</v>
      </c>
      <c r="E73" s="3">
        <v>183.95</v>
      </c>
      <c r="F73" s="1" t="s">
        <v>444</v>
      </c>
      <c r="K73" s="1" t="s">
        <v>458</v>
      </c>
      <c r="M73" s="1" t="s">
        <v>458</v>
      </c>
      <c r="P73" s="1" t="s">
        <v>519</v>
      </c>
      <c r="Q73" s="1" t="s">
        <v>473</v>
      </c>
      <c r="V73" s="1" t="s">
        <v>474</v>
      </c>
      <c r="W73" s="2">
        <v>1</v>
      </c>
      <c r="Z73" s="1" t="s">
        <v>466</v>
      </c>
      <c r="AA73" s="2">
        <v>2</v>
      </c>
      <c r="AL73" s="1" t="s">
        <v>458</v>
      </c>
      <c r="AM73" s="1" t="s">
        <v>458</v>
      </c>
    </row>
    <row r="74" spans="1:39" ht="12" customHeight="1" x14ac:dyDescent="0.15">
      <c r="A74" s="1" t="s">
        <v>48</v>
      </c>
      <c r="B74" s="2">
        <v>0</v>
      </c>
      <c r="C74" s="2">
        <v>82</v>
      </c>
      <c r="D74" s="3">
        <v>183.95</v>
      </c>
      <c r="E74" s="3">
        <v>184.77</v>
      </c>
      <c r="F74" s="1" t="s">
        <v>444</v>
      </c>
      <c r="K74" s="1" t="s">
        <v>458</v>
      </c>
      <c r="M74" s="1" t="s">
        <v>458</v>
      </c>
      <c r="P74" s="1" t="s">
        <v>519</v>
      </c>
      <c r="Q74" s="1" t="s">
        <v>473</v>
      </c>
      <c r="V74" s="1" t="s">
        <v>474</v>
      </c>
      <c r="W74" s="2">
        <v>1</v>
      </c>
      <c r="Z74" s="1" t="s">
        <v>466</v>
      </c>
      <c r="AA74" s="2">
        <v>2</v>
      </c>
      <c r="AL74" s="1" t="s">
        <v>458</v>
      </c>
      <c r="AM74" s="1" t="s">
        <v>458</v>
      </c>
    </row>
    <row r="75" spans="1:39" ht="12" customHeight="1" x14ac:dyDescent="0.15">
      <c r="A75" s="1" t="s">
        <v>48</v>
      </c>
      <c r="B75" s="2">
        <v>82</v>
      </c>
      <c r="C75" s="2">
        <v>84</v>
      </c>
      <c r="D75" s="3">
        <v>184.77</v>
      </c>
      <c r="E75" s="3">
        <v>184.79</v>
      </c>
      <c r="F75" s="1" t="s">
        <v>444</v>
      </c>
      <c r="K75" s="1" t="s">
        <v>458</v>
      </c>
      <c r="M75" s="1" t="s">
        <v>458</v>
      </c>
      <c r="P75" s="1" t="s">
        <v>520</v>
      </c>
      <c r="Q75" s="1" t="s">
        <v>473</v>
      </c>
      <c r="V75" s="1" t="s">
        <v>474</v>
      </c>
      <c r="W75" s="2">
        <v>1</v>
      </c>
      <c r="Z75" s="1" t="s">
        <v>466</v>
      </c>
      <c r="AA75" s="2">
        <v>2</v>
      </c>
      <c r="AL75" s="1" t="s">
        <v>458</v>
      </c>
      <c r="AM75" s="1" t="s">
        <v>458</v>
      </c>
    </row>
    <row r="76" spans="1:39" ht="12" customHeight="1" x14ac:dyDescent="0.15">
      <c r="A76" s="1" t="s">
        <v>48</v>
      </c>
      <c r="B76" s="2">
        <v>84</v>
      </c>
      <c r="C76" s="2">
        <v>121</v>
      </c>
      <c r="D76" s="3">
        <v>184.79</v>
      </c>
      <c r="E76" s="3">
        <v>185.16</v>
      </c>
      <c r="F76" s="1" t="s">
        <v>444</v>
      </c>
      <c r="K76" s="1" t="s">
        <v>458</v>
      </c>
      <c r="M76" s="1" t="s">
        <v>458</v>
      </c>
      <c r="P76" s="1" t="s">
        <v>519</v>
      </c>
      <c r="Q76" s="1" t="s">
        <v>473</v>
      </c>
      <c r="V76" s="1" t="s">
        <v>474</v>
      </c>
      <c r="W76" s="2">
        <v>1</v>
      </c>
      <c r="Z76" s="1" t="s">
        <v>466</v>
      </c>
      <c r="AA76" s="2">
        <v>2</v>
      </c>
      <c r="AL76" s="1" t="s">
        <v>458</v>
      </c>
      <c r="AM76" s="1" t="s">
        <v>458</v>
      </c>
    </row>
    <row r="77" spans="1:39" ht="12" customHeight="1" x14ac:dyDescent="0.15">
      <c r="A77" s="1" t="s">
        <v>49</v>
      </c>
      <c r="B77" s="2">
        <v>0</v>
      </c>
      <c r="C77" s="2">
        <v>136</v>
      </c>
      <c r="D77" s="3">
        <v>185.16</v>
      </c>
      <c r="E77" s="3">
        <v>186.52</v>
      </c>
      <c r="F77" s="1" t="s">
        <v>444</v>
      </c>
      <c r="K77" s="1" t="s">
        <v>458</v>
      </c>
      <c r="M77" s="1" t="s">
        <v>458</v>
      </c>
      <c r="P77" s="1" t="s">
        <v>519</v>
      </c>
      <c r="Q77" s="1" t="s">
        <v>473</v>
      </c>
      <c r="V77" s="1" t="s">
        <v>474</v>
      </c>
      <c r="W77" s="2">
        <v>1</v>
      </c>
      <c r="Z77" s="1" t="s">
        <v>466</v>
      </c>
      <c r="AA77" s="2">
        <v>2</v>
      </c>
      <c r="AL77" s="1" t="s">
        <v>458</v>
      </c>
      <c r="AM77" s="1" t="s">
        <v>458</v>
      </c>
    </row>
    <row r="78" spans="1:39" ht="12" customHeight="1" x14ac:dyDescent="0.15">
      <c r="A78" s="1" t="s">
        <v>49</v>
      </c>
      <c r="B78" s="2">
        <v>136</v>
      </c>
      <c r="C78" s="2">
        <v>148</v>
      </c>
      <c r="D78" s="3">
        <v>186.52</v>
      </c>
      <c r="E78" s="3">
        <v>186.64</v>
      </c>
      <c r="F78" s="1" t="s">
        <v>444</v>
      </c>
      <c r="K78" s="1" t="s">
        <v>458</v>
      </c>
      <c r="M78" s="1" t="s">
        <v>458</v>
      </c>
      <c r="P78" s="1" t="s">
        <v>493</v>
      </c>
      <c r="Q78" s="1" t="s">
        <v>473</v>
      </c>
      <c r="V78" s="1" t="s">
        <v>474</v>
      </c>
      <c r="W78" s="2">
        <v>1</v>
      </c>
      <c r="Z78" s="1" t="s">
        <v>466</v>
      </c>
      <c r="AA78" s="2">
        <v>2</v>
      </c>
      <c r="AL78" s="1" t="s">
        <v>458</v>
      </c>
      <c r="AM78" s="1" t="s">
        <v>458</v>
      </c>
    </row>
    <row r="79" spans="1:39" ht="12" customHeight="1" x14ac:dyDescent="0.15">
      <c r="A79" s="1" t="s">
        <v>50</v>
      </c>
      <c r="B79" s="2">
        <v>0</v>
      </c>
      <c r="C79" s="2">
        <v>21</v>
      </c>
      <c r="D79" s="3">
        <v>186.64</v>
      </c>
      <c r="E79" s="3">
        <v>186.85</v>
      </c>
      <c r="F79" s="1" t="s">
        <v>444</v>
      </c>
      <c r="K79" s="1" t="s">
        <v>458</v>
      </c>
      <c r="M79" s="1" t="s">
        <v>458</v>
      </c>
      <c r="P79" s="1" t="s">
        <v>493</v>
      </c>
      <c r="Q79" s="1" t="s">
        <v>473</v>
      </c>
      <c r="V79" s="1" t="s">
        <v>474</v>
      </c>
      <c r="W79" s="2">
        <v>1</v>
      </c>
      <c r="Z79" s="1" t="s">
        <v>466</v>
      </c>
      <c r="AA79" s="2">
        <v>2</v>
      </c>
      <c r="AL79" s="1" t="s">
        <v>458</v>
      </c>
      <c r="AM79" s="1" t="s">
        <v>458</v>
      </c>
    </row>
    <row r="80" spans="1:39" ht="12" customHeight="1" x14ac:dyDescent="0.15">
      <c r="A80" s="1" t="s">
        <v>50</v>
      </c>
      <c r="B80" s="2">
        <v>21</v>
      </c>
      <c r="C80" s="2">
        <v>54</v>
      </c>
      <c r="D80" s="3">
        <v>186.85</v>
      </c>
      <c r="E80" s="3">
        <v>187.18</v>
      </c>
      <c r="F80" s="1" t="s">
        <v>444</v>
      </c>
      <c r="K80" s="1" t="s">
        <v>458</v>
      </c>
      <c r="M80" s="1" t="s">
        <v>458</v>
      </c>
      <c r="P80" s="1" t="s">
        <v>519</v>
      </c>
      <c r="Q80" s="1" t="s">
        <v>473</v>
      </c>
      <c r="V80" s="1" t="s">
        <v>474</v>
      </c>
      <c r="W80" s="2">
        <v>1</v>
      </c>
      <c r="Z80" s="1" t="s">
        <v>466</v>
      </c>
      <c r="AA80" s="2">
        <v>2</v>
      </c>
      <c r="AL80" s="1" t="s">
        <v>458</v>
      </c>
      <c r="AM80" s="1" t="s">
        <v>458</v>
      </c>
    </row>
    <row r="81" spans="1:39" ht="12" customHeight="1" x14ac:dyDescent="0.15">
      <c r="A81" s="1" t="s">
        <v>50</v>
      </c>
      <c r="B81" s="2">
        <v>54</v>
      </c>
      <c r="C81" s="2">
        <v>63</v>
      </c>
      <c r="D81" s="3">
        <v>187.18</v>
      </c>
      <c r="E81" s="3">
        <v>187.27</v>
      </c>
      <c r="F81" s="1" t="s">
        <v>444</v>
      </c>
      <c r="K81" s="1" t="s">
        <v>458</v>
      </c>
      <c r="M81" s="1" t="s">
        <v>458</v>
      </c>
      <c r="P81" s="1" t="s">
        <v>493</v>
      </c>
      <c r="Q81" s="1" t="s">
        <v>473</v>
      </c>
      <c r="V81" s="1" t="s">
        <v>474</v>
      </c>
      <c r="W81" s="2">
        <v>1</v>
      </c>
      <c r="Z81" s="1" t="s">
        <v>466</v>
      </c>
      <c r="AA81" s="2">
        <v>2</v>
      </c>
      <c r="AL81" s="1" t="s">
        <v>458</v>
      </c>
      <c r="AM81" s="1" t="s">
        <v>458</v>
      </c>
    </row>
    <row r="82" spans="1:39" ht="12" customHeight="1" x14ac:dyDescent="0.15">
      <c r="A82" s="1" t="s">
        <v>51</v>
      </c>
      <c r="B82" s="2">
        <v>0</v>
      </c>
      <c r="C82" s="2">
        <v>10</v>
      </c>
      <c r="D82" s="3">
        <v>187.27</v>
      </c>
      <c r="E82" s="3">
        <v>187.37</v>
      </c>
      <c r="F82" s="1" t="s">
        <v>444</v>
      </c>
      <c r="K82" s="1" t="s">
        <v>458</v>
      </c>
      <c r="M82" s="1" t="s">
        <v>458</v>
      </c>
      <c r="P82" s="1" t="s">
        <v>493</v>
      </c>
      <c r="Q82" s="1" t="s">
        <v>473</v>
      </c>
      <c r="V82" s="1" t="s">
        <v>474</v>
      </c>
      <c r="W82" s="2">
        <v>1</v>
      </c>
      <c r="Z82" s="1" t="s">
        <v>466</v>
      </c>
      <c r="AA82" s="2">
        <v>2</v>
      </c>
      <c r="AL82" s="1" t="s">
        <v>458</v>
      </c>
      <c r="AM82" s="1" t="s">
        <v>458</v>
      </c>
    </row>
    <row r="83" spans="1:39" ht="12" customHeight="1" x14ac:dyDescent="0.15">
      <c r="A83" s="1" t="s">
        <v>52</v>
      </c>
      <c r="B83" s="2">
        <v>0</v>
      </c>
      <c r="C83" s="2">
        <v>10</v>
      </c>
      <c r="D83" s="2">
        <v>191</v>
      </c>
      <c r="E83" s="4">
        <v>191.1</v>
      </c>
      <c r="F83" s="1" t="s">
        <v>444</v>
      </c>
      <c r="K83" s="1" t="s">
        <v>458</v>
      </c>
      <c r="M83" s="1" t="s">
        <v>458</v>
      </c>
      <c r="P83" s="1" t="s">
        <v>493</v>
      </c>
      <c r="Q83" s="1" t="s">
        <v>473</v>
      </c>
      <c r="V83" s="1" t="s">
        <v>474</v>
      </c>
      <c r="W83" s="2">
        <v>1</v>
      </c>
      <c r="Z83" s="1" t="s">
        <v>466</v>
      </c>
      <c r="AA83" s="2">
        <v>2</v>
      </c>
      <c r="AL83" s="1" t="s">
        <v>458</v>
      </c>
      <c r="AM83" s="1" t="s">
        <v>458</v>
      </c>
    </row>
    <row r="84" spans="1:39" ht="12" customHeight="1" x14ac:dyDescent="0.15">
      <c r="A84" s="1" t="s">
        <v>52</v>
      </c>
      <c r="B84" s="2">
        <v>10</v>
      </c>
      <c r="C84" s="2">
        <v>13</v>
      </c>
      <c r="D84" s="4">
        <v>191.1</v>
      </c>
      <c r="E84" s="3">
        <v>191.13</v>
      </c>
      <c r="F84" s="1" t="s">
        <v>444</v>
      </c>
      <c r="J84" s="1" t="s">
        <v>445</v>
      </c>
      <c r="K84" s="1" t="s">
        <v>446</v>
      </c>
      <c r="M84" s="1" t="s">
        <v>447</v>
      </c>
      <c r="P84" s="1" t="s">
        <v>472</v>
      </c>
      <c r="Q84" s="1" t="s">
        <v>511</v>
      </c>
      <c r="V84" s="1" t="s">
        <v>474</v>
      </c>
      <c r="W84" s="2">
        <v>1</v>
      </c>
      <c r="X84" s="1" t="s">
        <v>475</v>
      </c>
      <c r="Y84" s="1" t="s">
        <v>476</v>
      </c>
      <c r="Z84" s="1" t="s">
        <v>499</v>
      </c>
      <c r="AA84" s="2">
        <v>0</v>
      </c>
      <c r="AL84" s="1" t="s">
        <v>447</v>
      </c>
      <c r="AM84" s="1" t="s">
        <v>450</v>
      </c>
    </row>
    <row r="85" spans="1:39" ht="12" customHeight="1" x14ac:dyDescent="0.15">
      <c r="A85" s="1" t="s">
        <v>52</v>
      </c>
      <c r="B85" s="2">
        <v>13</v>
      </c>
      <c r="C85" s="2">
        <v>110</v>
      </c>
      <c r="D85" s="3">
        <v>191.13</v>
      </c>
      <c r="E85" s="4">
        <v>192.1</v>
      </c>
      <c r="F85" s="1" t="s">
        <v>444</v>
      </c>
      <c r="K85" s="1" t="s">
        <v>458</v>
      </c>
      <c r="M85" s="1" t="s">
        <v>458</v>
      </c>
      <c r="P85" s="1" t="s">
        <v>493</v>
      </c>
      <c r="Q85" s="1" t="s">
        <v>473</v>
      </c>
      <c r="V85" s="1" t="s">
        <v>474</v>
      </c>
      <c r="W85" s="2">
        <v>1</v>
      </c>
      <c r="Z85" s="1" t="s">
        <v>466</v>
      </c>
      <c r="AA85" s="2">
        <v>2</v>
      </c>
      <c r="AL85" s="1" t="s">
        <v>458</v>
      </c>
      <c r="AM85" s="1" t="s">
        <v>458</v>
      </c>
    </row>
    <row r="86" spans="1:39" ht="12" customHeight="1" x14ac:dyDescent="0.15">
      <c r="A86" s="1" t="s">
        <v>53</v>
      </c>
      <c r="B86" s="2">
        <v>0</v>
      </c>
      <c r="C86" s="2">
        <v>47</v>
      </c>
      <c r="D86" s="4">
        <v>192.1</v>
      </c>
      <c r="E86" s="3">
        <v>192.57</v>
      </c>
      <c r="F86" s="1" t="s">
        <v>444</v>
      </c>
      <c r="K86" s="1" t="s">
        <v>458</v>
      </c>
      <c r="M86" s="1" t="s">
        <v>458</v>
      </c>
      <c r="P86" s="1" t="s">
        <v>493</v>
      </c>
      <c r="Q86" s="1" t="s">
        <v>473</v>
      </c>
      <c r="V86" s="1" t="s">
        <v>474</v>
      </c>
      <c r="W86" s="2">
        <v>1</v>
      </c>
      <c r="Z86" s="1" t="s">
        <v>466</v>
      </c>
      <c r="AA86" s="2">
        <v>2</v>
      </c>
      <c r="AC86" s="1" t="s">
        <v>512</v>
      </c>
      <c r="AD86" s="1" t="s">
        <v>480</v>
      </c>
      <c r="AE86" s="1" t="s">
        <v>480</v>
      </c>
      <c r="AL86" s="1" t="s">
        <v>458</v>
      </c>
      <c r="AM86" s="1" t="s">
        <v>458</v>
      </c>
    </row>
    <row r="87" spans="1:39" ht="12" customHeight="1" x14ac:dyDescent="0.15">
      <c r="A87" s="1" t="s">
        <v>53</v>
      </c>
      <c r="B87" s="2">
        <v>47</v>
      </c>
      <c r="C87" s="2">
        <v>50</v>
      </c>
      <c r="D87" s="3">
        <v>192.57</v>
      </c>
      <c r="E87" s="4">
        <v>192.6</v>
      </c>
      <c r="F87" s="1" t="s">
        <v>444</v>
      </c>
      <c r="K87" s="1" t="s">
        <v>458</v>
      </c>
      <c r="M87" s="1" t="s">
        <v>458</v>
      </c>
      <c r="P87" s="1" t="s">
        <v>519</v>
      </c>
      <c r="Q87" s="1" t="s">
        <v>473</v>
      </c>
      <c r="V87" s="1" t="s">
        <v>474</v>
      </c>
      <c r="W87" s="2">
        <v>1</v>
      </c>
      <c r="Z87" s="1" t="s">
        <v>466</v>
      </c>
      <c r="AA87" s="2">
        <v>2</v>
      </c>
      <c r="AC87" s="1" t="s">
        <v>512</v>
      </c>
      <c r="AD87" s="1" t="s">
        <v>480</v>
      </c>
      <c r="AE87" s="1" t="s">
        <v>480</v>
      </c>
      <c r="AL87" s="1" t="s">
        <v>458</v>
      </c>
      <c r="AM87" s="1" t="s">
        <v>458</v>
      </c>
    </row>
    <row r="88" spans="1:39" ht="12" customHeight="1" x14ac:dyDescent="0.15">
      <c r="A88" s="1" t="s">
        <v>53</v>
      </c>
      <c r="B88" s="2">
        <v>50</v>
      </c>
      <c r="C88" s="2">
        <v>55</v>
      </c>
      <c r="D88" s="4">
        <v>192.6</v>
      </c>
      <c r="E88" s="3">
        <v>192.65</v>
      </c>
      <c r="F88" s="1" t="s">
        <v>444</v>
      </c>
      <c r="K88" s="1" t="s">
        <v>458</v>
      </c>
      <c r="M88" s="1" t="s">
        <v>458</v>
      </c>
      <c r="P88" s="1" t="s">
        <v>520</v>
      </c>
      <c r="Q88" s="1" t="s">
        <v>473</v>
      </c>
      <c r="V88" s="1" t="s">
        <v>474</v>
      </c>
      <c r="W88" s="2">
        <v>1</v>
      </c>
      <c r="Z88" s="1" t="s">
        <v>466</v>
      </c>
      <c r="AA88" s="2">
        <v>2</v>
      </c>
      <c r="AC88" s="1" t="s">
        <v>512</v>
      </c>
      <c r="AD88" s="1" t="s">
        <v>480</v>
      </c>
      <c r="AE88" s="1" t="s">
        <v>480</v>
      </c>
      <c r="AL88" s="1" t="s">
        <v>458</v>
      </c>
      <c r="AM88" s="1" t="s">
        <v>458</v>
      </c>
    </row>
    <row r="89" spans="1:39" ht="12" customHeight="1" x14ac:dyDescent="0.15">
      <c r="A89" s="1" t="s">
        <v>53</v>
      </c>
      <c r="B89" s="2">
        <v>55</v>
      </c>
      <c r="C89" s="2">
        <v>130</v>
      </c>
      <c r="D89" s="3">
        <v>192.65</v>
      </c>
      <c r="E89" s="4">
        <v>193.4</v>
      </c>
      <c r="F89" s="1" t="s">
        <v>444</v>
      </c>
      <c r="K89" s="1" t="s">
        <v>458</v>
      </c>
      <c r="M89" s="1" t="s">
        <v>458</v>
      </c>
      <c r="P89" s="1" t="s">
        <v>493</v>
      </c>
      <c r="Q89" s="1" t="s">
        <v>473</v>
      </c>
      <c r="V89" s="1" t="s">
        <v>474</v>
      </c>
      <c r="W89" s="2">
        <v>1</v>
      </c>
      <c r="Z89" s="1" t="s">
        <v>466</v>
      </c>
      <c r="AA89" s="2">
        <v>2</v>
      </c>
      <c r="AL89" s="1" t="s">
        <v>458</v>
      </c>
      <c r="AM89" s="1" t="s">
        <v>458</v>
      </c>
    </row>
    <row r="90" spans="1:39" ht="12" customHeight="1" x14ac:dyDescent="0.15">
      <c r="A90" s="1" t="s">
        <v>521</v>
      </c>
      <c r="B90" s="2">
        <v>0</v>
      </c>
      <c r="C90" s="2">
        <v>13</v>
      </c>
      <c r="D90" s="4">
        <v>193.5</v>
      </c>
      <c r="E90" s="3">
        <v>193.63</v>
      </c>
      <c r="F90" s="1" t="s">
        <v>444</v>
      </c>
      <c r="K90" s="1" t="s">
        <v>458</v>
      </c>
      <c r="M90" s="1" t="s">
        <v>458</v>
      </c>
      <c r="P90" s="1" t="s">
        <v>493</v>
      </c>
      <c r="Q90" s="1" t="s">
        <v>473</v>
      </c>
      <c r="V90" s="1" t="s">
        <v>474</v>
      </c>
      <c r="W90" s="2">
        <v>1</v>
      </c>
      <c r="Z90" s="1" t="s">
        <v>466</v>
      </c>
      <c r="AA90" s="2">
        <v>2</v>
      </c>
      <c r="AL90" s="1" t="s">
        <v>458</v>
      </c>
      <c r="AM90" s="1" t="s">
        <v>458</v>
      </c>
    </row>
    <row r="91" spans="1:39" ht="12" customHeight="1" x14ac:dyDescent="0.15">
      <c r="A91" s="1" t="s">
        <v>521</v>
      </c>
      <c r="B91" s="2">
        <v>13</v>
      </c>
      <c r="C91" s="2">
        <v>30</v>
      </c>
      <c r="D91" s="3">
        <v>193.63</v>
      </c>
      <c r="E91" s="4">
        <v>193.8</v>
      </c>
      <c r="F91" s="1" t="s">
        <v>444</v>
      </c>
      <c r="K91" s="1" t="s">
        <v>458</v>
      </c>
      <c r="M91" s="1" t="s">
        <v>458</v>
      </c>
      <c r="P91" s="1" t="s">
        <v>519</v>
      </c>
      <c r="Q91" s="1" t="s">
        <v>473</v>
      </c>
      <c r="V91" s="1" t="s">
        <v>474</v>
      </c>
      <c r="W91" s="2">
        <v>1</v>
      </c>
      <c r="Z91" s="1" t="s">
        <v>466</v>
      </c>
      <c r="AA91" s="2">
        <v>2</v>
      </c>
      <c r="AL91" s="1" t="s">
        <v>458</v>
      </c>
      <c r="AM91" s="1" t="s">
        <v>458</v>
      </c>
    </row>
    <row r="92" spans="1:39" ht="12" customHeight="1" x14ac:dyDescent="0.15">
      <c r="A92" s="1" t="s">
        <v>521</v>
      </c>
      <c r="B92" s="2">
        <v>30</v>
      </c>
      <c r="C92" s="2">
        <v>46</v>
      </c>
      <c r="D92" s="4">
        <v>193.8</v>
      </c>
      <c r="E92" s="3">
        <v>193.96</v>
      </c>
      <c r="F92" s="1" t="s">
        <v>444</v>
      </c>
      <c r="K92" s="1" t="s">
        <v>458</v>
      </c>
      <c r="M92" s="1" t="s">
        <v>458</v>
      </c>
      <c r="P92" s="1" t="s">
        <v>493</v>
      </c>
      <c r="Q92" s="1" t="s">
        <v>473</v>
      </c>
      <c r="V92" s="1" t="s">
        <v>474</v>
      </c>
      <c r="W92" s="2">
        <v>1</v>
      </c>
      <c r="Z92" s="1" t="s">
        <v>466</v>
      </c>
      <c r="AA92" s="2">
        <v>2</v>
      </c>
      <c r="AL92" s="1" t="s">
        <v>458</v>
      </c>
      <c r="AM92" s="1" t="s">
        <v>458</v>
      </c>
    </row>
    <row r="93" spans="1:39" ht="12" customHeight="1" x14ac:dyDescent="0.15">
      <c r="A93" s="1" t="s">
        <v>521</v>
      </c>
      <c r="B93" s="2">
        <v>46</v>
      </c>
      <c r="C93" s="2">
        <v>63</v>
      </c>
      <c r="D93" s="3">
        <v>193.96</v>
      </c>
      <c r="E93" s="3">
        <v>194.13</v>
      </c>
      <c r="F93" s="1" t="s">
        <v>444</v>
      </c>
      <c r="K93" s="1" t="s">
        <v>458</v>
      </c>
      <c r="M93" s="1" t="s">
        <v>458</v>
      </c>
      <c r="P93" s="1" t="s">
        <v>519</v>
      </c>
      <c r="Q93" s="1" t="s">
        <v>473</v>
      </c>
      <c r="V93" s="1" t="s">
        <v>474</v>
      </c>
      <c r="W93" s="2">
        <v>1</v>
      </c>
      <c r="Z93" s="1" t="s">
        <v>466</v>
      </c>
      <c r="AA93" s="2">
        <v>2</v>
      </c>
      <c r="AL93" s="1" t="s">
        <v>458</v>
      </c>
      <c r="AM93" s="1" t="s">
        <v>458</v>
      </c>
    </row>
    <row r="94" spans="1:39" ht="12" customHeight="1" x14ac:dyDescent="0.15">
      <c r="A94" s="1" t="s">
        <v>521</v>
      </c>
      <c r="B94" s="2">
        <v>63</v>
      </c>
      <c r="C94" s="2">
        <v>145</v>
      </c>
      <c r="D94" s="3">
        <v>194.13</v>
      </c>
      <c r="E94" s="3">
        <v>194.95</v>
      </c>
      <c r="F94" s="1" t="s">
        <v>444</v>
      </c>
      <c r="K94" s="1" t="s">
        <v>458</v>
      </c>
      <c r="M94" s="1" t="s">
        <v>458</v>
      </c>
      <c r="P94" s="1" t="s">
        <v>493</v>
      </c>
      <c r="Q94" s="1" t="s">
        <v>473</v>
      </c>
      <c r="V94" s="1" t="s">
        <v>474</v>
      </c>
      <c r="W94" s="2">
        <v>1</v>
      </c>
      <c r="Z94" s="1" t="s">
        <v>466</v>
      </c>
      <c r="AA94" s="2">
        <v>2</v>
      </c>
      <c r="AL94" s="1" t="s">
        <v>458</v>
      </c>
      <c r="AM94" s="1" t="s">
        <v>458</v>
      </c>
    </row>
    <row r="95" spans="1:39" ht="12" customHeight="1" x14ac:dyDescent="0.15">
      <c r="A95" s="1" t="s">
        <v>522</v>
      </c>
      <c r="B95" s="2">
        <v>0</v>
      </c>
      <c r="C95" s="2">
        <v>12</v>
      </c>
      <c r="D95" s="3">
        <v>194.95</v>
      </c>
      <c r="E95" s="3">
        <v>195.07</v>
      </c>
      <c r="F95" s="1" t="s">
        <v>444</v>
      </c>
      <c r="K95" s="1" t="s">
        <v>458</v>
      </c>
      <c r="M95" s="1" t="s">
        <v>458</v>
      </c>
      <c r="P95" s="1" t="s">
        <v>519</v>
      </c>
      <c r="Q95" s="1" t="s">
        <v>473</v>
      </c>
      <c r="V95" s="1" t="s">
        <v>474</v>
      </c>
      <c r="W95" s="2">
        <v>1</v>
      </c>
      <c r="Z95" s="1" t="s">
        <v>466</v>
      </c>
      <c r="AA95" s="2">
        <v>2</v>
      </c>
      <c r="AC95" s="1" t="s">
        <v>462</v>
      </c>
      <c r="AD95" s="1" t="s">
        <v>463</v>
      </c>
      <c r="AE95" s="1" t="s">
        <v>464</v>
      </c>
      <c r="AL95" s="1" t="s">
        <v>458</v>
      </c>
      <c r="AM95" s="1" t="s">
        <v>458</v>
      </c>
    </row>
    <row r="96" spans="1:39" ht="12" customHeight="1" x14ac:dyDescent="0.15">
      <c r="A96" s="1" t="s">
        <v>522</v>
      </c>
      <c r="B96" s="2">
        <v>12</v>
      </c>
      <c r="C96" s="2">
        <v>30</v>
      </c>
      <c r="D96" s="3">
        <v>195.07</v>
      </c>
      <c r="E96" s="3">
        <v>195.25</v>
      </c>
      <c r="F96" s="1" t="s">
        <v>444</v>
      </c>
      <c r="K96" s="1" t="s">
        <v>458</v>
      </c>
      <c r="M96" s="1" t="s">
        <v>458</v>
      </c>
      <c r="P96" s="1" t="s">
        <v>493</v>
      </c>
      <c r="Q96" s="1" t="s">
        <v>473</v>
      </c>
      <c r="V96" s="1" t="s">
        <v>474</v>
      </c>
      <c r="W96" s="2">
        <v>1</v>
      </c>
      <c r="Z96" s="1" t="s">
        <v>466</v>
      </c>
      <c r="AA96" s="2">
        <v>2</v>
      </c>
      <c r="AL96" s="1" t="s">
        <v>458</v>
      </c>
      <c r="AM96" s="1" t="s">
        <v>458</v>
      </c>
    </row>
    <row r="97" spans="1:39" ht="12" customHeight="1" x14ac:dyDescent="0.15">
      <c r="A97" s="1" t="s">
        <v>522</v>
      </c>
      <c r="B97" s="2">
        <v>30</v>
      </c>
      <c r="C97" s="2">
        <v>51</v>
      </c>
      <c r="D97" s="3">
        <v>195.25</v>
      </c>
      <c r="E97" s="3">
        <v>195.46</v>
      </c>
      <c r="F97" s="1" t="s">
        <v>444</v>
      </c>
      <c r="K97" s="1" t="s">
        <v>458</v>
      </c>
      <c r="M97" s="1" t="s">
        <v>458</v>
      </c>
      <c r="P97" s="1" t="s">
        <v>519</v>
      </c>
      <c r="Q97" s="1" t="s">
        <v>473</v>
      </c>
      <c r="V97" s="1" t="s">
        <v>474</v>
      </c>
      <c r="W97" s="2">
        <v>1</v>
      </c>
      <c r="Z97" s="1" t="s">
        <v>466</v>
      </c>
      <c r="AA97" s="2">
        <v>2</v>
      </c>
      <c r="AL97" s="1" t="s">
        <v>458</v>
      </c>
      <c r="AM97" s="1" t="s">
        <v>458</v>
      </c>
    </row>
    <row r="98" spans="1:39" ht="12" customHeight="1" x14ac:dyDescent="0.15">
      <c r="A98" s="1" t="s">
        <v>523</v>
      </c>
      <c r="B98" s="2">
        <v>0</v>
      </c>
      <c r="C98" s="2">
        <v>12</v>
      </c>
      <c r="D98" s="3">
        <v>195.46</v>
      </c>
      <c r="E98" s="3">
        <v>195.58</v>
      </c>
      <c r="F98" s="1" t="s">
        <v>444</v>
      </c>
      <c r="K98" s="1" t="s">
        <v>458</v>
      </c>
      <c r="M98" s="1" t="s">
        <v>458</v>
      </c>
      <c r="P98" s="1" t="s">
        <v>493</v>
      </c>
      <c r="Q98" s="1" t="s">
        <v>473</v>
      </c>
      <c r="V98" s="1" t="s">
        <v>474</v>
      </c>
      <c r="W98" s="2">
        <v>1</v>
      </c>
      <c r="Z98" s="1" t="s">
        <v>466</v>
      </c>
      <c r="AA98" s="2">
        <v>2</v>
      </c>
      <c r="AL98" s="1" t="s">
        <v>458</v>
      </c>
      <c r="AM98" s="1" t="s">
        <v>458</v>
      </c>
    </row>
    <row r="99" spans="1:39" ht="12" customHeight="1" x14ac:dyDescent="0.15">
      <c r="A99" s="1" t="s">
        <v>523</v>
      </c>
      <c r="B99" s="2">
        <v>12</v>
      </c>
      <c r="C99" s="2">
        <v>15</v>
      </c>
      <c r="D99" s="3">
        <v>195.58</v>
      </c>
      <c r="E99" s="3">
        <v>195.61</v>
      </c>
      <c r="F99" s="1" t="s">
        <v>444</v>
      </c>
      <c r="K99" s="1" t="s">
        <v>458</v>
      </c>
      <c r="M99" s="1" t="s">
        <v>458</v>
      </c>
      <c r="P99" s="1" t="s">
        <v>519</v>
      </c>
      <c r="Q99" s="1" t="s">
        <v>473</v>
      </c>
      <c r="V99" s="1" t="s">
        <v>474</v>
      </c>
      <c r="W99" s="2">
        <v>1</v>
      </c>
      <c r="Z99" s="1" t="s">
        <v>466</v>
      </c>
      <c r="AA99" s="2">
        <v>2</v>
      </c>
      <c r="AL99" s="1" t="s">
        <v>458</v>
      </c>
      <c r="AM99" s="1" t="s">
        <v>458</v>
      </c>
    </row>
    <row r="100" spans="1:39" ht="12" customHeight="1" x14ac:dyDescent="0.15">
      <c r="A100" s="1" t="s">
        <v>524</v>
      </c>
      <c r="B100" s="2">
        <v>0</v>
      </c>
      <c r="C100" s="2">
        <v>39</v>
      </c>
      <c r="D100" s="4">
        <v>200.6</v>
      </c>
      <c r="E100" s="3">
        <v>200.99</v>
      </c>
      <c r="F100" s="1" t="s">
        <v>444</v>
      </c>
      <c r="K100" s="1" t="s">
        <v>458</v>
      </c>
      <c r="M100" s="1" t="s">
        <v>458</v>
      </c>
      <c r="P100" s="1" t="s">
        <v>493</v>
      </c>
      <c r="Q100" s="1" t="s">
        <v>473</v>
      </c>
      <c r="V100" s="1" t="s">
        <v>474</v>
      </c>
      <c r="W100" s="2">
        <v>1</v>
      </c>
      <c r="Z100" s="1" t="s">
        <v>466</v>
      </c>
      <c r="AA100" s="2">
        <v>2</v>
      </c>
      <c r="AL100" s="1" t="s">
        <v>458</v>
      </c>
      <c r="AM100" s="1" t="s">
        <v>458</v>
      </c>
    </row>
    <row r="101" spans="1:39" ht="12" customHeight="1" x14ac:dyDescent="0.15">
      <c r="A101" s="1" t="s">
        <v>524</v>
      </c>
      <c r="B101" s="2">
        <v>39</v>
      </c>
      <c r="C101" s="2">
        <v>48</v>
      </c>
      <c r="D101" s="3">
        <v>200.99</v>
      </c>
      <c r="E101" s="3">
        <v>201.08</v>
      </c>
      <c r="F101" s="1" t="s">
        <v>444</v>
      </c>
      <c r="K101" s="1" t="s">
        <v>458</v>
      </c>
      <c r="M101" s="1" t="s">
        <v>458</v>
      </c>
      <c r="P101" s="1" t="s">
        <v>519</v>
      </c>
      <c r="Q101" s="1" t="s">
        <v>473</v>
      </c>
      <c r="V101" s="1" t="s">
        <v>474</v>
      </c>
      <c r="W101" s="2">
        <v>1</v>
      </c>
      <c r="Z101" s="1" t="s">
        <v>466</v>
      </c>
      <c r="AA101" s="2">
        <v>2</v>
      </c>
      <c r="AL101" s="1" t="s">
        <v>458</v>
      </c>
      <c r="AM101" s="1" t="s">
        <v>458</v>
      </c>
    </row>
    <row r="102" spans="1:39" ht="12" customHeight="1" x14ac:dyDescent="0.15">
      <c r="A102" s="1" t="s">
        <v>524</v>
      </c>
      <c r="B102" s="2">
        <v>48</v>
      </c>
      <c r="C102" s="2">
        <v>93</v>
      </c>
      <c r="D102" s="3">
        <v>201.08</v>
      </c>
      <c r="E102" s="3">
        <v>201.53</v>
      </c>
      <c r="F102" s="1" t="s">
        <v>444</v>
      </c>
      <c r="K102" s="1" t="s">
        <v>458</v>
      </c>
      <c r="M102" s="1" t="s">
        <v>458</v>
      </c>
      <c r="P102" s="1" t="s">
        <v>493</v>
      </c>
      <c r="Q102" s="1" t="s">
        <v>473</v>
      </c>
      <c r="V102" s="1" t="s">
        <v>474</v>
      </c>
      <c r="W102" s="2">
        <v>1</v>
      </c>
      <c r="Z102" s="1" t="s">
        <v>466</v>
      </c>
      <c r="AA102" s="2">
        <v>2</v>
      </c>
      <c r="AL102" s="1" t="s">
        <v>458</v>
      </c>
      <c r="AM102" s="1" t="s">
        <v>458</v>
      </c>
    </row>
    <row r="103" spans="1:39" ht="12" customHeight="1" x14ac:dyDescent="0.15">
      <c r="A103" s="1" t="s">
        <v>524</v>
      </c>
      <c r="B103" s="2">
        <v>93</v>
      </c>
      <c r="C103" s="2">
        <v>100</v>
      </c>
      <c r="D103" s="3">
        <v>201.53</v>
      </c>
      <c r="E103" s="4">
        <v>201.6</v>
      </c>
      <c r="F103" s="1" t="s">
        <v>444</v>
      </c>
      <c r="K103" s="1" t="s">
        <v>458</v>
      </c>
      <c r="M103" s="1" t="s">
        <v>458</v>
      </c>
      <c r="P103" s="1" t="s">
        <v>519</v>
      </c>
      <c r="Q103" s="1" t="s">
        <v>473</v>
      </c>
      <c r="V103" s="1" t="s">
        <v>474</v>
      </c>
      <c r="W103" s="2">
        <v>1</v>
      </c>
      <c r="Z103" s="1" t="s">
        <v>466</v>
      </c>
      <c r="AA103" s="2">
        <v>2</v>
      </c>
      <c r="AL103" s="1" t="s">
        <v>458</v>
      </c>
      <c r="AM103" s="1" t="s">
        <v>458</v>
      </c>
    </row>
    <row r="104" spans="1:39" ht="12" customHeight="1" x14ac:dyDescent="0.15">
      <c r="A104" s="1" t="s">
        <v>54</v>
      </c>
      <c r="B104" s="2">
        <v>0</v>
      </c>
      <c r="C104" s="2">
        <v>8</v>
      </c>
      <c r="D104" s="4">
        <v>201.6</v>
      </c>
      <c r="E104" s="3">
        <v>201.68</v>
      </c>
      <c r="F104" s="1" t="s">
        <v>444</v>
      </c>
      <c r="K104" s="1" t="s">
        <v>458</v>
      </c>
      <c r="M104" s="1" t="s">
        <v>458</v>
      </c>
      <c r="P104" s="1" t="s">
        <v>519</v>
      </c>
      <c r="Q104" s="1" t="s">
        <v>473</v>
      </c>
      <c r="V104" s="1" t="s">
        <v>474</v>
      </c>
      <c r="W104" s="2">
        <v>1</v>
      </c>
      <c r="Z104" s="1" t="s">
        <v>466</v>
      </c>
      <c r="AA104" s="2">
        <v>2</v>
      </c>
      <c r="AL104" s="1" t="s">
        <v>458</v>
      </c>
      <c r="AM104" s="1" t="s">
        <v>458</v>
      </c>
    </row>
    <row r="105" spans="1:39" ht="12" customHeight="1" x14ac:dyDescent="0.15">
      <c r="A105" s="1" t="s">
        <v>54</v>
      </c>
      <c r="B105" s="2">
        <v>8</v>
      </c>
      <c r="C105" s="2">
        <v>45</v>
      </c>
      <c r="D105" s="3">
        <v>201.68</v>
      </c>
      <c r="E105" s="3">
        <v>202.05</v>
      </c>
      <c r="F105" s="1" t="s">
        <v>444</v>
      </c>
      <c r="K105" s="1" t="s">
        <v>458</v>
      </c>
      <c r="M105" s="1" t="s">
        <v>458</v>
      </c>
      <c r="P105" s="1" t="s">
        <v>493</v>
      </c>
      <c r="Q105" s="1" t="s">
        <v>473</v>
      </c>
      <c r="V105" s="1" t="s">
        <v>474</v>
      </c>
      <c r="W105" s="2">
        <v>1</v>
      </c>
      <c r="Z105" s="1" t="s">
        <v>466</v>
      </c>
      <c r="AA105" s="2">
        <v>2</v>
      </c>
      <c r="AL105" s="1" t="s">
        <v>458</v>
      </c>
      <c r="AM105" s="1" t="s">
        <v>458</v>
      </c>
    </row>
    <row r="106" spans="1:39" ht="12" customHeight="1" x14ac:dyDescent="0.15">
      <c r="A106" s="1" t="s">
        <v>54</v>
      </c>
      <c r="B106" s="2">
        <v>45</v>
      </c>
      <c r="C106" s="2">
        <v>58</v>
      </c>
      <c r="D106" s="3">
        <v>202.05</v>
      </c>
      <c r="E106" s="3">
        <v>202.18</v>
      </c>
      <c r="F106" s="1" t="s">
        <v>444</v>
      </c>
      <c r="K106" s="1" t="s">
        <v>458</v>
      </c>
      <c r="M106" s="1" t="s">
        <v>458</v>
      </c>
      <c r="P106" s="1" t="s">
        <v>519</v>
      </c>
      <c r="Q106" s="1" t="s">
        <v>473</v>
      </c>
      <c r="V106" s="1" t="s">
        <v>474</v>
      </c>
      <c r="W106" s="2">
        <v>1</v>
      </c>
      <c r="Z106" s="1" t="s">
        <v>466</v>
      </c>
      <c r="AA106" s="2">
        <v>2</v>
      </c>
      <c r="AL106" s="1" t="s">
        <v>458</v>
      </c>
      <c r="AM106" s="1" t="s">
        <v>458</v>
      </c>
    </row>
    <row r="107" spans="1:39" ht="12" customHeight="1" x14ac:dyDescent="0.15">
      <c r="A107" s="1" t="s">
        <v>525</v>
      </c>
      <c r="B107" s="2">
        <v>0</v>
      </c>
      <c r="C107" s="2">
        <v>12</v>
      </c>
      <c r="D107" s="3">
        <v>202.18</v>
      </c>
      <c r="E107" s="4">
        <v>202.3</v>
      </c>
      <c r="F107" s="1" t="s">
        <v>444</v>
      </c>
      <c r="K107" s="1" t="s">
        <v>458</v>
      </c>
      <c r="M107" s="1" t="s">
        <v>458</v>
      </c>
      <c r="P107" s="1" t="s">
        <v>519</v>
      </c>
      <c r="Q107" s="1" t="s">
        <v>473</v>
      </c>
      <c r="V107" s="1" t="s">
        <v>474</v>
      </c>
      <c r="W107" s="2">
        <v>1</v>
      </c>
      <c r="Z107" s="1" t="s">
        <v>466</v>
      </c>
      <c r="AA107" s="2">
        <v>2</v>
      </c>
      <c r="AL107" s="1" t="s">
        <v>458</v>
      </c>
      <c r="AM107" s="1" t="s">
        <v>458</v>
      </c>
    </row>
    <row r="108" spans="1:39" ht="12" customHeight="1" x14ac:dyDescent="0.15">
      <c r="A108" s="1" t="s">
        <v>55</v>
      </c>
      <c r="B108" s="2">
        <v>0</v>
      </c>
      <c r="C108" s="2">
        <v>40</v>
      </c>
      <c r="D108" s="4">
        <v>210.2</v>
      </c>
      <c r="E108" s="4">
        <v>210.6</v>
      </c>
      <c r="F108" s="1" t="s">
        <v>444</v>
      </c>
      <c r="K108" s="1" t="s">
        <v>458</v>
      </c>
      <c r="M108" s="1" t="s">
        <v>458</v>
      </c>
      <c r="P108" s="1" t="s">
        <v>493</v>
      </c>
      <c r="Q108" s="1" t="s">
        <v>473</v>
      </c>
      <c r="V108" s="1" t="s">
        <v>474</v>
      </c>
      <c r="W108" s="2">
        <v>1</v>
      </c>
      <c r="Z108" s="1" t="s">
        <v>455</v>
      </c>
      <c r="AA108" s="2">
        <v>2</v>
      </c>
      <c r="AL108" s="1" t="s">
        <v>458</v>
      </c>
      <c r="AM108" s="1" t="s">
        <v>458</v>
      </c>
    </row>
    <row r="109" spans="1:39" ht="12" customHeight="1" x14ac:dyDescent="0.15">
      <c r="A109" s="1" t="s">
        <v>56</v>
      </c>
      <c r="B109" s="2">
        <v>0</v>
      </c>
      <c r="C109" s="2">
        <v>31</v>
      </c>
      <c r="D109" s="4">
        <v>210.6</v>
      </c>
      <c r="E109" s="3">
        <v>210.91</v>
      </c>
      <c r="F109" s="1" t="s">
        <v>444</v>
      </c>
      <c r="K109" s="1" t="s">
        <v>458</v>
      </c>
      <c r="M109" s="1" t="s">
        <v>458</v>
      </c>
      <c r="P109" s="1" t="s">
        <v>493</v>
      </c>
      <c r="Q109" s="1" t="s">
        <v>473</v>
      </c>
      <c r="V109" s="1" t="s">
        <v>474</v>
      </c>
      <c r="W109" s="2">
        <v>1</v>
      </c>
      <c r="Z109" s="1" t="s">
        <v>455</v>
      </c>
      <c r="AA109" s="2">
        <v>2</v>
      </c>
      <c r="AL109" s="1" t="s">
        <v>458</v>
      </c>
      <c r="AM109" s="1" t="s">
        <v>458</v>
      </c>
    </row>
    <row r="110" spans="1:39" ht="12" customHeight="1" x14ac:dyDescent="0.15">
      <c r="A110" s="1" t="s">
        <v>56</v>
      </c>
      <c r="B110" s="2">
        <v>31</v>
      </c>
      <c r="C110" s="2">
        <v>37</v>
      </c>
      <c r="D110" s="3">
        <v>210.91</v>
      </c>
      <c r="E110" s="3">
        <v>210.97</v>
      </c>
      <c r="F110" s="1" t="s">
        <v>444</v>
      </c>
      <c r="K110" s="1" t="s">
        <v>458</v>
      </c>
      <c r="M110" s="1" t="s">
        <v>458</v>
      </c>
      <c r="P110" s="1" t="s">
        <v>519</v>
      </c>
      <c r="Q110" s="1" t="s">
        <v>473</v>
      </c>
      <c r="V110" s="1" t="s">
        <v>474</v>
      </c>
      <c r="W110" s="2">
        <v>1</v>
      </c>
      <c r="Z110" s="1" t="s">
        <v>455</v>
      </c>
      <c r="AA110" s="2">
        <v>2</v>
      </c>
      <c r="AL110" s="1" t="s">
        <v>458</v>
      </c>
      <c r="AM110" s="1" t="s">
        <v>458</v>
      </c>
    </row>
    <row r="111" spans="1:39" ht="12" customHeight="1" x14ac:dyDescent="0.15">
      <c r="A111" s="1" t="s">
        <v>56</v>
      </c>
      <c r="B111" s="2">
        <v>37</v>
      </c>
      <c r="C111" s="2">
        <v>131</v>
      </c>
      <c r="D111" s="3">
        <v>210.97</v>
      </c>
      <c r="E111" s="3">
        <v>211.91</v>
      </c>
      <c r="F111" s="1" t="s">
        <v>444</v>
      </c>
      <c r="K111" s="1" t="s">
        <v>458</v>
      </c>
      <c r="M111" s="1" t="s">
        <v>458</v>
      </c>
      <c r="P111" s="1" t="s">
        <v>493</v>
      </c>
      <c r="Q111" s="1" t="s">
        <v>473</v>
      </c>
      <c r="V111" s="1" t="s">
        <v>474</v>
      </c>
      <c r="W111" s="2">
        <v>1</v>
      </c>
      <c r="Z111" s="1" t="s">
        <v>466</v>
      </c>
      <c r="AA111" s="2">
        <v>2</v>
      </c>
      <c r="AL111" s="1" t="s">
        <v>458</v>
      </c>
      <c r="AM111" s="1" t="s">
        <v>458</v>
      </c>
    </row>
    <row r="112" spans="1:39" ht="12" customHeight="1" x14ac:dyDescent="0.15">
      <c r="A112" s="1" t="s">
        <v>57</v>
      </c>
      <c r="B112" s="2">
        <v>0</v>
      </c>
      <c r="C112" s="2">
        <v>69</v>
      </c>
      <c r="D112" s="3">
        <v>211.91</v>
      </c>
      <c r="E112" s="4">
        <v>212.6</v>
      </c>
      <c r="F112" s="1" t="s">
        <v>444</v>
      </c>
      <c r="K112" s="1" t="s">
        <v>458</v>
      </c>
      <c r="M112" s="1" t="s">
        <v>458</v>
      </c>
      <c r="P112" s="1" t="s">
        <v>493</v>
      </c>
      <c r="Q112" s="1" t="s">
        <v>473</v>
      </c>
      <c r="V112" s="1" t="s">
        <v>474</v>
      </c>
      <c r="W112" s="2">
        <v>1</v>
      </c>
      <c r="Z112" s="1" t="s">
        <v>466</v>
      </c>
      <c r="AA112" s="2">
        <v>2</v>
      </c>
      <c r="AL112" s="1" t="s">
        <v>458</v>
      </c>
      <c r="AM112" s="1" t="s">
        <v>458</v>
      </c>
    </row>
    <row r="113" spans="1:39" ht="12" customHeight="1" x14ac:dyDescent="0.15">
      <c r="A113" s="1" t="s">
        <v>57</v>
      </c>
      <c r="B113" s="2">
        <v>69</v>
      </c>
      <c r="C113" s="2">
        <v>85</v>
      </c>
      <c r="D113" s="4">
        <v>212.6</v>
      </c>
      <c r="E113" s="3">
        <v>212.76</v>
      </c>
      <c r="F113" s="1" t="s">
        <v>444</v>
      </c>
      <c r="K113" s="1" t="s">
        <v>458</v>
      </c>
      <c r="M113" s="1" t="s">
        <v>458</v>
      </c>
      <c r="P113" s="1" t="s">
        <v>519</v>
      </c>
      <c r="Q113" s="1" t="s">
        <v>473</v>
      </c>
      <c r="V113" s="1" t="s">
        <v>474</v>
      </c>
      <c r="W113" s="2">
        <v>1</v>
      </c>
      <c r="Z113" s="1" t="s">
        <v>466</v>
      </c>
      <c r="AA113" s="2">
        <v>2</v>
      </c>
      <c r="AL113" s="1" t="s">
        <v>458</v>
      </c>
      <c r="AM113" s="1" t="s">
        <v>458</v>
      </c>
    </row>
    <row r="114" spans="1:39" ht="12" customHeight="1" x14ac:dyDescent="0.15">
      <c r="A114" s="1" t="s">
        <v>57</v>
      </c>
      <c r="B114" s="2">
        <v>85</v>
      </c>
      <c r="C114" s="2">
        <v>97</v>
      </c>
      <c r="D114" s="3">
        <v>212.76</v>
      </c>
      <c r="E114" s="3">
        <v>212.88</v>
      </c>
      <c r="F114" s="1" t="s">
        <v>444</v>
      </c>
      <c r="K114" s="1" t="s">
        <v>458</v>
      </c>
      <c r="M114" s="1" t="s">
        <v>458</v>
      </c>
      <c r="P114" s="1" t="s">
        <v>493</v>
      </c>
      <c r="Q114" s="1" t="s">
        <v>473</v>
      </c>
      <c r="V114" s="1" t="s">
        <v>474</v>
      </c>
      <c r="W114" s="2">
        <v>1</v>
      </c>
      <c r="Z114" s="1" t="s">
        <v>466</v>
      </c>
      <c r="AA114" s="2">
        <v>2</v>
      </c>
      <c r="AL114" s="1" t="s">
        <v>458</v>
      </c>
      <c r="AM114" s="1" t="s">
        <v>458</v>
      </c>
    </row>
    <row r="115" spans="1:39" ht="12" customHeight="1" x14ac:dyDescent="0.15">
      <c r="A115" s="1" t="s">
        <v>57</v>
      </c>
      <c r="B115" s="2">
        <v>97</v>
      </c>
      <c r="C115" s="2">
        <v>107</v>
      </c>
      <c r="D115" s="3">
        <v>212.88</v>
      </c>
      <c r="E115" s="3">
        <v>212.98</v>
      </c>
      <c r="F115" s="1" t="s">
        <v>444</v>
      </c>
      <c r="K115" s="1" t="s">
        <v>458</v>
      </c>
      <c r="M115" s="1" t="s">
        <v>458</v>
      </c>
      <c r="P115" s="1" t="s">
        <v>519</v>
      </c>
      <c r="Q115" s="1" t="s">
        <v>473</v>
      </c>
      <c r="V115" s="1" t="s">
        <v>474</v>
      </c>
      <c r="W115" s="2">
        <v>1</v>
      </c>
      <c r="Z115" s="1" t="s">
        <v>466</v>
      </c>
      <c r="AA115" s="2">
        <v>2</v>
      </c>
      <c r="AC115" s="1" t="s">
        <v>462</v>
      </c>
      <c r="AD115" s="1" t="s">
        <v>463</v>
      </c>
      <c r="AE115" s="1" t="s">
        <v>464</v>
      </c>
      <c r="AL115" s="1" t="s">
        <v>458</v>
      </c>
      <c r="AM115" s="1" t="s">
        <v>458</v>
      </c>
    </row>
    <row r="116" spans="1:39" ht="12" customHeight="1" x14ac:dyDescent="0.15">
      <c r="A116" s="1" t="s">
        <v>57</v>
      </c>
      <c r="B116" s="2">
        <v>107</v>
      </c>
      <c r="C116" s="2">
        <v>118</v>
      </c>
      <c r="D116" s="3">
        <v>212.98</v>
      </c>
      <c r="E116" s="3">
        <v>213.09</v>
      </c>
      <c r="F116" s="1" t="s">
        <v>444</v>
      </c>
      <c r="K116" s="1" t="s">
        <v>458</v>
      </c>
      <c r="M116" s="1" t="s">
        <v>458</v>
      </c>
      <c r="P116" s="1" t="s">
        <v>520</v>
      </c>
      <c r="Q116" s="1" t="s">
        <v>473</v>
      </c>
      <c r="V116" s="1" t="s">
        <v>474</v>
      </c>
      <c r="W116" s="2">
        <v>1</v>
      </c>
      <c r="Z116" s="1" t="s">
        <v>466</v>
      </c>
      <c r="AA116" s="2">
        <v>2</v>
      </c>
      <c r="AL116" s="1" t="s">
        <v>458</v>
      </c>
      <c r="AM116" s="1" t="s">
        <v>458</v>
      </c>
    </row>
    <row r="117" spans="1:39" ht="12" customHeight="1" x14ac:dyDescent="0.15">
      <c r="A117" s="1" t="s">
        <v>58</v>
      </c>
      <c r="B117" s="2">
        <v>0</v>
      </c>
      <c r="C117" s="2">
        <v>5</v>
      </c>
      <c r="D117" s="3">
        <v>213.09</v>
      </c>
      <c r="E117" s="3">
        <v>213.14</v>
      </c>
      <c r="F117" s="1" t="s">
        <v>444</v>
      </c>
      <c r="K117" s="1" t="s">
        <v>458</v>
      </c>
      <c r="M117" s="1" t="s">
        <v>458</v>
      </c>
      <c r="P117" s="1" t="s">
        <v>520</v>
      </c>
      <c r="Q117" s="1" t="s">
        <v>473</v>
      </c>
      <c r="V117" s="1" t="s">
        <v>474</v>
      </c>
      <c r="W117" s="2">
        <v>1</v>
      </c>
      <c r="Z117" s="1" t="s">
        <v>466</v>
      </c>
      <c r="AA117" s="2">
        <v>2</v>
      </c>
      <c r="AC117" s="1" t="s">
        <v>462</v>
      </c>
      <c r="AD117" s="1" t="s">
        <v>463</v>
      </c>
      <c r="AE117" s="1" t="s">
        <v>464</v>
      </c>
      <c r="AL117" s="1" t="s">
        <v>458</v>
      </c>
      <c r="AM117" s="1" t="s">
        <v>458</v>
      </c>
    </row>
    <row r="118" spans="1:39" ht="12" customHeight="1" x14ac:dyDescent="0.15">
      <c r="A118" s="1" t="s">
        <v>58</v>
      </c>
      <c r="B118" s="2">
        <v>5</v>
      </c>
      <c r="C118" s="2">
        <v>13</v>
      </c>
      <c r="D118" s="3">
        <v>213.14</v>
      </c>
      <c r="E118" s="3">
        <v>213.22</v>
      </c>
      <c r="F118" s="1" t="s">
        <v>444</v>
      </c>
      <c r="K118" s="1" t="s">
        <v>458</v>
      </c>
      <c r="M118" s="1" t="s">
        <v>458</v>
      </c>
      <c r="P118" s="1" t="s">
        <v>493</v>
      </c>
      <c r="Q118" s="1" t="s">
        <v>473</v>
      </c>
      <c r="V118" s="1" t="s">
        <v>474</v>
      </c>
      <c r="W118" s="2">
        <v>1</v>
      </c>
      <c r="Z118" s="1" t="s">
        <v>466</v>
      </c>
      <c r="AA118" s="2">
        <v>2</v>
      </c>
      <c r="AL118" s="1" t="s">
        <v>458</v>
      </c>
      <c r="AM118" s="1" t="s">
        <v>458</v>
      </c>
    </row>
    <row r="119" spans="1:39" ht="12" customHeight="1" x14ac:dyDescent="0.15">
      <c r="A119" s="1" t="s">
        <v>59</v>
      </c>
      <c r="B119" s="2">
        <v>0</v>
      </c>
      <c r="C119" s="2">
        <v>139</v>
      </c>
      <c r="D119" s="4">
        <v>219.8</v>
      </c>
      <c r="E119" s="3">
        <v>221.19</v>
      </c>
      <c r="F119" s="1" t="s">
        <v>444</v>
      </c>
      <c r="K119" s="1" t="s">
        <v>458</v>
      </c>
      <c r="M119" s="1" t="s">
        <v>458</v>
      </c>
      <c r="P119" s="1" t="s">
        <v>493</v>
      </c>
      <c r="Q119" s="1" t="s">
        <v>473</v>
      </c>
      <c r="V119" s="1" t="s">
        <v>474</v>
      </c>
      <c r="W119" s="2">
        <v>1</v>
      </c>
      <c r="Z119" s="1" t="s">
        <v>489</v>
      </c>
      <c r="AA119" s="2">
        <v>1</v>
      </c>
      <c r="AB119" s="1" t="s">
        <v>526</v>
      </c>
      <c r="AL119" s="1" t="s">
        <v>458</v>
      </c>
      <c r="AM119" s="1" t="s">
        <v>458</v>
      </c>
    </row>
    <row r="120" spans="1:39" ht="12" customHeight="1" x14ac:dyDescent="0.15">
      <c r="A120" s="1" t="s">
        <v>60</v>
      </c>
      <c r="B120" s="2">
        <v>0</v>
      </c>
      <c r="C120" s="2">
        <v>96</v>
      </c>
      <c r="D120" s="3">
        <v>221.19</v>
      </c>
      <c r="E120" s="3">
        <v>222.15</v>
      </c>
      <c r="F120" s="1" t="s">
        <v>444</v>
      </c>
      <c r="K120" s="1" t="s">
        <v>458</v>
      </c>
      <c r="M120" s="1" t="s">
        <v>458</v>
      </c>
      <c r="P120" s="1" t="s">
        <v>493</v>
      </c>
      <c r="Q120" s="1" t="s">
        <v>473</v>
      </c>
      <c r="V120" s="1" t="s">
        <v>474</v>
      </c>
      <c r="W120" s="2">
        <v>1</v>
      </c>
      <c r="Z120" s="1" t="s">
        <v>489</v>
      </c>
      <c r="AA120" s="2">
        <v>1</v>
      </c>
      <c r="AB120" s="1" t="s">
        <v>526</v>
      </c>
      <c r="AL120" s="1" t="s">
        <v>458</v>
      </c>
      <c r="AM120" s="1" t="s">
        <v>458</v>
      </c>
    </row>
    <row r="121" spans="1:39" ht="12" customHeight="1" x14ac:dyDescent="0.15">
      <c r="A121" s="1" t="s">
        <v>60</v>
      </c>
      <c r="B121" s="2">
        <v>96</v>
      </c>
      <c r="C121" s="2">
        <v>114</v>
      </c>
      <c r="D121" s="3">
        <v>222.15</v>
      </c>
      <c r="E121" s="3">
        <v>222.33</v>
      </c>
      <c r="F121" s="1" t="s">
        <v>444</v>
      </c>
      <c r="K121" s="1" t="s">
        <v>458</v>
      </c>
      <c r="M121" s="1" t="s">
        <v>458</v>
      </c>
      <c r="P121" s="1" t="s">
        <v>519</v>
      </c>
      <c r="Q121" s="1" t="s">
        <v>473</v>
      </c>
      <c r="V121" s="1" t="s">
        <v>474</v>
      </c>
      <c r="W121" s="2">
        <v>1</v>
      </c>
      <c r="Z121" s="1" t="s">
        <v>466</v>
      </c>
      <c r="AA121" s="2">
        <v>2</v>
      </c>
      <c r="AL121" s="1" t="s">
        <v>458</v>
      </c>
      <c r="AM121" s="1" t="s">
        <v>458</v>
      </c>
    </row>
    <row r="122" spans="1:39" ht="12" customHeight="1" x14ac:dyDescent="0.15">
      <c r="A122" s="1" t="s">
        <v>60</v>
      </c>
      <c r="B122" s="2">
        <v>114</v>
      </c>
      <c r="C122" s="2">
        <v>121</v>
      </c>
      <c r="D122" s="3">
        <v>222.33</v>
      </c>
      <c r="E122" s="4">
        <v>222.4</v>
      </c>
      <c r="F122" s="1" t="s">
        <v>444</v>
      </c>
      <c r="K122" s="1" t="s">
        <v>458</v>
      </c>
      <c r="M122" s="1" t="s">
        <v>458</v>
      </c>
      <c r="P122" s="1" t="s">
        <v>493</v>
      </c>
      <c r="Q122" s="1" t="s">
        <v>473</v>
      </c>
      <c r="V122" s="1" t="s">
        <v>474</v>
      </c>
      <c r="W122" s="2">
        <v>1</v>
      </c>
      <c r="Z122" s="1" t="s">
        <v>489</v>
      </c>
      <c r="AA122" s="2">
        <v>1</v>
      </c>
      <c r="AL122" s="1" t="s">
        <v>458</v>
      </c>
      <c r="AM122" s="1" t="s">
        <v>458</v>
      </c>
    </row>
    <row r="123" spans="1:39" ht="12" customHeight="1" x14ac:dyDescent="0.15">
      <c r="A123" s="1" t="s">
        <v>60</v>
      </c>
      <c r="B123" s="2">
        <v>121</v>
      </c>
      <c r="C123" s="2">
        <v>140</v>
      </c>
      <c r="D123" s="4">
        <v>222.4</v>
      </c>
      <c r="E123" s="3">
        <v>222.59</v>
      </c>
      <c r="F123" s="1" t="s">
        <v>444</v>
      </c>
      <c r="K123" s="1" t="s">
        <v>458</v>
      </c>
      <c r="M123" s="1" t="s">
        <v>458</v>
      </c>
      <c r="P123" s="1" t="s">
        <v>519</v>
      </c>
      <c r="Q123" s="1" t="s">
        <v>473</v>
      </c>
      <c r="V123" s="1" t="s">
        <v>474</v>
      </c>
      <c r="W123" s="2">
        <v>1</v>
      </c>
      <c r="Z123" s="1" t="s">
        <v>466</v>
      </c>
      <c r="AA123" s="2">
        <v>2</v>
      </c>
      <c r="AL123" s="1" t="s">
        <v>458</v>
      </c>
      <c r="AM123" s="1" t="s">
        <v>458</v>
      </c>
    </row>
    <row r="124" spans="1:39" ht="12" customHeight="1" x14ac:dyDescent="0.15">
      <c r="A124" s="1" t="s">
        <v>61</v>
      </c>
      <c r="B124" s="2">
        <v>0</v>
      </c>
      <c r="C124" s="2">
        <v>71</v>
      </c>
      <c r="D124" s="3">
        <v>222.59</v>
      </c>
      <c r="E124" s="4">
        <v>223.3</v>
      </c>
      <c r="F124" s="1" t="s">
        <v>444</v>
      </c>
      <c r="K124" s="1" t="s">
        <v>458</v>
      </c>
      <c r="M124" s="1" t="s">
        <v>458</v>
      </c>
      <c r="P124" s="1" t="s">
        <v>519</v>
      </c>
      <c r="Q124" s="1" t="s">
        <v>473</v>
      </c>
      <c r="V124" s="1" t="s">
        <v>474</v>
      </c>
      <c r="W124" s="2">
        <v>1</v>
      </c>
      <c r="Z124" s="1" t="s">
        <v>466</v>
      </c>
      <c r="AA124" s="2">
        <v>2</v>
      </c>
      <c r="AL124" s="1" t="s">
        <v>458</v>
      </c>
      <c r="AM124" s="1" t="s">
        <v>458</v>
      </c>
    </row>
    <row r="125" spans="1:39" ht="12" customHeight="1" x14ac:dyDescent="0.15">
      <c r="A125" s="1" t="s">
        <v>61</v>
      </c>
      <c r="B125" s="2">
        <v>71</v>
      </c>
      <c r="C125" s="2">
        <v>97</v>
      </c>
      <c r="D125" s="4">
        <v>223.3</v>
      </c>
      <c r="E125" s="3">
        <v>223.56</v>
      </c>
      <c r="F125" s="1" t="s">
        <v>444</v>
      </c>
      <c r="K125" s="1" t="s">
        <v>458</v>
      </c>
      <c r="M125" s="1" t="s">
        <v>458</v>
      </c>
      <c r="P125" s="1" t="s">
        <v>493</v>
      </c>
      <c r="Q125" s="1" t="s">
        <v>473</v>
      </c>
      <c r="V125" s="1" t="s">
        <v>474</v>
      </c>
      <c r="W125" s="2">
        <v>1</v>
      </c>
      <c r="Z125" s="1" t="s">
        <v>489</v>
      </c>
      <c r="AA125" s="2">
        <v>1</v>
      </c>
      <c r="AL125" s="1" t="s">
        <v>458</v>
      </c>
      <c r="AM125" s="1" t="s">
        <v>458</v>
      </c>
    </row>
    <row r="126" spans="1:39" ht="12" customHeight="1" x14ac:dyDescent="0.15">
      <c r="A126" s="1" t="s">
        <v>61</v>
      </c>
      <c r="B126" s="2">
        <v>97</v>
      </c>
      <c r="C126" s="2">
        <v>116</v>
      </c>
      <c r="D126" s="3">
        <v>223.56</v>
      </c>
      <c r="E126" s="3">
        <v>223.75</v>
      </c>
      <c r="F126" s="1" t="s">
        <v>444</v>
      </c>
      <c r="K126" s="1" t="s">
        <v>458</v>
      </c>
      <c r="M126" s="1" t="s">
        <v>458</v>
      </c>
      <c r="P126" s="1" t="s">
        <v>519</v>
      </c>
      <c r="Q126" s="1" t="s">
        <v>473</v>
      </c>
      <c r="V126" s="1" t="s">
        <v>474</v>
      </c>
      <c r="W126" s="2">
        <v>1</v>
      </c>
      <c r="Z126" s="1" t="s">
        <v>466</v>
      </c>
      <c r="AA126" s="2">
        <v>2</v>
      </c>
      <c r="AL126" s="1" t="s">
        <v>458</v>
      </c>
      <c r="AM126" s="1" t="s">
        <v>458</v>
      </c>
    </row>
    <row r="127" spans="1:39" ht="12" customHeight="1" x14ac:dyDescent="0.15">
      <c r="A127" s="1" t="s">
        <v>61</v>
      </c>
      <c r="B127" s="2">
        <v>116</v>
      </c>
      <c r="C127" s="2">
        <v>124</v>
      </c>
      <c r="D127" s="3">
        <v>223.75</v>
      </c>
      <c r="E127" s="3">
        <v>223.83</v>
      </c>
      <c r="F127" s="1" t="s">
        <v>444</v>
      </c>
      <c r="K127" s="1" t="s">
        <v>458</v>
      </c>
      <c r="M127" s="1" t="s">
        <v>458</v>
      </c>
      <c r="P127" s="1" t="s">
        <v>520</v>
      </c>
      <c r="Q127" s="1" t="s">
        <v>473</v>
      </c>
      <c r="V127" s="1" t="s">
        <v>474</v>
      </c>
      <c r="W127" s="2">
        <v>1</v>
      </c>
      <c r="Z127" s="1" t="s">
        <v>466</v>
      </c>
      <c r="AA127" s="2">
        <v>2</v>
      </c>
      <c r="AL127" s="1" t="s">
        <v>458</v>
      </c>
      <c r="AM127" s="1" t="s">
        <v>458</v>
      </c>
    </row>
    <row r="128" spans="1:39" ht="12" customHeight="1" x14ac:dyDescent="0.15">
      <c r="A128" s="1" t="s">
        <v>61</v>
      </c>
      <c r="B128" s="2">
        <v>124</v>
      </c>
      <c r="C128" s="2">
        <v>150</v>
      </c>
      <c r="D128" s="3">
        <v>223.83</v>
      </c>
      <c r="E128" s="3">
        <v>224.09</v>
      </c>
      <c r="F128" s="1" t="s">
        <v>444</v>
      </c>
      <c r="K128" s="1" t="s">
        <v>458</v>
      </c>
      <c r="M128" s="1" t="s">
        <v>458</v>
      </c>
      <c r="P128" s="1" t="s">
        <v>493</v>
      </c>
      <c r="Q128" s="1" t="s">
        <v>473</v>
      </c>
      <c r="V128" s="1" t="s">
        <v>474</v>
      </c>
      <c r="W128" s="2">
        <v>1</v>
      </c>
      <c r="Z128" s="1" t="s">
        <v>489</v>
      </c>
      <c r="AA128" s="2">
        <v>1</v>
      </c>
      <c r="AL128" s="1" t="s">
        <v>458</v>
      </c>
      <c r="AM128" s="1" t="s">
        <v>458</v>
      </c>
    </row>
    <row r="129" spans="1:39" ht="12" customHeight="1" x14ac:dyDescent="0.15">
      <c r="A129" s="1" t="s">
        <v>527</v>
      </c>
      <c r="B129" s="2">
        <v>0</v>
      </c>
      <c r="C129" s="2">
        <v>109</v>
      </c>
      <c r="D129" s="3">
        <v>224.09</v>
      </c>
      <c r="E129" s="3">
        <v>225.18</v>
      </c>
      <c r="F129" s="1" t="s">
        <v>444</v>
      </c>
      <c r="K129" s="1" t="s">
        <v>458</v>
      </c>
      <c r="M129" s="1" t="s">
        <v>458</v>
      </c>
      <c r="P129" s="1" t="s">
        <v>493</v>
      </c>
      <c r="Q129" s="1" t="s">
        <v>473</v>
      </c>
      <c r="V129" s="1" t="s">
        <v>474</v>
      </c>
      <c r="W129" s="2">
        <v>1</v>
      </c>
      <c r="Z129" s="1" t="s">
        <v>489</v>
      </c>
      <c r="AA129" s="2">
        <v>1</v>
      </c>
      <c r="AL129" s="1" t="s">
        <v>458</v>
      </c>
      <c r="AM129" s="1" t="s">
        <v>458</v>
      </c>
    </row>
    <row r="130" spans="1:39" ht="12" customHeight="1" x14ac:dyDescent="0.15">
      <c r="A130" s="1" t="s">
        <v>62</v>
      </c>
      <c r="B130" s="2">
        <v>0</v>
      </c>
      <c r="C130" s="2">
        <v>112</v>
      </c>
      <c r="D130" s="3">
        <v>225.18</v>
      </c>
      <c r="E130" s="4">
        <v>226.3</v>
      </c>
      <c r="F130" s="1" t="s">
        <v>444</v>
      </c>
      <c r="K130" s="1" t="s">
        <v>458</v>
      </c>
      <c r="M130" s="1" t="s">
        <v>458</v>
      </c>
      <c r="P130" s="1" t="s">
        <v>493</v>
      </c>
      <c r="Q130" s="1" t="s">
        <v>473</v>
      </c>
      <c r="V130" s="1" t="s">
        <v>474</v>
      </c>
      <c r="W130" s="2">
        <v>1</v>
      </c>
      <c r="Z130" s="1" t="s">
        <v>489</v>
      </c>
      <c r="AA130" s="2">
        <v>1</v>
      </c>
      <c r="AL130" s="1" t="s">
        <v>458</v>
      </c>
      <c r="AM130" s="1" t="s">
        <v>458</v>
      </c>
    </row>
    <row r="131" spans="1:39" ht="12" customHeight="1" x14ac:dyDescent="0.15">
      <c r="A131" s="1" t="s">
        <v>63</v>
      </c>
      <c r="B131" s="2">
        <v>0</v>
      </c>
      <c r="C131" s="2">
        <v>10</v>
      </c>
      <c r="D131" s="4">
        <v>226.3</v>
      </c>
      <c r="E131" s="4">
        <v>226.4</v>
      </c>
      <c r="F131" s="1" t="s">
        <v>444</v>
      </c>
      <c r="K131" s="1" t="s">
        <v>458</v>
      </c>
      <c r="M131" s="1" t="s">
        <v>458</v>
      </c>
      <c r="P131" s="1" t="s">
        <v>493</v>
      </c>
      <c r="Q131" s="1" t="s">
        <v>473</v>
      </c>
      <c r="V131" s="1" t="s">
        <v>474</v>
      </c>
      <c r="W131" s="2">
        <v>1</v>
      </c>
      <c r="Z131" s="1" t="s">
        <v>489</v>
      </c>
      <c r="AA131" s="2">
        <v>1</v>
      </c>
      <c r="AL131" s="1" t="s">
        <v>458</v>
      </c>
      <c r="AM131" s="1" t="s">
        <v>458</v>
      </c>
    </row>
    <row r="132" spans="1:39" ht="12" customHeight="1" x14ac:dyDescent="0.15">
      <c r="A132" s="1" t="s">
        <v>63</v>
      </c>
      <c r="B132" s="2">
        <v>10</v>
      </c>
      <c r="C132" s="2">
        <v>27</v>
      </c>
      <c r="D132" s="4">
        <v>226.4</v>
      </c>
      <c r="E132" s="3">
        <v>226.57</v>
      </c>
      <c r="F132" s="1" t="s">
        <v>444</v>
      </c>
      <c r="K132" s="1" t="s">
        <v>458</v>
      </c>
      <c r="M132" s="1" t="s">
        <v>458</v>
      </c>
      <c r="P132" s="1" t="s">
        <v>519</v>
      </c>
      <c r="Q132" s="1" t="s">
        <v>473</v>
      </c>
      <c r="V132" s="1" t="s">
        <v>474</v>
      </c>
      <c r="W132" s="2">
        <v>1</v>
      </c>
      <c r="Z132" s="1" t="s">
        <v>466</v>
      </c>
      <c r="AA132" s="2">
        <v>2</v>
      </c>
      <c r="AL132" s="1" t="s">
        <v>458</v>
      </c>
      <c r="AM132" s="1" t="s">
        <v>458</v>
      </c>
    </row>
    <row r="133" spans="1:39" ht="12" customHeight="1" x14ac:dyDescent="0.15">
      <c r="A133" s="1" t="s">
        <v>63</v>
      </c>
      <c r="B133" s="2">
        <v>27</v>
      </c>
      <c r="C133" s="2">
        <v>48</v>
      </c>
      <c r="D133" s="3">
        <v>226.57</v>
      </c>
      <c r="E133" s="3">
        <v>226.78</v>
      </c>
      <c r="F133" s="1" t="s">
        <v>444</v>
      </c>
      <c r="K133" s="1" t="s">
        <v>458</v>
      </c>
      <c r="M133" s="1" t="s">
        <v>458</v>
      </c>
      <c r="P133" s="1" t="s">
        <v>493</v>
      </c>
      <c r="Q133" s="1" t="s">
        <v>473</v>
      </c>
      <c r="V133" s="1" t="s">
        <v>528</v>
      </c>
      <c r="W133" s="2">
        <v>4</v>
      </c>
      <c r="Z133" s="1" t="s">
        <v>489</v>
      </c>
      <c r="AA133" s="2">
        <v>1</v>
      </c>
      <c r="AL133" s="1" t="s">
        <v>458</v>
      </c>
      <c r="AM133" s="1" t="s">
        <v>458</v>
      </c>
    </row>
    <row r="134" spans="1:39" ht="12" customHeight="1" x14ac:dyDescent="0.15">
      <c r="A134" s="1" t="s">
        <v>63</v>
      </c>
      <c r="B134" s="2">
        <v>48</v>
      </c>
      <c r="C134" s="2">
        <v>51</v>
      </c>
      <c r="D134" s="3">
        <v>226.78</v>
      </c>
      <c r="E134" s="3">
        <v>226.81</v>
      </c>
      <c r="F134" s="1" t="s">
        <v>444</v>
      </c>
      <c r="J134" s="1" t="s">
        <v>445</v>
      </c>
      <c r="K134" s="1" t="s">
        <v>446</v>
      </c>
      <c r="M134" s="1" t="s">
        <v>447</v>
      </c>
      <c r="P134" s="1" t="s">
        <v>472</v>
      </c>
      <c r="Q134" s="1" t="s">
        <v>511</v>
      </c>
      <c r="V134" s="1" t="s">
        <v>474</v>
      </c>
      <c r="W134" s="2">
        <v>1</v>
      </c>
      <c r="X134" s="1" t="s">
        <v>475</v>
      </c>
      <c r="Y134" s="1" t="s">
        <v>476</v>
      </c>
      <c r="Z134" s="1" t="s">
        <v>499</v>
      </c>
      <c r="AA134" s="2">
        <v>0</v>
      </c>
      <c r="AL134" s="1" t="s">
        <v>447</v>
      </c>
      <c r="AM134" s="1" t="s">
        <v>450</v>
      </c>
    </row>
    <row r="135" spans="1:39" ht="12" customHeight="1" x14ac:dyDescent="0.15">
      <c r="A135" s="1" t="s">
        <v>63</v>
      </c>
      <c r="B135" s="2">
        <v>51</v>
      </c>
      <c r="C135" s="2">
        <v>143</v>
      </c>
      <c r="D135" s="3">
        <v>226.81</v>
      </c>
      <c r="E135" s="3">
        <v>227.73</v>
      </c>
      <c r="F135" s="1" t="s">
        <v>444</v>
      </c>
      <c r="K135" s="1" t="s">
        <v>458</v>
      </c>
      <c r="M135" s="1" t="s">
        <v>458</v>
      </c>
      <c r="P135" s="1" t="s">
        <v>493</v>
      </c>
      <c r="Q135" s="1" t="s">
        <v>473</v>
      </c>
      <c r="V135" s="1" t="s">
        <v>528</v>
      </c>
      <c r="W135" s="2">
        <v>4</v>
      </c>
      <c r="Z135" s="1" t="s">
        <v>489</v>
      </c>
      <c r="AA135" s="2">
        <v>1</v>
      </c>
      <c r="AL135" s="1" t="s">
        <v>458</v>
      </c>
      <c r="AM135" s="1" t="s">
        <v>458</v>
      </c>
    </row>
    <row r="136" spans="1:39" ht="12" customHeight="1" x14ac:dyDescent="0.15">
      <c r="A136" s="1" t="s">
        <v>64</v>
      </c>
      <c r="B136" s="2">
        <v>0</v>
      </c>
      <c r="C136" s="2">
        <v>7</v>
      </c>
      <c r="D136" s="3">
        <v>227.73</v>
      </c>
      <c r="E136" s="4">
        <v>227.8</v>
      </c>
      <c r="F136" s="1" t="s">
        <v>444</v>
      </c>
      <c r="K136" s="1" t="s">
        <v>458</v>
      </c>
      <c r="M136" s="1" t="s">
        <v>458</v>
      </c>
      <c r="P136" s="1" t="s">
        <v>493</v>
      </c>
      <c r="Q136" s="1" t="s">
        <v>473</v>
      </c>
      <c r="V136" s="1" t="s">
        <v>528</v>
      </c>
      <c r="W136" s="2">
        <v>4</v>
      </c>
      <c r="Z136" s="1" t="s">
        <v>489</v>
      </c>
      <c r="AA136" s="2">
        <v>1</v>
      </c>
      <c r="AL136" s="1" t="s">
        <v>458</v>
      </c>
      <c r="AM136" s="1" t="s">
        <v>458</v>
      </c>
    </row>
    <row r="137" spans="1:39" ht="12" customHeight="1" x14ac:dyDescent="0.15">
      <c r="A137" s="1" t="s">
        <v>65</v>
      </c>
      <c r="B137" s="2">
        <v>0</v>
      </c>
      <c r="C137" s="2">
        <v>17</v>
      </c>
      <c r="D137" s="4">
        <v>229.4</v>
      </c>
      <c r="E137" s="3">
        <v>229.57</v>
      </c>
      <c r="F137" s="1" t="s">
        <v>444</v>
      </c>
      <c r="K137" s="1" t="s">
        <v>458</v>
      </c>
      <c r="M137" s="1" t="s">
        <v>458</v>
      </c>
      <c r="P137" s="1" t="s">
        <v>472</v>
      </c>
      <c r="Q137" s="1" t="s">
        <v>473</v>
      </c>
      <c r="V137" s="1" t="s">
        <v>474</v>
      </c>
      <c r="W137" s="2">
        <v>1</v>
      </c>
      <c r="Z137" s="1" t="s">
        <v>489</v>
      </c>
      <c r="AA137" s="2">
        <v>1</v>
      </c>
      <c r="AL137" s="1" t="s">
        <v>458</v>
      </c>
      <c r="AM137" s="1" t="s">
        <v>458</v>
      </c>
    </row>
    <row r="138" spans="1:39" ht="12" customHeight="1" x14ac:dyDescent="0.15">
      <c r="A138" s="1" t="s">
        <v>65</v>
      </c>
      <c r="B138" s="2">
        <v>17</v>
      </c>
      <c r="C138" s="2">
        <v>107</v>
      </c>
      <c r="D138" s="3">
        <v>229.57</v>
      </c>
      <c r="E138" s="3">
        <v>230.47</v>
      </c>
      <c r="F138" s="1" t="s">
        <v>444</v>
      </c>
      <c r="K138" s="1" t="s">
        <v>458</v>
      </c>
      <c r="M138" s="1" t="s">
        <v>458</v>
      </c>
      <c r="P138" s="1" t="s">
        <v>493</v>
      </c>
      <c r="Q138" s="1" t="s">
        <v>473</v>
      </c>
      <c r="V138" s="1" t="s">
        <v>474</v>
      </c>
      <c r="W138" s="2">
        <v>1</v>
      </c>
      <c r="Z138" s="1" t="s">
        <v>466</v>
      </c>
      <c r="AA138" s="2">
        <v>2</v>
      </c>
      <c r="AB138" s="1" t="s">
        <v>529</v>
      </c>
      <c r="AL138" s="1" t="s">
        <v>458</v>
      </c>
      <c r="AM138" s="1" t="s">
        <v>458</v>
      </c>
    </row>
    <row r="139" spans="1:39" ht="12" customHeight="1" x14ac:dyDescent="0.15">
      <c r="A139" s="1" t="s">
        <v>66</v>
      </c>
      <c r="B139" s="2">
        <v>0</v>
      </c>
      <c r="C139" s="2">
        <v>123</v>
      </c>
      <c r="D139" s="3">
        <v>230.47</v>
      </c>
      <c r="E139" s="4">
        <v>231.7</v>
      </c>
      <c r="F139" s="1" t="s">
        <v>444</v>
      </c>
      <c r="K139" s="1" t="s">
        <v>458</v>
      </c>
      <c r="M139" s="1" t="s">
        <v>458</v>
      </c>
      <c r="P139" s="1" t="s">
        <v>493</v>
      </c>
      <c r="Q139" s="1" t="s">
        <v>473</v>
      </c>
      <c r="V139" s="1" t="s">
        <v>474</v>
      </c>
      <c r="W139" s="2">
        <v>1</v>
      </c>
      <c r="Z139" s="1" t="s">
        <v>466</v>
      </c>
      <c r="AA139" s="2">
        <v>2</v>
      </c>
      <c r="AL139" s="1" t="s">
        <v>458</v>
      </c>
      <c r="AM139" s="1" t="s">
        <v>458</v>
      </c>
    </row>
    <row r="140" spans="1:39" ht="12" customHeight="1" x14ac:dyDescent="0.15">
      <c r="A140" s="1" t="s">
        <v>67</v>
      </c>
      <c r="B140" s="2">
        <v>0</v>
      </c>
      <c r="C140" s="2">
        <v>105</v>
      </c>
      <c r="D140" s="4">
        <v>231.7</v>
      </c>
      <c r="E140" s="3">
        <v>232.75</v>
      </c>
      <c r="F140" s="1" t="s">
        <v>444</v>
      </c>
      <c r="K140" s="1" t="s">
        <v>458</v>
      </c>
      <c r="M140" s="1" t="s">
        <v>458</v>
      </c>
      <c r="P140" s="1" t="s">
        <v>493</v>
      </c>
      <c r="Q140" s="1" t="s">
        <v>473</v>
      </c>
      <c r="V140" s="1" t="s">
        <v>474</v>
      </c>
      <c r="W140" s="2">
        <v>1</v>
      </c>
      <c r="Z140" s="1" t="s">
        <v>466</v>
      </c>
      <c r="AA140" s="2">
        <v>2</v>
      </c>
      <c r="AL140" s="1" t="s">
        <v>458</v>
      </c>
      <c r="AM140" s="1" t="s">
        <v>458</v>
      </c>
    </row>
    <row r="141" spans="1:39" ht="12" customHeight="1" x14ac:dyDescent="0.15">
      <c r="A141" s="1" t="s">
        <v>68</v>
      </c>
      <c r="B141" s="2">
        <v>0</v>
      </c>
      <c r="C141" s="2">
        <v>98</v>
      </c>
      <c r="D141" s="3">
        <v>232.75</v>
      </c>
      <c r="E141" s="3">
        <v>233.73</v>
      </c>
      <c r="F141" s="1" t="s">
        <v>444</v>
      </c>
      <c r="K141" s="1" t="s">
        <v>458</v>
      </c>
      <c r="M141" s="1" t="s">
        <v>458</v>
      </c>
      <c r="P141" s="1" t="s">
        <v>493</v>
      </c>
      <c r="Q141" s="1" t="s">
        <v>473</v>
      </c>
      <c r="V141" s="1" t="s">
        <v>474</v>
      </c>
      <c r="W141" s="2">
        <v>1</v>
      </c>
      <c r="Z141" s="1" t="s">
        <v>466</v>
      </c>
      <c r="AA141" s="2">
        <v>2</v>
      </c>
      <c r="AL141" s="1" t="s">
        <v>458</v>
      </c>
      <c r="AM141" s="1" t="s">
        <v>458</v>
      </c>
    </row>
    <row r="142" spans="1:39" ht="12" customHeight="1" x14ac:dyDescent="0.15">
      <c r="A142" s="1" t="s">
        <v>530</v>
      </c>
      <c r="B142" s="2">
        <v>0</v>
      </c>
      <c r="C142" s="2">
        <v>20</v>
      </c>
      <c r="D142" s="3">
        <v>233.73</v>
      </c>
      <c r="E142" s="3">
        <v>233.93</v>
      </c>
      <c r="F142" s="1" t="s">
        <v>444</v>
      </c>
      <c r="K142" s="1" t="s">
        <v>458</v>
      </c>
      <c r="M142" s="1" t="s">
        <v>458</v>
      </c>
      <c r="P142" s="1" t="s">
        <v>493</v>
      </c>
      <c r="Q142" s="1" t="s">
        <v>473</v>
      </c>
      <c r="V142" s="1" t="s">
        <v>474</v>
      </c>
      <c r="W142" s="2">
        <v>1</v>
      </c>
      <c r="Z142" s="1" t="s">
        <v>466</v>
      </c>
      <c r="AA142" s="2">
        <v>2</v>
      </c>
      <c r="AL142" s="1" t="s">
        <v>458</v>
      </c>
      <c r="AM142" s="1" t="s">
        <v>458</v>
      </c>
    </row>
    <row r="143" spans="1:39" ht="12" customHeight="1" x14ac:dyDescent="0.15">
      <c r="A143" s="1" t="s">
        <v>69</v>
      </c>
      <c r="B143" s="2">
        <v>0</v>
      </c>
      <c r="C143" s="2">
        <v>12</v>
      </c>
      <c r="D143" s="4">
        <v>234.2</v>
      </c>
      <c r="E143" s="3">
        <v>234.32</v>
      </c>
      <c r="F143" s="1" t="s">
        <v>444</v>
      </c>
      <c r="J143" s="1" t="s">
        <v>531</v>
      </c>
      <c r="K143" s="1" t="s">
        <v>532</v>
      </c>
      <c r="M143" s="1" t="s">
        <v>533</v>
      </c>
      <c r="P143" s="1" t="s">
        <v>519</v>
      </c>
      <c r="Q143" s="1" t="s">
        <v>473</v>
      </c>
      <c r="V143" s="1" t="s">
        <v>474</v>
      </c>
      <c r="W143" s="2">
        <v>1</v>
      </c>
      <c r="Z143" s="1" t="s">
        <v>489</v>
      </c>
      <c r="AA143" s="2">
        <v>1</v>
      </c>
      <c r="AC143" s="1" t="s">
        <v>462</v>
      </c>
      <c r="AD143" s="1" t="s">
        <v>463</v>
      </c>
      <c r="AE143" s="1" t="s">
        <v>464</v>
      </c>
      <c r="AL143" s="1" t="s">
        <v>533</v>
      </c>
      <c r="AM143" s="1" t="s">
        <v>534</v>
      </c>
    </row>
    <row r="144" spans="1:39" ht="12" customHeight="1" x14ac:dyDescent="0.15">
      <c r="A144" s="1" t="s">
        <v>69</v>
      </c>
      <c r="B144" s="2">
        <v>12</v>
      </c>
      <c r="C144" s="2">
        <v>28</v>
      </c>
      <c r="D144" s="3">
        <v>234.32</v>
      </c>
      <c r="E144" s="3">
        <v>234.48</v>
      </c>
      <c r="F144" s="1" t="s">
        <v>444</v>
      </c>
      <c r="J144" s="1" t="s">
        <v>531</v>
      </c>
      <c r="K144" s="1" t="s">
        <v>532</v>
      </c>
      <c r="M144" s="1" t="s">
        <v>533</v>
      </c>
      <c r="P144" s="1" t="s">
        <v>535</v>
      </c>
      <c r="Q144" s="1" t="s">
        <v>473</v>
      </c>
      <c r="V144" s="1" t="s">
        <v>474</v>
      </c>
      <c r="W144" s="2">
        <v>1</v>
      </c>
      <c r="Z144" s="1" t="s">
        <v>466</v>
      </c>
      <c r="AA144" s="2">
        <v>2</v>
      </c>
      <c r="AB144" s="1" t="s">
        <v>536</v>
      </c>
      <c r="AC144" s="1" t="s">
        <v>462</v>
      </c>
      <c r="AD144" s="1" t="s">
        <v>463</v>
      </c>
      <c r="AE144" s="1" t="s">
        <v>464</v>
      </c>
      <c r="AL144" s="1" t="s">
        <v>533</v>
      </c>
      <c r="AM144" s="1" t="s">
        <v>534</v>
      </c>
    </row>
    <row r="145" spans="1:39" ht="12" customHeight="1" x14ac:dyDescent="0.15">
      <c r="A145" s="1" t="s">
        <v>69</v>
      </c>
      <c r="B145" s="2">
        <v>28</v>
      </c>
      <c r="C145" s="2">
        <v>120</v>
      </c>
      <c r="D145" s="3">
        <v>234.48</v>
      </c>
      <c r="E145" s="4">
        <v>235.4</v>
      </c>
      <c r="F145" s="1" t="s">
        <v>444</v>
      </c>
      <c r="J145" s="1" t="s">
        <v>531</v>
      </c>
      <c r="K145" s="1" t="s">
        <v>532</v>
      </c>
      <c r="M145" s="1" t="s">
        <v>533</v>
      </c>
      <c r="P145" s="1" t="s">
        <v>493</v>
      </c>
      <c r="Q145" s="1" t="s">
        <v>473</v>
      </c>
      <c r="V145" s="1" t="s">
        <v>474</v>
      </c>
      <c r="W145" s="2">
        <v>1</v>
      </c>
      <c r="Z145" s="1" t="s">
        <v>489</v>
      </c>
      <c r="AA145" s="2">
        <v>1</v>
      </c>
      <c r="AL145" s="1" t="s">
        <v>533</v>
      </c>
      <c r="AM145" s="1" t="s">
        <v>534</v>
      </c>
    </row>
    <row r="146" spans="1:39" ht="12" customHeight="1" x14ac:dyDescent="0.15">
      <c r="A146" s="1" t="s">
        <v>69</v>
      </c>
      <c r="B146" s="2">
        <v>120</v>
      </c>
      <c r="C146" s="2">
        <v>125</v>
      </c>
      <c r="D146" s="4">
        <v>235.4</v>
      </c>
      <c r="E146" s="3">
        <v>235.45</v>
      </c>
      <c r="F146" s="1" t="s">
        <v>444</v>
      </c>
      <c r="J146" s="1" t="s">
        <v>531</v>
      </c>
      <c r="K146" s="1" t="s">
        <v>532</v>
      </c>
      <c r="M146" s="1" t="s">
        <v>533</v>
      </c>
      <c r="P146" s="1" t="s">
        <v>519</v>
      </c>
      <c r="Q146" s="1" t="s">
        <v>473</v>
      </c>
      <c r="V146" s="1" t="s">
        <v>474</v>
      </c>
      <c r="W146" s="2">
        <v>1</v>
      </c>
      <c r="Z146" s="1" t="s">
        <v>466</v>
      </c>
      <c r="AA146" s="2">
        <v>2</v>
      </c>
      <c r="AL146" s="1" t="s">
        <v>533</v>
      </c>
      <c r="AM146" s="1" t="s">
        <v>534</v>
      </c>
    </row>
    <row r="147" spans="1:39" ht="12" customHeight="1" x14ac:dyDescent="0.15">
      <c r="A147" s="1" t="s">
        <v>70</v>
      </c>
      <c r="B147" s="2">
        <v>0</v>
      </c>
      <c r="C147" s="2">
        <v>10</v>
      </c>
      <c r="D147" s="3">
        <v>235.45</v>
      </c>
      <c r="E147" s="3">
        <v>235.55</v>
      </c>
      <c r="F147" s="1" t="s">
        <v>444</v>
      </c>
      <c r="J147" s="1" t="s">
        <v>531</v>
      </c>
      <c r="K147" s="1" t="s">
        <v>532</v>
      </c>
      <c r="M147" s="1" t="s">
        <v>533</v>
      </c>
      <c r="P147" s="1" t="s">
        <v>519</v>
      </c>
      <c r="Q147" s="1" t="s">
        <v>473</v>
      </c>
      <c r="V147" s="1" t="s">
        <v>474</v>
      </c>
      <c r="W147" s="2">
        <v>1</v>
      </c>
      <c r="Z147" s="1" t="s">
        <v>466</v>
      </c>
      <c r="AA147" s="2">
        <v>2</v>
      </c>
      <c r="AL147" s="1" t="s">
        <v>533</v>
      </c>
      <c r="AM147" s="1" t="s">
        <v>534</v>
      </c>
    </row>
    <row r="148" spans="1:39" ht="12" customHeight="1" x14ac:dyDescent="0.15">
      <c r="A148" s="1" t="s">
        <v>70</v>
      </c>
      <c r="B148" s="2">
        <v>10</v>
      </c>
      <c r="C148" s="2">
        <v>50</v>
      </c>
      <c r="D148" s="3">
        <v>235.55</v>
      </c>
      <c r="E148" s="3">
        <v>235.95</v>
      </c>
      <c r="F148" s="1" t="s">
        <v>444</v>
      </c>
      <c r="J148" s="1" t="s">
        <v>531</v>
      </c>
      <c r="K148" s="1" t="s">
        <v>532</v>
      </c>
      <c r="M148" s="1" t="s">
        <v>533</v>
      </c>
      <c r="P148" s="1" t="s">
        <v>493</v>
      </c>
      <c r="Q148" s="1" t="s">
        <v>473</v>
      </c>
      <c r="V148" s="1" t="s">
        <v>474</v>
      </c>
      <c r="W148" s="2">
        <v>1</v>
      </c>
      <c r="Z148" s="1" t="s">
        <v>489</v>
      </c>
      <c r="AA148" s="2">
        <v>1</v>
      </c>
      <c r="AC148" s="1" t="s">
        <v>512</v>
      </c>
      <c r="AD148" s="1" t="s">
        <v>463</v>
      </c>
      <c r="AE148" s="1" t="s">
        <v>480</v>
      </c>
      <c r="AL148" s="1" t="s">
        <v>533</v>
      </c>
      <c r="AM148" s="1" t="s">
        <v>534</v>
      </c>
    </row>
    <row r="149" spans="1:39" ht="12" customHeight="1" x14ac:dyDescent="0.15">
      <c r="A149" s="1" t="s">
        <v>70</v>
      </c>
      <c r="B149" s="2">
        <v>50</v>
      </c>
      <c r="C149" s="2">
        <v>70</v>
      </c>
      <c r="D149" s="3">
        <v>235.95</v>
      </c>
      <c r="E149" s="3">
        <v>236.15</v>
      </c>
      <c r="F149" s="1" t="s">
        <v>444</v>
      </c>
      <c r="J149" s="1" t="s">
        <v>531</v>
      </c>
      <c r="K149" s="1" t="s">
        <v>532</v>
      </c>
      <c r="M149" s="1" t="s">
        <v>533</v>
      </c>
      <c r="P149" s="1" t="s">
        <v>535</v>
      </c>
      <c r="Q149" s="1" t="s">
        <v>473</v>
      </c>
      <c r="V149" s="1" t="s">
        <v>474</v>
      </c>
      <c r="W149" s="2">
        <v>1</v>
      </c>
      <c r="Z149" s="1" t="s">
        <v>466</v>
      </c>
      <c r="AA149" s="2">
        <v>2</v>
      </c>
      <c r="AB149" s="1" t="s">
        <v>537</v>
      </c>
      <c r="AC149" s="1" t="s">
        <v>512</v>
      </c>
      <c r="AD149" s="1" t="s">
        <v>463</v>
      </c>
      <c r="AE149" s="1" t="s">
        <v>480</v>
      </c>
      <c r="AJ149" s="1" t="s">
        <v>487</v>
      </c>
      <c r="AL149" s="1" t="s">
        <v>533</v>
      </c>
      <c r="AM149" s="1" t="s">
        <v>534</v>
      </c>
    </row>
    <row r="150" spans="1:39" ht="12" customHeight="1" x14ac:dyDescent="0.15">
      <c r="A150" s="1" t="s">
        <v>70</v>
      </c>
      <c r="B150" s="2">
        <v>70</v>
      </c>
      <c r="C150" s="2">
        <v>128</v>
      </c>
      <c r="D150" s="3">
        <v>236.15</v>
      </c>
      <c r="E150" s="3">
        <v>236.73</v>
      </c>
      <c r="F150" s="1" t="s">
        <v>444</v>
      </c>
      <c r="J150" s="1" t="s">
        <v>531</v>
      </c>
      <c r="K150" s="1" t="s">
        <v>532</v>
      </c>
      <c r="M150" s="1" t="s">
        <v>533</v>
      </c>
      <c r="P150" s="1" t="s">
        <v>493</v>
      </c>
      <c r="Q150" s="1" t="s">
        <v>473</v>
      </c>
      <c r="V150" s="1" t="s">
        <v>474</v>
      </c>
      <c r="W150" s="2">
        <v>1</v>
      </c>
      <c r="Z150" s="1" t="s">
        <v>466</v>
      </c>
      <c r="AA150" s="2">
        <v>2</v>
      </c>
      <c r="AC150" s="1" t="s">
        <v>512</v>
      </c>
      <c r="AD150" s="1" t="s">
        <v>463</v>
      </c>
      <c r="AE150" s="1" t="s">
        <v>480</v>
      </c>
      <c r="AJ150" s="1" t="s">
        <v>487</v>
      </c>
      <c r="AL150" s="1" t="s">
        <v>533</v>
      </c>
      <c r="AM150" s="1" t="s">
        <v>534</v>
      </c>
    </row>
    <row r="151" spans="1:39" ht="12" customHeight="1" x14ac:dyDescent="0.15">
      <c r="A151" s="1" t="s">
        <v>71</v>
      </c>
      <c r="B151" s="2">
        <v>0</v>
      </c>
      <c r="C151" s="2">
        <v>122</v>
      </c>
      <c r="D151" s="3">
        <v>236.73</v>
      </c>
      <c r="E151" s="3">
        <v>237.95</v>
      </c>
      <c r="F151" s="1" t="s">
        <v>444</v>
      </c>
      <c r="J151" s="1" t="s">
        <v>531</v>
      </c>
      <c r="K151" s="1" t="s">
        <v>532</v>
      </c>
      <c r="M151" s="1" t="s">
        <v>533</v>
      </c>
      <c r="P151" s="1" t="s">
        <v>493</v>
      </c>
      <c r="Q151" s="1" t="s">
        <v>473</v>
      </c>
      <c r="V151" s="1" t="s">
        <v>474</v>
      </c>
      <c r="W151" s="2">
        <v>1</v>
      </c>
      <c r="Z151" s="1" t="s">
        <v>466</v>
      </c>
      <c r="AA151" s="2">
        <v>2</v>
      </c>
      <c r="AC151" s="1" t="s">
        <v>512</v>
      </c>
      <c r="AD151" s="1" t="s">
        <v>463</v>
      </c>
      <c r="AE151" s="1" t="s">
        <v>480</v>
      </c>
      <c r="AJ151" s="1" t="s">
        <v>487</v>
      </c>
      <c r="AL151" s="1" t="s">
        <v>533</v>
      </c>
      <c r="AM151" s="1" t="s">
        <v>534</v>
      </c>
    </row>
    <row r="152" spans="1:39" ht="12" customHeight="1" x14ac:dyDescent="0.15">
      <c r="A152" s="1" t="s">
        <v>538</v>
      </c>
      <c r="B152" s="2">
        <v>0</v>
      </c>
      <c r="C152" s="2">
        <v>103</v>
      </c>
      <c r="D152" s="3">
        <v>237.95</v>
      </c>
      <c r="E152" s="3">
        <v>238.98</v>
      </c>
      <c r="F152" s="1" t="s">
        <v>444</v>
      </c>
      <c r="J152" s="1" t="s">
        <v>531</v>
      </c>
      <c r="K152" s="1" t="s">
        <v>532</v>
      </c>
      <c r="M152" s="1" t="s">
        <v>533</v>
      </c>
      <c r="P152" s="1" t="s">
        <v>493</v>
      </c>
      <c r="Q152" s="1" t="s">
        <v>473</v>
      </c>
      <c r="V152" s="1" t="s">
        <v>474</v>
      </c>
      <c r="W152" s="2">
        <v>1</v>
      </c>
      <c r="Z152" s="1" t="s">
        <v>466</v>
      </c>
      <c r="AA152" s="2">
        <v>2</v>
      </c>
      <c r="AC152" s="1" t="s">
        <v>512</v>
      </c>
      <c r="AD152" s="1" t="s">
        <v>463</v>
      </c>
      <c r="AE152" s="1" t="s">
        <v>480</v>
      </c>
      <c r="AL152" s="1" t="s">
        <v>533</v>
      </c>
      <c r="AM152" s="1" t="s">
        <v>534</v>
      </c>
    </row>
    <row r="153" spans="1:39" ht="12" customHeight="1" x14ac:dyDescent="0.15">
      <c r="A153" s="1" t="s">
        <v>72</v>
      </c>
      <c r="B153" s="2">
        <v>0</v>
      </c>
      <c r="C153" s="2">
        <v>8</v>
      </c>
      <c r="D153" s="2">
        <v>239</v>
      </c>
      <c r="E153" s="3">
        <v>239.08</v>
      </c>
      <c r="F153" s="1" t="s">
        <v>444</v>
      </c>
      <c r="J153" s="1" t="s">
        <v>531</v>
      </c>
      <c r="K153" s="1" t="s">
        <v>532</v>
      </c>
      <c r="M153" s="1" t="s">
        <v>533</v>
      </c>
      <c r="P153" s="1" t="s">
        <v>493</v>
      </c>
      <c r="Q153" s="1" t="s">
        <v>473</v>
      </c>
      <c r="V153" s="1" t="s">
        <v>474</v>
      </c>
      <c r="W153" s="2">
        <v>1</v>
      </c>
      <c r="Z153" s="1" t="s">
        <v>489</v>
      </c>
      <c r="AA153" s="2">
        <v>1</v>
      </c>
      <c r="AC153" s="1" t="s">
        <v>512</v>
      </c>
      <c r="AD153" s="1" t="s">
        <v>463</v>
      </c>
      <c r="AE153" s="1" t="s">
        <v>480</v>
      </c>
      <c r="AL153" s="1" t="s">
        <v>533</v>
      </c>
      <c r="AM153" s="1" t="s">
        <v>534</v>
      </c>
    </row>
    <row r="154" spans="1:39" ht="12" customHeight="1" x14ac:dyDescent="0.15">
      <c r="A154" s="1" t="s">
        <v>72</v>
      </c>
      <c r="B154" s="2">
        <v>8</v>
      </c>
      <c r="C154" s="2">
        <v>18</v>
      </c>
      <c r="D154" s="3">
        <v>239.08</v>
      </c>
      <c r="E154" s="3">
        <v>239.18</v>
      </c>
      <c r="F154" s="1" t="s">
        <v>444</v>
      </c>
      <c r="J154" s="1" t="s">
        <v>531</v>
      </c>
      <c r="K154" s="1" t="s">
        <v>532</v>
      </c>
      <c r="M154" s="1" t="s">
        <v>533</v>
      </c>
      <c r="P154" s="1" t="s">
        <v>539</v>
      </c>
      <c r="Q154" s="1" t="s">
        <v>473</v>
      </c>
      <c r="V154" s="1" t="s">
        <v>474</v>
      </c>
      <c r="W154" s="2">
        <v>1</v>
      </c>
      <c r="Z154" s="1" t="s">
        <v>466</v>
      </c>
      <c r="AA154" s="2">
        <v>2</v>
      </c>
      <c r="AB154" s="1" t="s">
        <v>540</v>
      </c>
      <c r="AC154" s="1" t="s">
        <v>512</v>
      </c>
      <c r="AD154" s="1" t="s">
        <v>463</v>
      </c>
      <c r="AE154" s="1" t="s">
        <v>480</v>
      </c>
      <c r="AL154" s="1" t="s">
        <v>533</v>
      </c>
      <c r="AM154" s="1" t="s">
        <v>534</v>
      </c>
    </row>
    <row r="155" spans="1:39" ht="12" customHeight="1" x14ac:dyDescent="0.15">
      <c r="A155" s="1" t="s">
        <v>72</v>
      </c>
      <c r="B155" s="2">
        <v>18</v>
      </c>
      <c r="C155" s="2">
        <v>102</v>
      </c>
      <c r="D155" s="3">
        <v>239.18</v>
      </c>
      <c r="E155" s="3">
        <v>240.02</v>
      </c>
      <c r="F155" s="1" t="s">
        <v>444</v>
      </c>
      <c r="J155" s="1" t="s">
        <v>531</v>
      </c>
      <c r="K155" s="1" t="s">
        <v>532</v>
      </c>
      <c r="M155" s="1" t="s">
        <v>533</v>
      </c>
      <c r="P155" s="1" t="s">
        <v>493</v>
      </c>
      <c r="Q155" s="1" t="s">
        <v>473</v>
      </c>
      <c r="V155" s="1" t="s">
        <v>474</v>
      </c>
      <c r="W155" s="2">
        <v>1</v>
      </c>
      <c r="Z155" s="1" t="s">
        <v>466</v>
      </c>
      <c r="AA155" s="2">
        <v>2</v>
      </c>
      <c r="AC155" s="1" t="s">
        <v>512</v>
      </c>
      <c r="AD155" s="1" t="s">
        <v>463</v>
      </c>
      <c r="AE155" s="1" t="s">
        <v>480</v>
      </c>
      <c r="AL155" s="1" t="s">
        <v>533</v>
      </c>
      <c r="AM155" s="1" t="s">
        <v>534</v>
      </c>
    </row>
    <row r="156" spans="1:39" ht="12" customHeight="1" x14ac:dyDescent="0.15">
      <c r="A156" s="1" t="s">
        <v>72</v>
      </c>
      <c r="B156" s="2">
        <v>102</v>
      </c>
      <c r="C156" s="2">
        <v>114</v>
      </c>
      <c r="D156" s="3">
        <v>240.02</v>
      </c>
      <c r="E156" s="3">
        <v>240.14</v>
      </c>
      <c r="F156" s="1" t="s">
        <v>444</v>
      </c>
      <c r="J156" s="1" t="s">
        <v>531</v>
      </c>
      <c r="K156" s="1" t="s">
        <v>532</v>
      </c>
      <c r="M156" s="1" t="s">
        <v>533</v>
      </c>
      <c r="P156" s="1" t="s">
        <v>539</v>
      </c>
      <c r="Q156" s="1" t="s">
        <v>473</v>
      </c>
      <c r="V156" s="1" t="s">
        <v>474</v>
      </c>
      <c r="W156" s="2">
        <v>1</v>
      </c>
      <c r="Z156" s="1" t="s">
        <v>466</v>
      </c>
      <c r="AA156" s="2">
        <v>2</v>
      </c>
      <c r="AC156" s="1" t="s">
        <v>512</v>
      </c>
      <c r="AD156" s="1" t="s">
        <v>463</v>
      </c>
      <c r="AE156" s="1" t="s">
        <v>480</v>
      </c>
      <c r="AL156" s="1" t="s">
        <v>533</v>
      </c>
      <c r="AM156" s="1" t="s">
        <v>534</v>
      </c>
    </row>
    <row r="157" spans="1:39" ht="12" customHeight="1" x14ac:dyDescent="0.15">
      <c r="A157" s="1" t="s">
        <v>72</v>
      </c>
      <c r="B157" s="2">
        <v>114</v>
      </c>
      <c r="C157" s="2">
        <v>136</v>
      </c>
      <c r="D157" s="3">
        <v>240.14</v>
      </c>
      <c r="E157" s="3">
        <v>240.36</v>
      </c>
      <c r="F157" s="1" t="s">
        <v>444</v>
      </c>
      <c r="J157" s="1" t="s">
        <v>531</v>
      </c>
      <c r="K157" s="1" t="s">
        <v>532</v>
      </c>
      <c r="M157" s="1" t="s">
        <v>533</v>
      </c>
      <c r="P157" s="1" t="s">
        <v>493</v>
      </c>
      <c r="Q157" s="1" t="s">
        <v>473</v>
      </c>
      <c r="V157" s="1" t="s">
        <v>474</v>
      </c>
      <c r="W157" s="2">
        <v>1</v>
      </c>
      <c r="Z157" s="1" t="s">
        <v>466</v>
      </c>
      <c r="AA157" s="2">
        <v>2</v>
      </c>
      <c r="AL157" s="1" t="s">
        <v>533</v>
      </c>
      <c r="AM157" s="1" t="s">
        <v>534</v>
      </c>
    </row>
    <row r="158" spans="1:39" ht="12" customHeight="1" x14ac:dyDescent="0.15">
      <c r="A158" s="1" t="s">
        <v>73</v>
      </c>
      <c r="B158" s="2">
        <v>0</v>
      </c>
      <c r="C158" s="2">
        <v>106</v>
      </c>
      <c r="D158" s="3">
        <v>240.36</v>
      </c>
      <c r="E158" s="3">
        <v>241.42</v>
      </c>
      <c r="F158" s="1" t="s">
        <v>444</v>
      </c>
      <c r="J158" s="1" t="s">
        <v>531</v>
      </c>
      <c r="K158" s="1" t="s">
        <v>532</v>
      </c>
      <c r="M158" s="1" t="s">
        <v>533</v>
      </c>
      <c r="P158" s="1" t="s">
        <v>493</v>
      </c>
      <c r="Q158" s="1" t="s">
        <v>473</v>
      </c>
      <c r="V158" s="1" t="s">
        <v>474</v>
      </c>
      <c r="W158" s="2">
        <v>1</v>
      </c>
      <c r="Z158" s="1" t="s">
        <v>466</v>
      </c>
      <c r="AA158" s="2">
        <v>2</v>
      </c>
      <c r="AL158" s="1" t="s">
        <v>533</v>
      </c>
      <c r="AM158" s="1" t="s">
        <v>534</v>
      </c>
    </row>
    <row r="159" spans="1:39" ht="12" customHeight="1" x14ac:dyDescent="0.15">
      <c r="A159" s="1" t="s">
        <v>73</v>
      </c>
      <c r="B159" s="2">
        <v>106</v>
      </c>
      <c r="C159" s="2">
        <v>124</v>
      </c>
      <c r="D159" s="3">
        <v>241.42</v>
      </c>
      <c r="E159" s="4">
        <v>241.6</v>
      </c>
      <c r="F159" s="1" t="s">
        <v>444</v>
      </c>
      <c r="J159" s="1" t="s">
        <v>531</v>
      </c>
      <c r="K159" s="1" t="s">
        <v>532</v>
      </c>
      <c r="M159" s="1" t="s">
        <v>533</v>
      </c>
      <c r="P159" s="1" t="s">
        <v>539</v>
      </c>
      <c r="Q159" s="1" t="s">
        <v>511</v>
      </c>
      <c r="V159" s="1" t="s">
        <v>474</v>
      </c>
      <c r="W159" s="2">
        <v>1</v>
      </c>
      <c r="Z159" s="1" t="s">
        <v>489</v>
      </c>
      <c r="AA159" s="2">
        <v>1</v>
      </c>
      <c r="AB159" s="1" t="s">
        <v>540</v>
      </c>
      <c r="AC159" s="1" t="s">
        <v>462</v>
      </c>
      <c r="AD159" s="1" t="s">
        <v>463</v>
      </c>
      <c r="AE159" s="1" t="s">
        <v>464</v>
      </c>
      <c r="AL159" s="1" t="s">
        <v>533</v>
      </c>
      <c r="AM159" s="1" t="s">
        <v>534</v>
      </c>
    </row>
    <row r="160" spans="1:39" ht="12" customHeight="1" x14ac:dyDescent="0.15">
      <c r="A160" s="1" t="s">
        <v>73</v>
      </c>
      <c r="B160" s="2">
        <v>124</v>
      </c>
      <c r="C160" s="2">
        <v>150</v>
      </c>
      <c r="D160" s="4">
        <v>241.6</v>
      </c>
      <c r="E160" s="3">
        <v>241.86</v>
      </c>
      <c r="F160" s="1" t="s">
        <v>444</v>
      </c>
      <c r="J160" s="1" t="s">
        <v>531</v>
      </c>
      <c r="K160" s="1" t="s">
        <v>532</v>
      </c>
      <c r="M160" s="1" t="s">
        <v>533</v>
      </c>
      <c r="P160" s="1" t="s">
        <v>493</v>
      </c>
      <c r="Q160" s="1" t="s">
        <v>473</v>
      </c>
      <c r="V160" s="1" t="s">
        <v>474</v>
      </c>
      <c r="W160" s="2">
        <v>1</v>
      </c>
      <c r="Z160" s="1" t="s">
        <v>466</v>
      </c>
      <c r="AA160" s="2">
        <v>2</v>
      </c>
      <c r="AL160" s="1" t="s">
        <v>533</v>
      </c>
      <c r="AM160" s="1" t="s">
        <v>534</v>
      </c>
    </row>
    <row r="161" spans="1:39" ht="12" customHeight="1" x14ac:dyDescent="0.15">
      <c r="A161" s="1" t="s">
        <v>74</v>
      </c>
      <c r="B161" s="2">
        <v>0</v>
      </c>
      <c r="C161" s="2">
        <v>150</v>
      </c>
      <c r="D161" s="3">
        <v>241.86</v>
      </c>
      <c r="E161" s="3">
        <v>243.36</v>
      </c>
      <c r="F161" s="1" t="s">
        <v>444</v>
      </c>
      <c r="J161" s="1" t="s">
        <v>531</v>
      </c>
      <c r="K161" s="1" t="s">
        <v>532</v>
      </c>
      <c r="M161" s="1" t="s">
        <v>533</v>
      </c>
      <c r="P161" s="1" t="s">
        <v>493</v>
      </c>
      <c r="Q161" s="1" t="s">
        <v>473</v>
      </c>
      <c r="V161" s="1" t="s">
        <v>474</v>
      </c>
      <c r="W161" s="2">
        <v>1</v>
      </c>
      <c r="Z161" s="1" t="s">
        <v>466</v>
      </c>
      <c r="AA161" s="2">
        <v>2</v>
      </c>
      <c r="AB161" s="1" t="s">
        <v>541</v>
      </c>
      <c r="AL161" s="1" t="s">
        <v>533</v>
      </c>
      <c r="AM161" s="1" t="s">
        <v>534</v>
      </c>
    </row>
    <row r="162" spans="1:39" ht="12" customHeight="1" x14ac:dyDescent="0.15">
      <c r="A162" s="1" t="s">
        <v>542</v>
      </c>
      <c r="B162" s="2">
        <v>0</v>
      </c>
      <c r="C162" s="2">
        <v>15</v>
      </c>
      <c r="D162" s="3">
        <v>243.36</v>
      </c>
      <c r="E162" s="3">
        <v>243.51</v>
      </c>
      <c r="F162" s="1" t="s">
        <v>444</v>
      </c>
      <c r="K162" s="1" t="s">
        <v>532</v>
      </c>
      <c r="L162" s="1" t="s">
        <v>543</v>
      </c>
      <c r="M162" s="1" t="s">
        <v>544</v>
      </c>
      <c r="P162" s="1" t="s">
        <v>539</v>
      </c>
      <c r="Q162" s="1" t="s">
        <v>473</v>
      </c>
      <c r="V162" s="1" t="s">
        <v>474</v>
      </c>
      <c r="W162" s="2">
        <v>1</v>
      </c>
      <c r="Z162" s="1" t="s">
        <v>489</v>
      </c>
      <c r="AA162" s="2">
        <v>1</v>
      </c>
      <c r="AL162" s="1" t="s">
        <v>534</v>
      </c>
      <c r="AM162" s="1" t="s">
        <v>544</v>
      </c>
    </row>
    <row r="163" spans="1:39" ht="12" customHeight="1" x14ac:dyDescent="0.15">
      <c r="A163" s="1" t="s">
        <v>75</v>
      </c>
      <c r="B163" s="2">
        <v>0</v>
      </c>
      <c r="C163" s="2">
        <v>18</v>
      </c>
      <c r="D163" s="4">
        <v>243.8</v>
      </c>
      <c r="E163" s="3">
        <v>243.98</v>
      </c>
      <c r="F163" s="1" t="s">
        <v>444</v>
      </c>
      <c r="K163" s="1" t="s">
        <v>532</v>
      </c>
      <c r="M163" s="1" t="s">
        <v>534</v>
      </c>
      <c r="P163" s="1" t="s">
        <v>493</v>
      </c>
      <c r="Q163" s="1" t="s">
        <v>473</v>
      </c>
      <c r="V163" s="1" t="s">
        <v>474</v>
      </c>
      <c r="W163" s="2">
        <v>1</v>
      </c>
      <c r="Z163" s="1" t="s">
        <v>466</v>
      </c>
      <c r="AA163" s="2">
        <v>2</v>
      </c>
      <c r="AC163" s="1" t="s">
        <v>512</v>
      </c>
      <c r="AD163" s="1" t="s">
        <v>463</v>
      </c>
      <c r="AE163" s="1" t="s">
        <v>480</v>
      </c>
      <c r="AL163" s="1" t="s">
        <v>534</v>
      </c>
      <c r="AM163" s="1" t="s">
        <v>534</v>
      </c>
    </row>
    <row r="164" spans="1:39" ht="12" customHeight="1" x14ac:dyDescent="0.15">
      <c r="A164" s="1" t="s">
        <v>75</v>
      </c>
      <c r="B164" s="2">
        <v>18</v>
      </c>
      <c r="C164" s="2">
        <v>150</v>
      </c>
      <c r="D164" s="3">
        <v>243.98</v>
      </c>
      <c r="E164" s="4">
        <v>245.3</v>
      </c>
      <c r="F164" s="1" t="s">
        <v>444</v>
      </c>
      <c r="K164" s="1" t="s">
        <v>532</v>
      </c>
      <c r="L164" s="1" t="s">
        <v>545</v>
      </c>
      <c r="M164" s="1" t="s">
        <v>546</v>
      </c>
      <c r="P164" s="1" t="s">
        <v>539</v>
      </c>
      <c r="Q164" s="1" t="s">
        <v>473</v>
      </c>
      <c r="V164" s="1" t="s">
        <v>474</v>
      </c>
      <c r="W164" s="2">
        <v>1</v>
      </c>
      <c r="Z164" s="1" t="s">
        <v>466</v>
      </c>
      <c r="AA164" s="2">
        <v>2</v>
      </c>
      <c r="AL164" s="1" t="s">
        <v>534</v>
      </c>
      <c r="AM164" s="1" t="s">
        <v>546</v>
      </c>
    </row>
    <row r="165" spans="1:39" ht="12" customHeight="1" x14ac:dyDescent="0.15">
      <c r="A165" s="1" t="s">
        <v>76</v>
      </c>
      <c r="B165" s="2">
        <v>0</v>
      </c>
      <c r="C165" s="2">
        <v>96</v>
      </c>
      <c r="D165" s="4">
        <v>245.3</v>
      </c>
      <c r="E165" s="3">
        <v>246.26</v>
      </c>
      <c r="F165" s="1" t="s">
        <v>444</v>
      </c>
      <c r="K165" s="1" t="s">
        <v>532</v>
      </c>
      <c r="L165" s="1" t="s">
        <v>545</v>
      </c>
      <c r="M165" s="1" t="s">
        <v>546</v>
      </c>
      <c r="P165" s="1" t="s">
        <v>539</v>
      </c>
      <c r="Q165" s="1" t="s">
        <v>473</v>
      </c>
      <c r="V165" s="1" t="s">
        <v>474</v>
      </c>
      <c r="W165" s="2">
        <v>1</v>
      </c>
      <c r="Z165" s="1" t="s">
        <v>482</v>
      </c>
      <c r="AA165" s="2">
        <v>3</v>
      </c>
      <c r="AB165" s="1" t="s">
        <v>547</v>
      </c>
      <c r="AC165" s="1" t="s">
        <v>462</v>
      </c>
      <c r="AD165" s="1" t="s">
        <v>463</v>
      </c>
      <c r="AE165" s="1" t="s">
        <v>464</v>
      </c>
      <c r="AL165" s="1" t="s">
        <v>534</v>
      </c>
      <c r="AM165" s="1" t="s">
        <v>546</v>
      </c>
    </row>
    <row r="166" spans="1:39" ht="12" customHeight="1" x14ac:dyDescent="0.15">
      <c r="A166" s="1" t="s">
        <v>76</v>
      </c>
      <c r="B166" s="2">
        <v>96</v>
      </c>
      <c r="C166" s="2">
        <v>106</v>
      </c>
      <c r="D166" s="3">
        <v>246.26</v>
      </c>
      <c r="E166" s="3">
        <v>246.36</v>
      </c>
      <c r="F166" s="1" t="s">
        <v>548</v>
      </c>
      <c r="K166" s="1" t="s">
        <v>532</v>
      </c>
      <c r="L166" s="1" t="s">
        <v>549</v>
      </c>
      <c r="M166" s="1" t="s">
        <v>550</v>
      </c>
      <c r="P166" s="1" t="s">
        <v>551</v>
      </c>
      <c r="V166" s="1" t="s">
        <v>474</v>
      </c>
      <c r="W166" s="2">
        <v>1</v>
      </c>
      <c r="Z166" s="1" t="s">
        <v>489</v>
      </c>
      <c r="AA166" s="2">
        <v>1</v>
      </c>
      <c r="AB166" s="1" t="s">
        <v>552</v>
      </c>
      <c r="AC166" s="1" t="s">
        <v>462</v>
      </c>
      <c r="AD166" s="1" t="s">
        <v>463</v>
      </c>
      <c r="AE166" s="1" t="s">
        <v>464</v>
      </c>
      <c r="AL166" s="1" t="s">
        <v>534</v>
      </c>
      <c r="AM166" s="1" t="s">
        <v>550</v>
      </c>
    </row>
    <row r="167" spans="1:39" ht="12" customHeight="1" x14ac:dyDescent="0.15">
      <c r="A167" s="1" t="s">
        <v>76</v>
      </c>
      <c r="B167" s="2">
        <v>106</v>
      </c>
      <c r="C167" s="2">
        <v>150</v>
      </c>
      <c r="D167" s="3">
        <v>246.36</v>
      </c>
      <c r="E167" s="4">
        <v>246.8</v>
      </c>
      <c r="F167" s="1" t="s">
        <v>548</v>
      </c>
      <c r="K167" s="1" t="s">
        <v>532</v>
      </c>
      <c r="M167" s="1" t="s">
        <v>534</v>
      </c>
      <c r="P167" s="1" t="s">
        <v>539</v>
      </c>
      <c r="Q167" s="1" t="s">
        <v>473</v>
      </c>
      <c r="V167" s="1" t="s">
        <v>474</v>
      </c>
      <c r="W167" s="2">
        <v>1</v>
      </c>
      <c r="Z167" s="1" t="s">
        <v>482</v>
      </c>
      <c r="AA167" s="2">
        <v>3</v>
      </c>
      <c r="AB167" s="1" t="s">
        <v>553</v>
      </c>
      <c r="AL167" s="1" t="s">
        <v>534</v>
      </c>
      <c r="AM167" s="1" t="s">
        <v>534</v>
      </c>
    </row>
    <row r="168" spans="1:39" ht="12" customHeight="1" x14ac:dyDescent="0.15">
      <c r="A168" s="1" t="s">
        <v>77</v>
      </c>
      <c r="B168" s="2">
        <v>0</v>
      </c>
      <c r="C168" s="2">
        <v>60</v>
      </c>
      <c r="D168" s="4">
        <v>246.8</v>
      </c>
      <c r="E168" s="4">
        <v>247.4</v>
      </c>
      <c r="F168" s="1" t="s">
        <v>548</v>
      </c>
      <c r="K168" s="1" t="s">
        <v>532</v>
      </c>
      <c r="M168" s="1" t="s">
        <v>534</v>
      </c>
      <c r="P168" s="1" t="s">
        <v>539</v>
      </c>
      <c r="Q168" s="1" t="s">
        <v>473</v>
      </c>
      <c r="V168" s="1" t="s">
        <v>474</v>
      </c>
      <c r="W168" s="2">
        <v>1</v>
      </c>
      <c r="Z168" s="1" t="s">
        <v>482</v>
      </c>
      <c r="AA168" s="2">
        <v>3</v>
      </c>
      <c r="AB168" s="1" t="s">
        <v>554</v>
      </c>
      <c r="AC168" s="1" t="s">
        <v>512</v>
      </c>
      <c r="AD168" s="1" t="s">
        <v>463</v>
      </c>
      <c r="AE168" s="1" t="s">
        <v>480</v>
      </c>
      <c r="AL168" s="1" t="s">
        <v>534</v>
      </c>
      <c r="AM168" s="1" t="s">
        <v>534</v>
      </c>
    </row>
    <row r="169" spans="1:39" ht="12" customHeight="1" x14ac:dyDescent="0.15">
      <c r="A169" s="1" t="s">
        <v>77</v>
      </c>
      <c r="B169" s="2">
        <v>60</v>
      </c>
      <c r="C169" s="2">
        <v>79</v>
      </c>
      <c r="D169" s="4">
        <v>247.4</v>
      </c>
      <c r="E169" s="3">
        <v>247.59</v>
      </c>
      <c r="F169" s="1" t="s">
        <v>548</v>
      </c>
      <c r="J169" s="1" t="s">
        <v>531</v>
      </c>
      <c r="K169" s="1" t="s">
        <v>532</v>
      </c>
      <c r="M169" s="1" t="s">
        <v>533</v>
      </c>
      <c r="P169" s="1" t="s">
        <v>493</v>
      </c>
      <c r="Q169" s="1" t="s">
        <v>473</v>
      </c>
      <c r="V169" s="1" t="s">
        <v>474</v>
      </c>
      <c r="W169" s="2">
        <v>1</v>
      </c>
      <c r="Z169" s="1" t="s">
        <v>489</v>
      </c>
      <c r="AA169" s="2">
        <v>1</v>
      </c>
      <c r="AL169" s="1" t="s">
        <v>533</v>
      </c>
      <c r="AM169" s="1" t="s">
        <v>534</v>
      </c>
    </row>
    <row r="170" spans="1:39" ht="12" customHeight="1" x14ac:dyDescent="0.15">
      <c r="A170" s="1" t="s">
        <v>78</v>
      </c>
      <c r="B170" s="2">
        <v>0</v>
      </c>
      <c r="C170" s="2">
        <v>16</v>
      </c>
      <c r="D170" s="3">
        <v>247.59</v>
      </c>
      <c r="E170" s="3">
        <v>247.75</v>
      </c>
      <c r="F170" s="1" t="s">
        <v>548</v>
      </c>
      <c r="J170" s="1" t="s">
        <v>531</v>
      </c>
      <c r="K170" s="1" t="s">
        <v>532</v>
      </c>
      <c r="M170" s="1" t="s">
        <v>533</v>
      </c>
      <c r="P170" s="1" t="s">
        <v>539</v>
      </c>
      <c r="Q170" s="1" t="s">
        <v>473</v>
      </c>
      <c r="V170" s="1" t="s">
        <v>474</v>
      </c>
      <c r="W170" s="2">
        <v>1</v>
      </c>
      <c r="Z170" s="1" t="s">
        <v>466</v>
      </c>
      <c r="AA170" s="2">
        <v>2</v>
      </c>
      <c r="AB170" s="1" t="s">
        <v>555</v>
      </c>
      <c r="AL170" s="1" t="s">
        <v>533</v>
      </c>
      <c r="AM170" s="1" t="s">
        <v>534</v>
      </c>
    </row>
    <row r="171" spans="1:39" ht="12" customHeight="1" x14ac:dyDescent="0.15">
      <c r="A171" s="1" t="s">
        <v>79</v>
      </c>
      <c r="B171" s="2">
        <v>0</v>
      </c>
      <c r="C171" s="2">
        <v>17</v>
      </c>
      <c r="D171" s="4">
        <v>248.6</v>
      </c>
      <c r="E171" s="3">
        <v>248.77</v>
      </c>
      <c r="F171" s="1" t="s">
        <v>548</v>
      </c>
      <c r="J171" s="1" t="s">
        <v>531</v>
      </c>
      <c r="K171" s="1" t="s">
        <v>532</v>
      </c>
      <c r="M171" s="1" t="s">
        <v>533</v>
      </c>
      <c r="P171" s="1" t="s">
        <v>556</v>
      </c>
      <c r="Q171" s="1" t="s">
        <v>473</v>
      </c>
      <c r="V171" s="1" t="s">
        <v>474</v>
      </c>
      <c r="W171" s="2">
        <v>1</v>
      </c>
      <c r="Z171" s="1" t="s">
        <v>466</v>
      </c>
      <c r="AA171" s="2">
        <v>2</v>
      </c>
      <c r="AB171" s="1" t="s">
        <v>557</v>
      </c>
      <c r="AC171" s="1" t="s">
        <v>449</v>
      </c>
      <c r="AD171" s="1" t="s">
        <v>464</v>
      </c>
      <c r="AE171" s="1" t="s">
        <v>464</v>
      </c>
      <c r="AL171" s="1" t="s">
        <v>533</v>
      </c>
      <c r="AM171" s="1" t="s">
        <v>534</v>
      </c>
    </row>
    <row r="172" spans="1:39" ht="12" customHeight="1" x14ac:dyDescent="0.15">
      <c r="A172" s="1" t="s">
        <v>79</v>
      </c>
      <c r="B172" s="2">
        <v>17</v>
      </c>
      <c r="C172" s="2">
        <v>30</v>
      </c>
      <c r="D172" s="3">
        <v>248.77</v>
      </c>
      <c r="E172" s="4">
        <v>248.9</v>
      </c>
      <c r="F172" s="1" t="s">
        <v>548</v>
      </c>
      <c r="J172" s="1" t="s">
        <v>531</v>
      </c>
      <c r="K172" s="1" t="s">
        <v>532</v>
      </c>
      <c r="M172" s="1" t="s">
        <v>533</v>
      </c>
      <c r="P172" s="1" t="s">
        <v>558</v>
      </c>
      <c r="Q172" s="1" t="s">
        <v>473</v>
      </c>
      <c r="V172" s="1" t="s">
        <v>474</v>
      </c>
      <c r="W172" s="2">
        <v>1</v>
      </c>
      <c r="Z172" s="1" t="s">
        <v>455</v>
      </c>
      <c r="AA172" s="2">
        <v>2</v>
      </c>
      <c r="AB172" s="1" t="s">
        <v>559</v>
      </c>
      <c r="AC172" s="1" t="s">
        <v>449</v>
      </c>
      <c r="AD172" s="1" t="s">
        <v>464</v>
      </c>
      <c r="AE172" s="1" t="s">
        <v>464</v>
      </c>
      <c r="AL172" s="1" t="s">
        <v>533</v>
      </c>
      <c r="AM172" s="1" t="s">
        <v>534</v>
      </c>
    </row>
    <row r="173" spans="1:39" ht="12" customHeight="1" x14ac:dyDescent="0.15">
      <c r="A173" s="1" t="s">
        <v>79</v>
      </c>
      <c r="B173" s="2">
        <v>30</v>
      </c>
      <c r="C173" s="2">
        <v>79</v>
      </c>
      <c r="D173" s="4">
        <v>248.9</v>
      </c>
      <c r="E173" s="3">
        <v>249.39</v>
      </c>
      <c r="F173" s="1" t="s">
        <v>548</v>
      </c>
      <c r="J173" s="1" t="s">
        <v>531</v>
      </c>
      <c r="K173" s="1" t="s">
        <v>532</v>
      </c>
      <c r="M173" s="1" t="s">
        <v>533</v>
      </c>
      <c r="P173" s="1" t="s">
        <v>560</v>
      </c>
      <c r="Q173" s="1" t="s">
        <v>511</v>
      </c>
      <c r="V173" s="1" t="s">
        <v>474</v>
      </c>
      <c r="W173" s="2">
        <v>1</v>
      </c>
      <c r="Z173" s="1" t="s">
        <v>489</v>
      </c>
      <c r="AA173" s="2">
        <v>1</v>
      </c>
      <c r="AB173" s="1" t="s">
        <v>561</v>
      </c>
      <c r="AC173" s="1" t="s">
        <v>449</v>
      </c>
      <c r="AD173" s="1" t="s">
        <v>464</v>
      </c>
      <c r="AE173" s="1" t="s">
        <v>464</v>
      </c>
      <c r="AL173" s="1" t="s">
        <v>533</v>
      </c>
      <c r="AM173" s="1" t="s">
        <v>534</v>
      </c>
    </row>
    <row r="174" spans="1:39" ht="12" customHeight="1" x14ac:dyDescent="0.15">
      <c r="A174" s="1" t="s">
        <v>79</v>
      </c>
      <c r="B174" s="2">
        <v>79</v>
      </c>
      <c r="C174" s="2">
        <v>110</v>
      </c>
      <c r="D174" s="3">
        <v>249.39</v>
      </c>
      <c r="E174" s="4">
        <v>249.7</v>
      </c>
      <c r="F174" s="1" t="s">
        <v>548</v>
      </c>
      <c r="J174" s="1" t="s">
        <v>531</v>
      </c>
      <c r="K174" s="1" t="s">
        <v>532</v>
      </c>
      <c r="M174" s="1" t="s">
        <v>533</v>
      </c>
      <c r="P174" s="1" t="s">
        <v>560</v>
      </c>
      <c r="Q174" s="1" t="s">
        <v>473</v>
      </c>
      <c r="V174" s="1" t="s">
        <v>474</v>
      </c>
      <c r="W174" s="2">
        <v>1</v>
      </c>
      <c r="Z174" s="1" t="s">
        <v>455</v>
      </c>
      <c r="AA174" s="2">
        <v>2</v>
      </c>
      <c r="AB174" s="1" t="s">
        <v>562</v>
      </c>
      <c r="AC174" s="1" t="s">
        <v>449</v>
      </c>
      <c r="AD174" s="1" t="s">
        <v>464</v>
      </c>
      <c r="AE174" s="1" t="s">
        <v>464</v>
      </c>
      <c r="AL174" s="1" t="s">
        <v>533</v>
      </c>
      <c r="AM174" s="1" t="s">
        <v>534</v>
      </c>
    </row>
    <row r="175" spans="1:39" ht="12" customHeight="1" x14ac:dyDescent="0.15">
      <c r="A175" s="1" t="s">
        <v>79</v>
      </c>
      <c r="B175" s="2">
        <v>110</v>
      </c>
      <c r="C175" s="2">
        <v>127</v>
      </c>
      <c r="D175" s="4">
        <v>249.7</v>
      </c>
      <c r="E175" s="3">
        <v>249.87</v>
      </c>
      <c r="F175" s="1" t="s">
        <v>548</v>
      </c>
      <c r="J175" s="1" t="s">
        <v>531</v>
      </c>
      <c r="K175" s="1" t="s">
        <v>532</v>
      </c>
      <c r="M175" s="1" t="s">
        <v>533</v>
      </c>
      <c r="P175" s="1" t="s">
        <v>495</v>
      </c>
      <c r="Q175" s="1" t="s">
        <v>473</v>
      </c>
      <c r="V175" s="1" t="s">
        <v>474</v>
      </c>
      <c r="W175" s="2">
        <v>1</v>
      </c>
      <c r="Z175" s="1" t="s">
        <v>455</v>
      </c>
      <c r="AA175" s="2">
        <v>2</v>
      </c>
      <c r="AB175" s="1" t="s">
        <v>563</v>
      </c>
      <c r="AC175" s="1" t="s">
        <v>449</v>
      </c>
      <c r="AD175" s="1" t="s">
        <v>464</v>
      </c>
      <c r="AE175" s="1" t="s">
        <v>464</v>
      </c>
      <c r="AL175" s="1" t="s">
        <v>533</v>
      </c>
      <c r="AM175" s="1" t="s">
        <v>534</v>
      </c>
    </row>
    <row r="176" spans="1:39" ht="12" customHeight="1" x14ac:dyDescent="0.15">
      <c r="A176" s="1" t="s">
        <v>79</v>
      </c>
      <c r="B176" s="2">
        <v>127</v>
      </c>
      <c r="C176" s="2">
        <v>148</v>
      </c>
      <c r="D176" s="3">
        <v>249.87</v>
      </c>
      <c r="E176" s="3">
        <v>250.08</v>
      </c>
      <c r="F176" s="1" t="s">
        <v>548</v>
      </c>
      <c r="J176" s="1" t="s">
        <v>531</v>
      </c>
      <c r="K176" s="1" t="s">
        <v>532</v>
      </c>
      <c r="M176" s="1" t="s">
        <v>533</v>
      </c>
      <c r="P176" s="1" t="s">
        <v>558</v>
      </c>
      <c r="Q176" s="1" t="s">
        <v>473</v>
      </c>
      <c r="V176" s="1" t="s">
        <v>474</v>
      </c>
      <c r="W176" s="2">
        <v>1</v>
      </c>
      <c r="Z176" s="1" t="s">
        <v>455</v>
      </c>
      <c r="AA176" s="2">
        <v>2</v>
      </c>
      <c r="AB176" s="1" t="s">
        <v>564</v>
      </c>
      <c r="AC176" s="1" t="s">
        <v>449</v>
      </c>
      <c r="AD176" s="1" t="s">
        <v>464</v>
      </c>
      <c r="AE176" s="1" t="s">
        <v>464</v>
      </c>
      <c r="AL176" s="1" t="s">
        <v>533</v>
      </c>
      <c r="AM176" s="1" t="s">
        <v>534</v>
      </c>
    </row>
    <row r="177" spans="1:39" ht="12" customHeight="1" x14ac:dyDescent="0.15">
      <c r="A177" s="1" t="s">
        <v>79</v>
      </c>
      <c r="B177" s="2">
        <v>148</v>
      </c>
      <c r="C177" s="2">
        <v>150</v>
      </c>
      <c r="D177" s="3">
        <v>250.08</v>
      </c>
      <c r="E177" s="4">
        <v>250.1</v>
      </c>
      <c r="F177" s="1" t="s">
        <v>548</v>
      </c>
      <c r="J177" s="1" t="s">
        <v>531</v>
      </c>
      <c r="K177" s="1" t="s">
        <v>532</v>
      </c>
      <c r="M177" s="1" t="s">
        <v>533</v>
      </c>
      <c r="P177" s="1" t="s">
        <v>565</v>
      </c>
      <c r="Q177" s="1" t="s">
        <v>473</v>
      </c>
      <c r="V177" s="1" t="s">
        <v>474</v>
      </c>
      <c r="W177" s="2">
        <v>1</v>
      </c>
      <c r="Z177" s="1" t="s">
        <v>455</v>
      </c>
      <c r="AA177" s="2">
        <v>2</v>
      </c>
      <c r="AL177" s="1" t="s">
        <v>533</v>
      </c>
      <c r="AM177" s="1" t="s">
        <v>534</v>
      </c>
    </row>
    <row r="178" spans="1:39" ht="12" customHeight="1" x14ac:dyDescent="0.15">
      <c r="A178" s="1" t="s">
        <v>80</v>
      </c>
      <c r="B178" s="2">
        <v>0</v>
      </c>
      <c r="C178" s="2">
        <v>23</v>
      </c>
      <c r="D178" s="4">
        <v>250.1</v>
      </c>
      <c r="E178" s="3">
        <v>250.33</v>
      </c>
      <c r="F178" s="1" t="s">
        <v>548</v>
      </c>
      <c r="J178" s="1" t="s">
        <v>531</v>
      </c>
      <c r="K178" s="1" t="s">
        <v>532</v>
      </c>
      <c r="M178" s="1" t="s">
        <v>533</v>
      </c>
      <c r="P178" s="1" t="s">
        <v>495</v>
      </c>
      <c r="Q178" s="1" t="s">
        <v>511</v>
      </c>
      <c r="V178" s="1" t="s">
        <v>474</v>
      </c>
      <c r="W178" s="2">
        <v>1</v>
      </c>
      <c r="Z178" s="1" t="s">
        <v>489</v>
      </c>
      <c r="AA178" s="2">
        <v>1</v>
      </c>
      <c r="AB178" s="1" t="s">
        <v>566</v>
      </c>
      <c r="AC178" s="1" t="s">
        <v>449</v>
      </c>
      <c r="AD178" s="1" t="s">
        <v>464</v>
      </c>
      <c r="AE178" s="1" t="s">
        <v>464</v>
      </c>
      <c r="AL178" s="1" t="s">
        <v>533</v>
      </c>
      <c r="AM178" s="1" t="s">
        <v>534</v>
      </c>
    </row>
    <row r="179" spans="1:39" ht="12" customHeight="1" x14ac:dyDescent="0.15">
      <c r="A179" s="1" t="s">
        <v>80</v>
      </c>
      <c r="B179" s="2">
        <v>23</v>
      </c>
      <c r="C179" s="2">
        <v>47</v>
      </c>
      <c r="D179" s="3">
        <v>250.33</v>
      </c>
      <c r="E179" s="3">
        <v>250.57</v>
      </c>
      <c r="F179" s="1" t="s">
        <v>548</v>
      </c>
      <c r="J179" s="1" t="s">
        <v>531</v>
      </c>
      <c r="K179" s="1" t="s">
        <v>532</v>
      </c>
      <c r="M179" s="1" t="s">
        <v>533</v>
      </c>
      <c r="P179" s="1" t="s">
        <v>558</v>
      </c>
      <c r="Q179" s="1" t="s">
        <v>511</v>
      </c>
      <c r="V179" s="1" t="s">
        <v>474</v>
      </c>
      <c r="W179" s="2">
        <v>1</v>
      </c>
      <c r="Z179" s="1" t="s">
        <v>489</v>
      </c>
      <c r="AA179" s="2">
        <v>1</v>
      </c>
      <c r="AB179" s="1" t="s">
        <v>567</v>
      </c>
      <c r="AC179" s="1" t="s">
        <v>449</v>
      </c>
      <c r="AD179" s="1" t="s">
        <v>464</v>
      </c>
      <c r="AE179" s="1" t="s">
        <v>464</v>
      </c>
      <c r="AL179" s="1" t="s">
        <v>533</v>
      </c>
      <c r="AM179" s="1" t="s">
        <v>534</v>
      </c>
    </row>
    <row r="180" spans="1:39" ht="12" customHeight="1" x14ac:dyDescent="0.15">
      <c r="A180" s="1" t="s">
        <v>80</v>
      </c>
      <c r="B180" s="2">
        <v>47</v>
      </c>
      <c r="C180" s="2">
        <v>65</v>
      </c>
      <c r="D180" s="3">
        <v>250.57</v>
      </c>
      <c r="E180" s="3">
        <v>250.75</v>
      </c>
      <c r="F180" s="1" t="s">
        <v>548</v>
      </c>
      <c r="J180" s="1" t="s">
        <v>531</v>
      </c>
      <c r="K180" s="1" t="s">
        <v>532</v>
      </c>
      <c r="M180" s="1" t="s">
        <v>533</v>
      </c>
      <c r="P180" s="1" t="s">
        <v>558</v>
      </c>
      <c r="Q180" s="1" t="s">
        <v>473</v>
      </c>
      <c r="V180" s="1" t="s">
        <v>474</v>
      </c>
      <c r="W180" s="2">
        <v>1</v>
      </c>
      <c r="Z180" s="1" t="s">
        <v>489</v>
      </c>
      <c r="AA180" s="2">
        <v>1</v>
      </c>
      <c r="AB180" s="1" t="s">
        <v>568</v>
      </c>
      <c r="AC180" s="1" t="s">
        <v>449</v>
      </c>
      <c r="AD180" s="1" t="s">
        <v>480</v>
      </c>
      <c r="AE180" s="1" t="s">
        <v>464</v>
      </c>
      <c r="AL180" s="1" t="s">
        <v>533</v>
      </c>
      <c r="AM180" s="1" t="s">
        <v>534</v>
      </c>
    </row>
    <row r="181" spans="1:39" ht="12" customHeight="1" x14ac:dyDescent="0.15">
      <c r="A181" s="1" t="s">
        <v>80</v>
      </c>
      <c r="B181" s="2">
        <v>65</v>
      </c>
      <c r="C181" s="2">
        <v>103</v>
      </c>
      <c r="D181" s="3">
        <v>250.75</v>
      </c>
      <c r="E181" s="3">
        <v>251.13</v>
      </c>
      <c r="F181" s="1" t="s">
        <v>548</v>
      </c>
      <c r="J181" s="1" t="s">
        <v>531</v>
      </c>
      <c r="K181" s="1" t="s">
        <v>532</v>
      </c>
      <c r="M181" s="1" t="s">
        <v>533</v>
      </c>
      <c r="P181" s="1" t="s">
        <v>569</v>
      </c>
      <c r="Q181" s="1" t="s">
        <v>473</v>
      </c>
      <c r="V181" s="1" t="s">
        <v>474</v>
      </c>
      <c r="W181" s="2">
        <v>1</v>
      </c>
      <c r="Z181" s="1" t="s">
        <v>489</v>
      </c>
      <c r="AA181" s="2">
        <v>1</v>
      </c>
      <c r="AB181" s="1" t="s">
        <v>570</v>
      </c>
      <c r="AC181" s="1" t="s">
        <v>449</v>
      </c>
      <c r="AD181" s="1" t="s">
        <v>464</v>
      </c>
      <c r="AE181" s="1" t="s">
        <v>464</v>
      </c>
      <c r="AJ181" s="1" t="s">
        <v>487</v>
      </c>
      <c r="AK181" s="1" t="s">
        <v>491</v>
      </c>
      <c r="AL181" s="1" t="s">
        <v>533</v>
      </c>
      <c r="AM181" s="1" t="s">
        <v>534</v>
      </c>
    </row>
    <row r="182" spans="1:39" ht="12" customHeight="1" x14ac:dyDescent="0.15">
      <c r="A182" s="1" t="s">
        <v>80</v>
      </c>
      <c r="B182" s="2">
        <v>103</v>
      </c>
      <c r="C182" s="2">
        <v>123</v>
      </c>
      <c r="D182" s="3">
        <v>251.13</v>
      </c>
      <c r="E182" s="3">
        <v>251.33</v>
      </c>
      <c r="F182" s="1" t="s">
        <v>548</v>
      </c>
      <c r="J182" s="1" t="s">
        <v>531</v>
      </c>
      <c r="K182" s="1" t="s">
        <v>532</v>
      </c>
      <c r="M182" s="1" t="s">
        <v>533</v>
      </c>
      <c r="P182" s="1" t="s">
        <v>558</v>
      </c>
      <c r="Q182" s="1" t="s">
        <v>511</v>
      </c>
      <c r="V182" s="1" t="s">
        <v>474</v>
      </c>
      <c r="W182" s="2">
        <v>1</v>
      </c>
      <c r="Z182" s="1" t="s">
        <v>489</v>
      </c>
      <c r="AA182" s="2">
        <v>1</v>
      </c>
      <c r="AB182" s="1" t="s">
        <v>571</v>
      </c>
      <c r="AL182" s="1" t="s">
        <v>533</v>
      </c>
      <c r="AM182" s="1" t="s">
        <v>534</v>
      </c>
    </row>
    <row r="183" spans="1:39" ht="12" customHeight="1" x14ac:dyDescent="0.15">
      <c r="A183" s="1" t="s">
        <v>80</v>
      </c>
      <c r="B183" s="2">
        <v>123</v>
      </c>
      <c r="C183" s="2">
        <v>148</v>
      </c>
      <c r="D183" s="3">
        <v>251.33</v>
      </c>
      <c r="E183" s="3">
        <v>251.58</v>
      </c>
      <c r="F183" s="1" t="s">
        <v>548</v>
      </c>
      <c r="J183" s="1" t="s">
        <v>531</v>
      </c>
      <c r="K183" s="1" t="s">
        <v>532</v>
      </c>
      <c r="M183" s="1" t="s">
        <v>533</v>
      </c>
      <c r="P183" s="1" t="s">
        <v>558</v>
      </c>
      <c r="V183" s="1" t="s">
        <v>474</v>
      </c>
      <c r="W183" s="2">
        <v>1</v>
      </c>
      <c r="Z183" s="1" t="s">
        <v>489</v>
      </c>
      <c r="AA183" s="2">
        <v>1</v>
      </c>
      <c r="AB183" s="1" t="s">
        <v>572</v>
      </c>
      <c r="AC183" s="1" t="s">
        <v>449</v>
      </c>
      <c r="AD183" s="1" t="s">
        <v>464</v>
      </c>
      <c r="AE183" s="1" t="s">
        <v>464</v>
      </c>
      <c r="AL183" s="1" t="s">
        <v>533</v>
      </c>
      <c r="AM183" s="1" t="s">
        <v>534</v>
      </c>
    </row>
    <row r="184" spans="1:39" ht="12" customHeight="1" x14ac:dyDescent="0.15">
      <c r="A184" s="1" t="s">
        <v>80</v>
      </c>
      <c r="B184" s="2">
        <v>148</v>
      </c>
      <c r="C184" s="2">
        <v>150</v>
      </c>
      <c r="D184" s="3">
        <v>251.58</v>
      </c>
      <c r="E184" s="4">
        <v>251.6</v>
      </c>
      <c r="F184" s="1" t="s">
        <v>548</v>
      </c>
      <c r="J184" s="1" t="s">
        <v>531</v>
      </c>
      <c r="K184" s="1" t="s">
        <v>532</v>
      </c>
      <c r="M184" s="1" t="s">
        <v>533</v>
      </c>
      <c r="P184" s="1" t="s">
        <v>569</v>
      </c>
      <c r="Q184" s="1" t="s">
        <v>473</v>
      </c>
      <c r="V184" s="1" t="s">
        <v>474</v>
      </c>
      <c r="W184" s="2">
        <v>1</v>
      </c>
      <c r="Z184" s="1" t="s">
        <v>455</v>
      </c>
      <c r="AA184" s="2">
        <v>2</v>
      </c>
      <c r="AL184" s="1" t="s">
        <v>533</v>
      </c>
      <c r="AM184" s="1" t="s">
        <v>534</v>
      </c>
    </row>
    <row r="185" spans="1:39" ht="12" customHeight="1" x14ac:dyDescent="0.15">
      <c r="A185" s="1" t="s">
        <v>81</v>
      </c>
      <c r="B185" s="2">
        <v>0</v>
      </c>
      <c r="C185" s="2">
        <v>23</v>
      </c>
      <c r="D185" s="4">
        <v>251.6</v>
      </c>
      <c r="E185" s="3">
        <v>251.83</v>
      </c>
      <c r="F185" s="1" t="s">
        <v>548</v>
      </c>
      <c r="J185" s="1" t="s">
        <v>531</v>
      </c>
      <c r="K185" s="1" t="s">
        <v>532</v>
      </c>
      <c r="M185" s="1" t="s">
        <v>533</v>
      </c>
      <c r="P185" s="1" t="s">
        <v>558</v>
      </c>
      <c r="Q185" s="1" t="s">
        <v>511</v>
      </c>
      <c r="V185" s="1" t="s">
        <v>474</v>
      </c>
      <c r="W185" s="2">
        <v>1</v>
      </c>
      <c r="Z185" s="1" t="s">
        <v>455</v>
      </c>
      <c r="AA185" s="2">
        <v>2</v>
      </c>
      <c r="AB185" s="1" t="s">
        <v>573</v>
      </c>
      <c r="AC185" s="1" t="s">
        <v>449</v>
      </c>
      <c r="AD185" s="1" t="s">
        <v>464</v>
      </c>
      <c r="AE185" s="1" t="s">
        <v>464</v>
      </c>
      <c r="AL185" s="1" t="s">
        <v>533</v>
      </c>
      <c r="AM185" s="1" t="s">
        <v>534</v>
      </c>
    </row>
    <row r="186" spans="1:39" ht="12" customHeight="1" x14ac:dyDescent="0.15">
      <c r="A186" s="1" t="s">
        <v>81</v>
      </c>
      <c r="B186" s="2">
        <v>23</v>
      </c>
      <c r="C186" s="2">
        <v>39</v>
      </c>
      <c r="D186" s="3">
        <v>251.83</v>
      </c>
      <c r="E186" s="3">
        <v>251.99</v>
      </c>
      <c r="F186" s="1" t="s">
        <v>548</v>
      </c>
      <c r="J186" s="1" t="s">
        <v>531</v>
      </c>
      <c r="K186" s="1" t="s">
        <v>532</v>
      </c>
      <c r="M186" s="1" t="s">
        <v>533</v>
      </c>
      <c r="P186" s="1" t="s">
        <v>558</v>
      </c>
      <c r="Q186" s="1" t="s">
        <v>511</v>
      </c>
      <c r="V186" s="1" t="s">
        <v>474</v>
      </c>
      <c r="W186" s="2">
        <v>1</v>
      </c>
      <c r="Z186" s="1" t="s">
        <v>489</v>
      </c>
      <c r="AA186" s="2">
        <v>1</v>
      </c>
      <c r="AB186" s="1" t="s">
        <v>574</v>
      </c>
      <c r="AC186" s="1" t="s">
        <v>449</v>
      </c>
      <c r="AD186" s="1" t="s">
        <v>480</v>
      </c>
      <c r="AE186" s="1" t="s">
        <v>480</v>
      </c>
      <c r="AL186" s="1" t="s">
        <v>533</v>
      </c>
      <c r="AM186" s="1" t="s">
        <v>534</v>
      </c>
    </row>
    <row r="187" spans="1:39" ht="12" customHeight="1" x14ac:dyDescent="0.15">
      <c r="A187" s="1" t="s">
        <v>81</v>
      </c>
      <c r="B187" s="2">
        <v>39</v>
      </c>
      <c r="C187" s="2">
        <v>59</v>
      </c>
      <c r="D187" s="3">
        <v>251.99</v>
      </c>
      <c r="E187" s="3">
        <v>252.19</v>
      </c>
      <c r="F187" s="1" t="s">
        <v>548</v>
      </c>
      <c r="J187" s="1" t="s">
        <v>531</v>
      </c>
      <c r="K187" s="1" t="s">
        <v>532</v>
      </c>
      <c r="M187" s="1" t="s">
        <v>533</v>
      </c>
      <c r="P187" s="1" t="s">
        <v>558</v>
      </c>
      <c r="Q187" s="1" t="s">
        <v>511</v>
      </c>
      <c r="V187" s="1" t="s">
        <v>474</v>
      </c>
      <c r="W187" s="2">
        <v>1</v>
      </c>
      <c r="Z187" s="1" t="s">
        <v>489</v>
      </c>
      <c r="AA187" s="2">
        <v>1</v>
      </c>
      <c r="AB187" s="1" t="s">
        <v>575</v>
      </c>
      <c r="AC187" s="1" t="s">
        <v>449</v>
      </c>
      <c r="AD187" s="1" t="s">
        <v>480</v>
      </c>
      <c r="AE187" s="1" t="s">
        <v>480</v>
      </c>
      <c r="AL187" s="1" t="s">
        <v>533</v>
      </c>
      <c r="AM187" s="1" t="s">
        <v>534</v>
      </c>
    </row>
    <row r="188" spans="1:39" ht="12" customHeight="1" x14ac:dyDescent="0.15">
      <c r="A188" s="1" t="s">
        <v>82</v>
      </c>
      <c r="B188" s="2">
        <v>0</v>
      </c>
      <c r="C188" s="2">
        <v>2</v>
      </c>
      <c r="D188" s="3">
        <v>252.19</v>
      </c>
      <c r="E188" s="3">
        <v>252.21</v>
      </c>
      <c r="F188" s="1" t="s">
        <v>548</v>
      </c>
      <c r="J188" s="1" t="s">
        <v>531</v>
      </c>
      <c r="K188" s="1" t="s">
        <v>532</v>
      </c>
      <c r="M188" s="1" t="s">
        <v>533</v>
      </c>
      <c r="P188" s="1" t="s">
        <v>565</v>
      </c>
      <c r="Q188" s="1" t="s">
        <v>473</v>
      </c>
      <c r="V188" s="1" t="s">
        <v>474</v>
      </c>
      <c r="W188" s="2">
        <v>1</v>
      </c>
      <c r="Z188" s="1" t="s">
        <v>499</v>
      </c>
      <c r="AA188" s="2">
        <v>0</v>
      </c>
      <c r="AC188" s="1" t="s">
        <v>449</v>
      </c>
      <c r="AD188" s="1" t="s">
        <v>464</v>
      </c>
      <c r="AE188" s="1" t="s">
        <v>464</v>
      </c>
      <c r="AL188" s="1" t="s">
        <v>533</v>
      </c>
      <c r="AM188" s="1" t="s">
        <v>534</v>
      </c>
    </row>
    <row r="189" spans="1:39" ht="12" customHeight="1" x14ac:dyDescent="0.15">
      <c r="A189" s="1" t="s">
        <v>82</v>
      </c>
      <c r="B189" s="2">
        <v>2</v>
      </c>
      <c r="C189" s="2">
        <v>12</v>
      </c>
      <c r="D189" s="3">
        <v>252.21</v>
      </c>
      <c r="E189" s="3">
        <v>252.31</v>
      </c>
      <c r="F189" s="1" t="s">
        <v>548</v>
      </c>
      <c r="J189" s="1" t="s">
        <v>531</v>
      </c>
      <c r="K189" s="1" t="s">
        <v>532</v>
      </c>
      <c r="M189" s="1" t="s">
        <v>533</v>
      </c>
      <c r="P189" s="1" t="s">
        <v>558</v>
      </c>
      <c r="Q189" s="1" t="s">
        <v>511</v>
      </c>
      <c r="V189" s="1" t="s">
        <v>474</v>
      </c>
      <c r="W189" s="2">
        <v>1</v>
      </c>
      <c r="Z189" s="1" t="s">
        <v>489</v>
      </c>
      <c r="AA189" s="2">
        <v>1</v>
      </c>
      <c r="AB189" s="1" t="s">
        <v>576</v>
      </c>
      <c r="AC189" s="1" t="s">
        <v>449</v>
      </c>
      <c r="AD189" s="1" t="s">
        <v>464</v>
      </c>
      <c r="AE189" s="1" t="s">
        <v>464</v>
      </c>
      <c r="AL189" s="1" t="s">
        <v>533</v>
      </c>
      <c r="AM189" s="1" t="s">
        <v>534</v>
      </c>
    </row>
    <row r="190" spans="1:39" ht="12" customHeight="1" x14ac:dyDescent="0.15">
      <c r="A190" s="1" t="s">
        <v>82</v>
      </c>
      <c r="B190" s="2">
        <v>12</v>
      </c>
      <c r="C190" s="2">
        <v>17</v>
      </c>
      <c r="D190" s="3">
        <v>252.31</v>
      </c>
      <c r="E190" s="3">
        <v>252.36</v>
      </c>
      <c r="F190" s="1" t="s">
        <v>548</v>
      </c>
      <c r="J190" s="1" t="s">
        <v>531</v>
      </c>
      <c r="K190" s="1" t="s">
        <v>532</v>
      </c>
      <c r="M190" s="1" t="s">
        <v>533</v>
      </c>
      <c r="P190" s="1" t="s">
        <v>577</v>
      </c>
      <c r="Q190" s="1" t="s">
        <v>473</v>
      </c>
      <c r="V190" s="1" t="s">
        <v>474</v>
      </c>
      <c r="W190" s="2">
        <v>1</v>
      </c>
      <c r="Z190" s="1" t="s">
        <v>455</v>
      </c>
      <c r="AA190" s="2">
        <v>2</v>
      </c>
      <c r="AB190" s="1" t="s">
        <v>578</v>
      </c>
      <c r="AL190" s="1" t="s">
        <v>533</v>
      </c>
      <c r="AM190" s="1" t="s">
        <v>534</v>
      </c>
    </row>
    <row r="191" spans="1:39" ht="12" customHeight="1" x14ac:dyDescent="0.15">
      <c r="A191" s="1" t="s">
        <v>83</v>
      </c>
      <c r="B191" s="2">
        <v>0</v>
      </c>
      <c r="C191" s="2">
        <v>30</v>
      </c>
      <c r="D191" s="4">
        <v>258.2</v>
      </c>
      <c r="E191" s="4">
        <v>258.5</v>
      </c>
      <c r="F191" s="1" t="s">
        <v>548</v>
      </c>
      <c r="J191" s="1" t="s">
        <v>531</v>
      </c>
      <c r="K191" s="1" t="s">
        <v>532</v>
      </c>
      <c r="M191" s="1" t="s">
        <v>533</v>
      </c>
      <c r="P191" s="1" t="s">
        <v>579</v>
      </c>
      <c r="Q191" s="1" t="s">
        <v>473</v>
      </c>
      <c r="V191" s="1" t="s">
        <v>474</v>
      </c>
      <c r="W191" s="2">
        <v>1</v>
      </c>
      <c r="Z191" s="1" t="s">
        <v>455</v>
      </c>
      <c r="AA191" s="2">
        <v>2</v>
      </c>
      <c r="AB191" s="1" t="s">
        <v>580</v>
      </c>
      <c r="AC191" s="1" t="s">
        <v>512</v>
      </c>
      <c r="AD191" s="1" t="s">
        <v>479</v>
      </c>
      <c r="AE191" s="1" t="s">
        <v>480</v>
      </c>
      <c r="AJ191" s="1" t="s">
        <v>487</v>
      </c>
      <c r="AK191" s="1" t="s">
        <v>581</v>
      </c>
      <c r="AL191" s="1" t="s">
        <v>533</v>
      </c>
      <c r="AM191" s="1" t="s">
        <v>534</v>
      </c>
    </row>
    <row r="192" spans="1:39" ht="12" customHeight="1" x14ac:dyDescent="0.15">
      <c r="A192" s="1" t="s">
        <v>83</v>
      </c>
      <c r="B192" s="2">
        <v>30</v>
      </c>
      <c r="C192" s="2">
        <v>63</v>
      </c>
      <c r="D192" s="4">
        <v>258.5</v>
      </c>
      <c r="E192" s="3">
        <v>258.83</v>
      </c>
      <c r="F192" s="1" t="s">
        <v>548</v>
      </c>
      <c r="J192" s="1" t="s">
        <v>531</v>
      </c>
      <c r="K192" s="1" t="s">
        <v>532</v>
      </c>
      <c r="M192" s="1" t="s">
        <v>533</v>
      </c>
      <c r="P192" s="1" t="s">
        <v>579</v>
      </c>
      <c r="Q192" s="1" t="s">
        <v>473</v>
      </c>
      <c r="R192" s="1" t="s">
        <v>505</v>
      </c>
      <c r="U192" s="1" t="s">
        <v>582</v>
      </c>
      <c r="V192" s="1" t="s">
        <v>474</v>
      </c>
      <c r="W192" s="2">
        <v>1</v>
      </c>
      <c r="Z192" s="1" t="s">
        <v>489</v>
      </c>
      <c r="AA192" s="2">
        <v>1</v>
      </c>
      <c r="AB192" s="1" t="s">
        <v>583</v>
      </c>
      <c r="AC192" s="1" t="s">
        <v>512</v>
      </c>
      <c r="AD192" s="1" t="s">
        <v>501</v>
      </c>
      <c r="AE192" s="1" t="s">
        <v>480</v>
      </c>
      <c r="AL192" s="1" t="s">
        <v>533</v>
      </c>
      <c r="AM192" s="1" t="s">
        <v>534</v>
      </c>
    </row>
    <row r="193" spans="1:39" ht="12" customHeight="1" x14ac:dyDescent="0.15">
      <c r="A193" s="1" t="s">
        <v>83</v>
      </c>
      <c r="B193" s="2">
        <v>63</v>
      </c>
      <c r="C193" s="2">
        <v>150</v>
      </c>
      <c r="D193" s="3">
        <v>258.83</v>
      </c>
      <c r="E193" s="4">
        <v>259.7</v>
      </c>
      <c r="F193" s="1" t="s">
        <v>548</v>
      </c>
      <c r="J193" s="1" t="s">
        <v>531</v>
      </c>
      <c r="K193" s="1" t="s">
        <v>532</v>
      </c>
      <c r="M193" s="1" t="s">
        <v>533</v>
      </c>
      <c r="P193" s="1" t="s">
        <v>495</v>
      </c>
      <c r="Q193" s="1" t="s">
        <v>473</v>
      </c>
      <c r="V193" s="1" t="s">
        <v>474</v>
      </c>
      <c r="W193" s="2">
        <v>1</v>
      </c>
      <c r="Z193" s="1" t="s">
        <v>455</v>
      </c>
      <c r="AA193" s="2">
        <v>2</v>
      </c>
      <c r="AB193" s="1" t="s">
        <v>584</v>
      </c>
      <c r="AL193" s="1" t="s">
        <v>533</v>
      </c>
      <c r="AM193" s="1" t="s">
        <v>534</v>
      </c>
    </row>
    <row r="194" spans="1:39" ht="12" customHeight="1" x14ac:dyDescent="0.15">
      <c r="A194" s="1" t="s">
        <v>84</v>
      </c>
      <c r="B194" s="2">
        <v>0</v>
      </c>
      <c r="C194" s="2">
        <v>62</v>
      </c>
      <c r="D194" s="4">
        <v>259.7</v>
      </c>
      <c r="E194" s="3">
        <v>260.32</v>
      </c>
      <c r="F194" s="1" t="s">
        <v>548</v>
      </c>
      <c r="J194" s="1" t="s">
        <v>531</v>
      </c>
      <c r="K194" s="1" t="s">
        <v>532</v>
      </c>
      <c r="M194" s="1" t="s">
        <v>533</v>
      </c>
      <c r="P194" s="1" t="s">
        <v>579</v>
      </c>
      <c r="Q194" s="1" t="s">
        <v>473</v>
      </c>
      <c r="V194" s="1" t="s">
        <v>474</v>
      </c>
      <c r="W194" s="2">
        <v>1</v>
      </c>
      <c r="Z194" s="1" t="s">
        <v>455</v>
      </c>
      <c r="AA194" s="2">
        <v>2</v>
      </c>
      <c r="AB194" s="1" t="s">
        <v>585</v>
      </c>
      <c r="AC194" s="1" t="s">
        <v>512</v>
      </c>
      <c r="AD194" s="1" t="s">
        <v>501</v>
      </c>
      <c r="AE194" s="1" t="s">
        <v>480</v>
      </c>
      <c r="AL194" s="1" t="s">
        <v>533</v>
      </c>
      <c r="AM194" s="1" t="s">
        <v>534</v>
      </c>
    </row>
    <row r="195" spans="1:39" ht="12" customHeight="1" x14ac:dyDescent="0.15">
      <c r="A195" s="1" t="s">
        <v>84</v>
      </c>
      <c r="B195" s="2">
        <v>62</v>
      </c>
      <c r="C195" s="2">
        <v>150</v>
      </c>
      <c r="D195" s="3">
        <v>260.32</v>
      </c>
      <c r="E195" s="4">
        <v>261.2</v>
      </c>
      <c r="F195" s="1" t="s">
        <v>548</v>
      </c>
      <c r="J195" s="1" t="s">
        <v>531</v>
      </c>
      <c r="K195" s="1" t="s">
        <v>532</v>
      </c>
      <c r="M195" s="1" t="s">
        <v>533</v>
      </c>
      <c r="P195" s="1" t="s">
        <v>495</v>
      </c>
      <c r="Q195" s="1" t="s">
        <v>473</v>
      </c>
      <c r="V195" s="1" t="s">
        <v>474</v>
      </c>
      <c r="W195" s="2">
        <v>1</v>
      </c>
      <c r="Z195" s="1" t="s">
        <v>455</v>
      </c>
      <c r="AA195" s="2">
        <v>2</v>
      </c>
      <c r="AL195" s="1" t="s">
        <v>533</v>
      </c>
      <c r="AM195" s="1" t="s">
        <v>534</v>
      </c>
    </row>
    <row r="196" spans="1:39" ht="12" customHeight="1" x14ac:dyDescent="0.15">
      <c r="A196" s="1" t="s">
        <v>85</v>
      </c>
      <c r="B196" s="2">
        <v>0</v>
      </c>
      <c r="C196" s="2">
        <v>25</v>
      </c>
      <c r="D196" s="4">
        <v>261.2</v>
      </c>
      <c r="E196" s="3">
        <v>261.45</v>
      </c>
      <c r="F196" s="1" t="s">
        <v>548</v>
      </c>
      <c r="J196" s="1" t="s">
        <v>531</v>
      </c>
      <c r="K196" s="1" t="s">
        <v>532</v>
      </c>
      <c r="M196" s="1" t="s">
        <v>533</v>
      </c>
      <c r="P196" s="1" t="s">
        <v>519</v>
      </c>
      <c r="Q196" s="1" t="s">
        <v>473</v>
      </c>
      <c r="V196" s="1" t="s">
        <v>474</v>
      </c>
      <c r="W196" s="2">
        <v>1</v>
      </c>
      <c r="Z196" s="1" t="s">
        <v>489</v>
      </c>
      <c r="AA196" s="2">
        <v>1</v>
      </c>
      <c r="AB196" s="1" t="s">
        <v>586</v>
      </c>
      <c r="AC196" s="1" t="s">
        <v>462</v>
      </c>
      <c r="AD196" s="1" t="s">
        <v>479</v>
      </c>
      <c r="AE196" s="1" t="s">
        <v>464</v>
      </c>
      <c r="AL196" s="1" t="s">
        <v>533</v>
      </c>
      <c r="AM196" s="1" t="s">
        <v>534</v>
      </c>
    </row>
    <row r="197" spans="1:39" ht="12" customHeight="1" x14ac:dyDescent="0.15">
      <c r="A197" s="1" t="s">
        <v>85</v>
      </c>
      <c r="B197" s="2">
        <v>25</v>
      </c>
      <c r="C197" s="2">
        <v>111</v>
      </c>
      <c r="D197" s="3">
        <v>261.45</v>
      </c>
      <c r="E197" s="3">
        <v>262.31</v>
      </c>
      <c r="F197" s="1" t="s">
        <v>548</v>
      </c>
      <c r="J197" s="1" t="s">
        <v>531</v>
      </c>
      <c r="K197" s="1" t="s">
        <v>532</v>
      </c>
      <c r="M197" s="1" t="s">
        <v>533</v>
      </c>
      <c r="P197" s="1" t="s">
        <v>519</v>
      </c>
      <c r="Q197" s="1" t="s">
        <v>473</v>
      </c>
      <c r="V197" s="1" t="s">
        <v>474</v>
      </c>
      <c r="W197" s="2">
        <v>1</v>
      </c>
      <c r="Z197" s="1" t="s">
        <v>455</v>
      </c>
      <c r="AA197" s="2">
        <v>2</v>
      </c>
      <c r="AB197" s="1" t="s">
        <v>587</v>
      </c>
      <c r="AC197" s="1" t="s">
        <v>462</v>
      </c>
      <c r="AD197" s="1" t="s">
        <v>501</v>
      </c>
      <c r="AE197" s="1" t="s">
        <v>464</v>
      </c>
      <c r="AL197" s="1" t="s">
        <v>533</v>
      </c>
      <c r="AM197" s="1" t="s">
        <v>534</v>
      </c>
    </row>
    <row r="198" spans="1:39" ht="12" customHeight="1" x14ac:dyDescent="0.15">
      <c r="A198" s="1" t="s">
        <v>85</v>
      </c>
      <c r="B198" s="2">
        <v>111</v>
      </c>
      <c r="C198" s="2">
        <v>150</v>
      </c>
      <c r="D198" s="3">
        <v>262.31</v>
      </c>
      <c r="E198" s="4">
        <v>262.7</v>
      </c>
      <c r="F198" s="1" t="s">
        <v>548</v>
      </c>
      <c r="J198" s="1" t="s">
        <v>531</v>
      </c>
      <c r="K198" s="1" t="s">
        <v>532</v>
      </c>
      <c r="M198" s="1" t="s">
        <v>533</v>
      </c>
      <c r="P198" s="1" t="s">
        <v>519</v>
      </c>
      <c r="Q198" s="1" t="s">
        <v>473</v>
      </c>
      <c r="V198" s="1" t="s">
        <v>474</v>
      </c>
      <c r="W198" s="2">
        <v>1</v>
      </c>
      <c r="Z198" s="1" t="s">
        <v>455</v>
      </c>
      <c r="AA198" s="2">
        <v>2</v>
      </c>
      <c r="AB198" s="1" t="s">
        <v>588</v>
      </c>
      <c r="AL198" s="1" t="s">
        <v>533</v>
      </c>
      <c r="AM198" s="1" t="s">
        <v>534</v>
      </c>
    </row>
    <row r="199" spans="1:39" ht="12" customHeight="1" x14ac:dyDescent="0.15">
      <c r="A199" s="1" t="s">
        <v>86</v>
      </c>
      <c r="B199" s="2">
        <v>0</v>
      </c>
      <c r="C199" s="2">
        <v>16</v>
      </c>
      <c r="D199" s="4">
        <v>262.7</v>
      </c>
      <c r="E199" s="3">
        <v>262.86</v>
      </c>
      <c r="F199" s="1" t="s">
        <v>548</v>
      </c>
      <c r="J199" s="1" t="s">
        <v>531</v>
      </c>
      <c r="K199" s="1" t="s">
        <v>532</v>
      </c>
      <c r="M199" s="1" t="s">
        <v>533</v>
      </c>
      <c r="P199" s="1" t="s">
        <v>589</v>
      </c>
      <c r="Q199" s="1" t="s">
        <v>473</v>
      </c>
      <c r="V199" s="1" t="s">
        <v>474</v>
      </c>
      <c r="W199" s="2">
        <v>1</v>
      </c>
      <c r="Z199" s="1" t="s">
        <v>455</v>
      </c>
      <c r="AA199" s="2">
        <v>2</v>
      </c>
      <c r="AB199" s="1" t="s">
        <v>590</v>
      </c>
      <c r="AC199" s="1" t="s">
        <v>462</v>
      </c>
      <c r="AD199" s="1" t="s">
        <v>479</v>
      </c>
      <c r="AE199" s="1" t="s">
        <v>464</v>
      </c>
      <c r="AL199" s="1" t="s">
        <v>533</v>
      </c>
      <c r="AM199" s="1" t="s">
        <v>534</v>
      </c>
    </row>
    <row r="200" spans="1:39" ht="12" customHeight="1" x14ac:dyDescent="0.15">
      <c r="A200" s="1" t="s">
        <v>86</v>
      </c>
      <c r="B200" s="2">
        <v>16</v>
      </c>
      <c r="C200" s="2">
        <v>36</v>
      </c>
      <c r="D200" s="3">
        <v>262.86</v>
      </c>
      <c r="E200" s="3">
        <v>263.06</v>
      </c>
      <c r="F200" s="1" t="s">
        <v>548</v>
      </c>
      <c r="J200" s="1" t="s">
        <v>531</v>
      </c>
      <c r="K200" s="1" t="s">
        <v>532</v>
      </c>
      <c r="M200" s="1" t="s">
        <v>533</v>
      </c>
      <c r="P200" s="1" t="s">
        <v>591</v>
      </c>
      <c r="Q200" s="1" t="s">
        <v>473</v>
      </c>
      <c r="V200" s="1" t="s">
        <v>474</v>
      </c>
      <c r="W200" s="2">
        <v>1</v>
      </c>
      <c r="Z200" s="1" t="s">
        <v>489</v>
      </c>
      <c r="AA200" s="2">
        <v>1</v>
      </c>
      <c r="AB200" s="1" t="s">
        <v>592</v>
      </c>
      <c r="AC200" s="1" t="s">
        <v>512</v>
      </c>
      <c r="AD200" s="1" t="s">
        <v>501</v>
      </c>
      <c r="AE200" s="1" t="s">
        <v>480</v>
      </c>
      <c r="AL200" s="1" t="s">
        <v>533</v>
      </c>
      <c r="AM200" s="1" t="s">
        <v>534</v>
      </c>
    </row>
    <row r="201" spans="1:39" ht="12" customHeight="1" x14ac:dyDescent="0.15">
      <c r="A201" s="1" t="s">
        <v>86</v>
      </c>
      <c r="B201" s="2">
        <v>36</v>
      </c>
      <c r="C201" s="2">
        <v>56</v>
      </c>
      <c r="D201" s="3">
        <v>263.06</v>
      </c>
      <c r="E201" s="3">
        <v>263.26</v>
      </c>
      <c r="F201" s="1" t="s">
        <v>548</v>
      </c>
      <c r="J201" s="1" t="s">
        <v>531</v>
      </c>
      <c r="K201" s="1" t="s">
        <v>532</v>
      </c>
      <c r="M201" s="1" t="s">
        <v>533</v>
      </c>
      <c r="P201" s="1" t="s">
        <v>569</v>
      </c>
      <c r="Q201" s="1" t="s">
        <v>473</v>
      </c>
      <c r="V201" s="1" t="s">
        <v>474</v>
      </c>
      <c r="W201" s="2">
        <v>1</v>
      </c>
      <c r="Z201" s="1" t="s">
        <v>455</v>
      </c>
      <c r="AA201" s="2">
        <v>2</v>
      </c>
      <c r="AB201" s="1" t="s">
        <v>593</v>
      </c>
      <c r="AC201" s="1" t="s">
        <v>512</v>
      </c>
      <c r="AD201" s="1" t="s">
        <v>501</v>
      </c>
      <c r="AE201" s="1" t="s">
        <v>480</v>
      </c>
      <c r="AJ201" s="1" t="s">
        <v>487</v>
      </c>
      <c r="AK201" s="1" t="s">
        <v>491</v>
      </c>
      <c r="AL201" s="1" t="s">
        <v>533</v>
      </c>
      <c r="AM201" s="1" t="s">
        <v>534</v>
      </c>
    </row>
    <row r="202" spans="1:39" ht="12" customHeight="1" x14ac:dyDescent="0.15">
      <c r="A202" s="1" t="s">
        <v>86</v>
      </c>
      <c r="B202" s="2">
        <v>56</v>
      </c>
      <c r="C202" s="2">
        <v>99</v>
      </c>
      <c r="D202" s="3">
        <v>263.26</v>
      </c>
      <c r="E202" s="3">
        <v>263.69</v>
      </c>
      <c r="F202" s="1" t="s">
        <v>548</v>
      </c>
      <c r="J202" s="1" t="s">
        <v>531</v>
      </c>
      <c r="K202" s="1" t="s">
        <v>532</v>
      </c>
      <c r="M202" s="1" t="s">
        <v>533</v>
      </c>
      <c r="P202" s="1" t="s">
        <v>594</v>
      </c>
      <c r="Q202" s="1" t="s">
        <v>473</v>
      </c>
      <c r="V202" s="1" t="s">
        <v>474</v>
      </c>
      <c r="W202" s="2">
        <v>1</v>
      </c>
      <c r="Z202" s="1" t="s">
        <v>455</v>
      </c>
      <c r="AA202" s="2">
        <v>2</v>
      </c>
      <c r="AB202" s="1" t="s">
        <v>595</v>
      </c>
      <c r="AC202" s="1" t="s">
        <v>512</v>
      </c>
      <c r="AD202" s="1" t="s">
        <v>501</v>
      </c>
      <c r="AE202" s="1" t="s">
        <v>480</v>
      </c>
      <c r="AL202" s="1" t="s">
        <v>533</v>
      </c>
      <c r="AM202" s="1" t="s">
        <v>534</v>
      </c>
    </row>
    <row r="203" spans="1:39" ht="12" customHeight="1" x14ac:dyDescent="0.15">
      <c r="A203" s="1" t="s">
        <v>86</v>
      </c>
      <c r="B203" s="2">
        <v>99</v>
      </c>
      <c r="C203" s="2">
        <v>117</v>
      </c>
      <c r="D203" s="3">
        <v>263.69</v>
      </c>
      <c r="E203" s="3">
        <v>263.87</v>
      </c>
      <c r="F203" s="1" t="s">
        <v>548</v>
      </c>
      <c r="J203" s="1" t="s">
        <v>531</v>
      </c>
      <c r="K203" s="1" t="s">
        <v>532</v>
      </c>
      <c r="M203" s="1" t="s">
        <v>533</v>
      </c>
      <c r="P203" s="1" t="s">
        <v>589</v>
      </c>
      <c r="Q203" s="1" t="s">
        <v>473</v>
      </c>
      <c r="V203" s="1" t="s">
        <v>474</v>
      </c>
      <c r="W203" s="2">
        <v>1</v>
      </c>
      <c r="Z203" s="1" t="s">
        <v>455</v>
      </c>
      <c r="AA203" s="2">
        <v>2</v>
      </c>
      <c r="AB203" s="1" t="s">
        <v>596</v>
      </c>
      <c r="AL203" s="1" t="s">
        <v>533</v>
      </c>
      <c r="AM203" s="1" t="s">
        <v>534</v>
      </c>
    </row>
    <row r="204" spans="1:39" ht="12" customHeight="1" x14ac:dyDescent="0.15">
      <c r="A204" s="1" t="s">
        <v>86</v>
      </c>
      <c r="B204" s="2">
        <v>117</v>
      </c>
      <c r="C204" s="2">
        <v>135</v>
      </c>
      <c r="D204" s="3">
        <v>263.87</v>
      </c>
      <c r="E204" s="3">
        <v>264.05</v>
      </c>
      <c r="F204" s="1" t="s">
        <v>548</v>
      </c>
      <c r="J204" s="1" t="s">
        <v>531</v>
      </c>
      <c r="K204" s="1" t="s">
        <v>532</v>
      </c>
      <c r="M204" s="1" t="s">
        <v>533</v>
      </c>
      <c r="P204" s="1" t="s">
        <v>565</v>
      </c>
      <c r="Q204" s="1" t="s">
        <v>473</v>
      </c>
      <c r="V204" s="1" t="s">
        <v>474</v>
      </c>
      <c r="W204" s="2">
        <v>1</v>
      </c>
      <c r="Z204" s="1" t="s">
        <v>489</v>
      </c>
      <c r="AA204" s="2">
        <v>1</v>
      </c>
      <c r="AB204" s="1" t="s">
        <v>597</v>
      </c>
      <c r="AL204" s="1" t="s">
        <v>533</v>
      </c>
      <c r="AM204" s="1" t="s">
        <v>534</v>
      </c>
    </row>
    <row r="205" spans="1:39" ht="12" customHeight="1" x14ac:dyDescent="0.15">
      <c r="A205" s="1" t="s">
        <v>87</v>
      </c>
      <c r="B205" s="2">
        <v>0</v>
      </c>
      <c r="C205" s="2">
        <v>10</v>
      </c>
      <c r="D205" s="3">
        <v>264.05</v>
      </c>
      <c r="E205" s="3">
        <v>264.14999999999998</v>
      </c>
      <c r="F205" s="1" t="s">
        <v>548</v>
      </c>
      <c r="J205" s="1" t="s">
        <v>531</v>
      </c>
      <c r="K205" s="1" t="s">
        <v>532</v>
      </c>
      <c r="M205" s="1" t="s">
        <v>533</v>
      </c>
      <c r="P205" s="1" t="s">
        <v>565</v>
      </c>
      <c r="Q205" s="1" t="s">
        <v>473</v>
      </c>
      <c r="V205" s="1" t="s">
        <v>474</v>
      </c>
      <c r="W205" s="2">
        <v>1</v>
      </c>
      <c r="Z205" s="1" t="s">
        <v>489</v>
      </c>
      <c r="AA205" s="2">
        <v>1</v>
      </c>
      <c r="AL205" s="1" t="s">
        <v>533</v>
      </c>
      <c r="AM205" s="1" t="s">
        <v>534</v>
      </c>
    </row>
    <row r="206" spans="1:39" ht="12" customHeight="1" x14ac:dyDescent="0.15">
      <c r="A206" s="1" t="s">
        <v>88</v>
      </c>
      <c r="B206" s="2">
        <v>0</v>
      </c>
      <c r="C206" s="2">
        <v>58</v>
      </c>
      <c r="D206" s="4">
        <v>267.8</v>
      </c>
      <c r="E206" s="3">
        <v>268.38</v>
      </c>
      <c r="F206" s="1" t="s">
        <v>598</v>
      </c>
      <c r="K206" s="1" t="s">
        <v>532</v>
      </c>
      <c r="L206" s="1" t="s">
        <v>543</v>
      </c>
      <c r="M206" s="1" t="s">
        <v>544</v>
      </c>
      <c r="P206" s="1" t="s">
        <v>535</v>
      </c>
      <c r="Q206" s="1" t="s">
        <v>473</v>
      </c>
      <c r="V206" s="1" t="s">
        <v>474</v>
      </c>
      <c r="W206" s="2">
        <v>1</v>
      </c>
      <c r="Z206" s="1" t="s">
        <v>466</v>
      </c>
      <c r="AA206" s="2">
        <v>2</v>
      </c>
      <c r="AB206" s="1" t="s">
        <v>599</v>
      </c>
      <c r="AC206" s="1" t="s">
        <v>512</v>
      </c>
      <c r="AD206" s="1" t="s">
        <v>480</v>
      </c>
      <c r="AE206" s="1" t="s">
        <v>480</v>
      </c>
      <c r="AL206" s="1" t="s">
        <v>534</v>
      </c>
      <c r="AM206" s="1" t="s">
        <v>544</v>
      </c>
    </row>
    <row r="207" spans="1:39" ht="12" customHeight="1" x14ac:dyDescent="0.15">
      <c r="A207" s="1" t="s">
        <v>88</v>
      </c>
      <c r="B207" s="2">
        <v>58</v>
      </c>
      <c r="C207" s="2">
        <v>76</v>
      </c>
      <c r="D207" s="3">
        <v>268.38</v>
      </c>
      <c r="E207" s="3">
        <v>268.56</v>
      </c>
      <c r="F207" s="1" t="s">
        <v>598</v>
      </c>
      <c r="K207" s="1" t="s">
        <v>532</v>
      </c>
      <c r="L207" s="1" t="s">
        <v>543</v>
      </c>
      <c r="M207" s="1" t="s">
        <v>544</v>
      </c>
      <c r="P207" s="1" t="s">
        <v>535</v>
      </c>
      <c r="Q207" s="1" t="s">
        <v>473</v>
      </c>
      <c r="V207" s="1" t="s">
        <v>474</v>
      </c>
      <c r="W207" s="2">
        <v>1</v>
      </c>
      <c r="Z207" s="1" t="s">
        <v>455</v>
      </c>
      <c r="AA207" s="2">
        <v>2</v>
      </c>
      <c r="AB207" s="1" t="s">
        <v>600</v>
      </c>
      <c r="AL207" s="1" t="s">
        <v>534</v>
      </c>
      <c r="AM207" s="1" t="s">
        <v>544</v>
      </c>
    </row>
    <row r="208" spans="1:39" ht="12" customHeight="1" x14ac:dyDescent="0.15">
      <c r="A208" s="1" t="s">
        <v>88</v>
      </c>
      <c r="B208" s="2">
        <v>76</v>
      </c>
      <c r="C208" s="2">
        <v>139</v>
      </c>
      <c r="D208" s="3">
        <v>268.56</v>
      </c>
      <c r="E208" s="3">
        <v>269.19</v>
      </c>
      <c r="F208" s="1" t="s">
        <v>598</v>
      </c>
      <c r="K208" s="1" t="s">
        <v>532</v>
      </c>
      <c r="M208" s="1" t="s">
        <v>534</v>
      </c>
      <c r="P208" s="1" t="s">
        <v>601</v>
      </c>
      <c r="Q208" s="1" t="s">
        <v>473</v>
      </c>
      <c r="V208" s="1" t="s">
        <v>474</v>
      </c>
      <c r="W208" s="2">
        <v>1</v>
      </c>
      <c r="Z208" s="1" t="s">
        <v>455</v>
      </c>
      <c r="AA208" s="2">
        <v>2</v>
      </c>
      <c r="AB208" s="1" t="s">
        <v>602</v>
      </c>
      <c r="AL208" s="1" t="s">
        <v>534</v>
      </c>
      <c r="AM208" s="1" t="s">
        <v>534</v>
      </c>
    </row>
    <row r="209" spans="1:39" ht="12" customHeight="1" x14ac:dyDescent="0.15">
      <c r="A209" s="1" t="s">
        <v>88</v>
      </c>
      <c r="B209" s="2">
        <v>139</v>
      </c>
      <c r="C209" s="2">
        <v>150</v>
      </c>
      <c r="D209" s="3">
        <v>269.19</v>
      </c>
      <c r="E209" s="4">
        <v>269.3</v>
      </c>
      <c r="F209" s="1" t="s">
        <v>598</v>
      </c>
      <c r="K209" s="1" t="s">
        <v>532</v>
      </c>
      <c r="L209" s="1" t="s">
        <v>543</v>
      </c>
      <c r="M209" s="1" t="s">
        <v>544</v>
      </c>
      <c r="P209" s="1" t="s">
        <v>551</v>
      </c>
      <c r="Q209" s="1" t="s">
        <v>511</v>
      </c>
      <c r="V209" s="1" t="s">
        <v>474</v>
      </c>
      <c r="W209" s="2">
        <v>1</v>
      </c>
      <c r="Z209" s="1" t="s">
        <v>499</v>
      </c>
      <c r="AA209" s="2">
        <v>0</v>
      </c>
      <c r="AL209" s="1" t="s">
        <v>534</v>
      </c>
      <c r="AM209" s="1" t="s">
        <v>544</v>
      </c>
    </row>
    <row r="210" spans="1:39" ht="12" customHeight="1" x14ac:dyDescent="0.15">
      <c r="A210" s="1" t="s">
        <v>89</v>
      </c>
      <c r="B210" s="2">
        <v>0</v>
      </c>
      <c r="C210" s="2">
        <v>56</v>
      </c>
      <c r="D210" s="4">
        <v>269.3</v>
      </c>
      <c r="E210" s="3">
        <v>269.86</v>
      </c>
      <c r="F210" s="1" t="s">
        <v>598</v>
      </c>
      <c r="K210" s="1" t="s">
        <v>532</v>
      </c>
      <c r="L210" s="1" t="s">
        <v>543</v>
      </c>
      <c r="M210" s="1" t="s">
        <v>544</v>
      </c>
      <c r="P210" s="1" t="s">
        <v>535</v>
      </c>
      <c r="Q210" s="1" t="s">
        <v>473</v>
      </c>
      <c r="V210" s="1" t="s">
        <v>474</v>
      </c>
      <c r="W210" s="2">
        <v>1</v>
      </c>
      <c r="Z210" s="1" t="s">
        <v>466</v>
      </c>
      <c r="AA210" s="2">
        <v>2</v>
      </c>
      <c r="AB210" s="1" t="s">
        <v>603</v>
      </c>
      <c r="AC210" s="1" t="s">
        <v>449</v>
      </c>
      <c r="AL210" s="1" t="s">
        <v>534</v>
      </c>
      <c r="AM210" s="1" t="s">
        <v>544</v>
      </c>
    </row>
    <row r="211" spans="1:39" ht="12" customHeight="1" x14ac:dyDescent="0.15">
      <c r="A211" s="1" t="s">
        <v>89</v>
      </c>
      <c r="B211" s="2">
        <v>56</v>
      </c>
      <c r="C211" s="2">
        <v>83</v>
      </c>
      <c r="D211" s="3">
        <v>269.86</v>
      </c>
      <c r="E211" s="3">
        <v>270.13</v>
      </c>
      <c r="F211" s="1" t="s">
        <v>598</v>
      </c>
      <c r="K211" s="1" t="s">
        <v>532</v>
      </c>
      <c r="L211" s="1" t="s">
        <v>543</v>
      </c>
      <c r="M211" s="1" t="s">
        <v>544</v>
      </c>
      <c r="P211" s="1" t="s">
        <v>604</v>
      </c>
      <c r="Q211" s="1" t="s">
        <v>511</v>
      </c>
      <c r="V211" s="1" t="s">
        <v>474</v>
      </c>
      <c r="W211" s="2">
        <v>1</v>
      </c>
      <c r="Z211" s="1" t="s">
        <v>455</v>
      </c>
      <c r="AA211" s="2">
        <v>2</v>
      </c>
      <c r="AC211" s="1" t="s">
        <v>449</v>
      </c>
      <c r="AL211" s="1" t="s">
        <v>534</v>
      </c>
      <c r="AM211" s="1" t="s">
        <v>544</v>
      </c>
    </row>
    <row r="212" spans="1:39" ht="12" customHeight="1" x14ac:dyDescent="0.15">
      <c r="A212" s="1" t="s">
        <v>89</v>
      </c>
      <c r="B212" s="2">
        <v>83</v>
      </c>
      <c r="C212" s="2">
        <v>127</v>
      </c>
      <c r="D212" s="3">
        <v>270.13</v>
      </c>
      <c r="E212" s="3">
        <v>270.57</v>
      </c>
      <c r="F212" s="1" t="s">
        <v>598</v>
      </c>
      <c r="K212" s="1" t="s">
        <v>532</v>
      </c>
      <c r="L212" s="1" t="s">
        <v>543</v>
      </c>
      <c r="M212" s="1" t="s">
        <v>544</v>
      </c>
      <c r="P212" s="1" t="s">
        <v>605</v>
      </c>
      <c r="Q212" s="1" t="s">
        <v>473</v>
      </c>
      <c r="V212" s="1" t="s">
        <v>474</v>
      </c>
      <c r="W212" s="2">
        <v>1</v>
      </c>
      <c r="Z212" s="1" t="s">
        <v>455</v>
      </c>
      <c r="AA212" s="2">
        <v>2</v>
      </c>
      <c r="AB212" s="1" t="s">
        <v>606</v>
      </c>
      <c r="AC212" s="1" t="s">
        <v>449</v>
      </c>
      <c r="AJ212" s="1" t="s">
        <v>487</v>
      </c>
      <c r="AK212" s="1" t="s">
        <v>581</v>
      </c>
      <c r="AL212" s="1" t="s">
        <v>534</v>
      </c>
      <c r="AM212" s="1" t="s">
        <v>544</v>
      </c>
    </row>
    <row r="213" spans="1:39" ht="12" customHeight="1" x14ac:dyDescent="0.15">
      <c r="A213" s="1" t="s">
        <v>89</v>
      </c>
      <c r="B213" s="2">
        <v>127</v>
      </c>
      <c r="C213" s="2">
        <v>150</v>
      </c>
      <c r="D213" s="3">
        <v>270.57</v>
      </c>
      <c r="E213" s="4">
        <v>270.8</v>
      </c>
      <c r="F213" s="1" t="s">
        <v>598</v>
      </c>
      <c r="K213" s="1" t="s">
        <v>532</v>
      </c>
      <c r="L213" s="1" t="s">
        <v>543</v>
      </c>
      <c r="M213" s="1" t="s">
        <v>544</v>
      </c>
      <c r="P213" s="1" t="s">
        <v>607</v>
      </c>
      <c r="Q213" s="1" t="s">
        <v>473</v>
      </c>
      <c r="V213" s="1" t="s">
        <v>474</v>
      </c>
      <c r="W213" s="2">
        <v>1</v>
      </c>
      <c r="Z213" s="1" t="s">
        <v>466</v>
      </c>
      <c r="AA213" s="2">
        <v>2</v>
      </c>
      <c r="AB213" s="1" t="s">
        <v>507</v>
      </c>
      <c r="AL213" s="1" t="s">
        <v>534</v>
      </c>
      <c r="AM213" s="1" t="s">
        <v>544</v>
      </c>
    </row>
    <row r="214" spans="1:39" ht="12" customHeight="1" x14ac:dyDescent="0.15">
      <c r="A214" s="1" t="s">
        <v>90</v>
      </c>
      <c r="B214" s="2">
        <v>0</v>
      </c>
      <c r="C214" s="2">
        <v>5</v>
      </c>
      <c r="D214" s="4">
        <v>270.8</v>
      </c>
      <c r="E214" s="3">
        <v>270.85000000000002</v>
      </c>
      <c r="F214" s="1" t="s">
        <v>598</v>
      </c>
      <c r="K214" s="1" t="s">
        <v>532</v>
      </c>
      <c r="L214" s="1" t="s">
        <v>543</v>
      </c>
      <c r="M214" s="1" t="s">
        <v>544</v>
      </c>
      <c r="P214" s="1" t="s">
        <v>608</v>
      </c>
      <c r="Q214" s="1" t="s">
        <v>473</v>
      </c>
      <c r="V214" s="1" t="s">
        <v>474</v>
      </c>
      <c r="W214" s="2">
        <v>1</v>
      </c>
      <c r="Z214" s="1" t="s">
        <v>455</v>
      </c>
      <c r="AA214" s="2">
        <v>2</v>
      </c>
      <c r="AC214" s="1" t="s">
        <v>512</v>
      </c>
      <c r="AL214" s="1" t="s">
        <v>534</v>
      </c>
      <c r="AM214" s="1" t="s">
        <v>544</v>
      </c>
    </row>
    <row r="215" spans="1:39" ht="12" customHeight="1" x14ac:dyDescent="0.15">
      <c r="A215" s="1" t="s">
        <v>90</v>
      </c>
      <c r="B215" s="2">
        <v>5</v>
      </c>
      <c r="C215" s="2">
        <v>37</v>
      </c>
      <c r="D215" s="3">
        <v>270.85000000000002</v>
      </c>
      <c r="E215" s="3">
        <v>271.17</v>
      </c>
      <c r="F215" s="1" t="s">
        <v>598</v>
      </c>
      <c r="K215" s="1" t="s">
        <v>532</v>
      </c>
      <c r="L215" s="1" t="s">
        <v>543</v>
      </c>
      <c r="M215" s="1" t="s">
        <v>544</v>
      </c>
      <c r="P215" s="1" t="s">
        <v>604</v>
      </c>
      <c r="Q215" s="1" t="s">
        <v>473</v>
      </c>
      <c r="V215" s="1" t="s">
        <v>474</v>
      </c>
      <c r="W215" s="2">
        <v>1</v>
      </c>
      <c r="Z215" s="1" t="s">
        <v>489</v>
      </c>
      <c r="AA215" s="2">
        <v>1</v>
      </c>
      <c r="AB215" s="1" t="s">
        <v>609</v>
      </c>
      <c r="AC215" s="1" t="s">
        <v>449</v>
      </c>
      <c r="AD215" s="1" t="s">
        <v>480</v>
      </c>
      <c r="AE215" s="1" t="s">
        <v>480</v>
      </c>
      <c r="AL215" s="1" t="s">
        <v>534</v>
      </c>
      <c r="AM215" s="1" t="s">
        <v>544</v>
      </c>
    </row>
    <row r="216" spans="1:39" ht="12" customHeight="1" x14ac:dyDescent="0.15">
      <c r="A216" s="1" t="s">
        <v>90</v>
      </c>
      <c r="B216" s="2">
        <v>37</v>
      </c>
      <c r="C216" s="2">
        <v>72</v>
      </c>
      <c r="D216" s="3">
        <v>271.17</v>
      </c>
      <c r="E216" s="3">
        <v>271.52</v>
      </c>
      <c r="F216" s="1" t="s">
        <v>598</v>
      </c>
      <c r="K216" s="1" t="s">
        <v>532</v>
      </c>
      <c r="L216" s="1" t="s">
        <v>543</v>
      </c>
      <c r="M216" s="1" t="s">
        <v>544</v>
      </c>
      <c r="P216" s="1" t="s">
        <v>604</v>
      </c>
      <c r="Q216" s="1" t="s">
        <v>473</v>
      </c>
      <c r="V216" s="1" t="s">
        <v>474</v>
      </c>
      <c r="W216" s="2">
        <v>1</v>
      </c>
      <c r="Z216" s="1" t="s">
        <v>455</v>
      </c>
      <c r="AA216" s="2">
        <v>2</v>
      </c>
      <c r="AB216" s="1" t="s">
        <v>610</v>
      </c>
      <c r="AJ216" s="1" t="s">
        <v>487</v>
      </c>
      <c r="AK216" s="1" t="s">
        <v>581</v>
      </c>
      <c r="AL216" s="1" t="s">
        <v>534</v>
      </c>
      <c r="AM216" s="1" t="s">
        <v>544</v>
      </c>
    </row>
    <row r="217" spans="1:39" ht="12" customHeight="1" x14ac:dyDescent="0.15">
      <c r="A217" s="1" t="s">
        <v>90</v>
      </c>
      <c r="B217" s="2">
        <v>72</v>
      </c>
      <c r="C217" s="2">
        <v>81</v>
      </c>
      <c r="D217" s="3">
        <v>271.52</v>
      </c>
      <c r="E217" s="3">
        <v>271.61</v>
      </c>
      <c r="F217" s="1" t="s">
        <v>598</v>
      </c>
      <c r="K217" s="1" t="s">
        <v>532</v>
      </c>
      <c r="L217" s="1" t="s">
        <v>543</v>
      </c>
      <c r="M217" s="1" t="s">
        <v>544</v>
      </c>
      <c r="P217" s="1" t="s">
        <v>604</v>
      </c>
      <c r="Q217" s="1" t="s">
        <v>511</v>
      </c>
      <c r="U217" s="1" t="s">
        <v>484</v>
      </c>
      <c r="V217" s="1" t="s">
        <v>474</v>
      </c>
      <c r="W217" s="2">
        <v>1</v>
      </c>
      <c r="Z217" s="1" t="s">
        <v>455</v>
      </c>
      <c r="AA217" s="2">
        <v>2</v>
      </c>
      <c r="AB217" s="1" t="s">
        <v>611</v>
      </c>
      <c r="AL217" s="1" t="s">
        <v>534</v>
      </c>
      <c r="AM217" s="1" t="s">
        <v>544</v>
      </c>
    </row>
    <row r="218" spans="1:39" ht="12" customHeight="1" x14ac:dyDescent="0.15">
      <c r="A218" s="1" t="s">
        <v>91</v>
      </c>
      <c r="B218" s="2">
        <v>0</v>
      </c>
      <c r="C218" s="2">
        <v>14</v>
      </c>
      <c r="D218" s="3">
        <v>271.61</v>
      </c>
      <c r="E218" s="3">
        <v>271.75</v>
      </c>
      <c r="F218" s="1" t="s">
        <v>598</v>
      </c>
      <c r="K218" s="1" t="s">
        <v>532</v>
      </c>
      <c r="L218" s="1" t="s">
        <v>543</v>
      </c>
      <c r="M218" s="1" t="s">
        <v>544</v>
      </c>
      <c r="P218" s="1" t="s">
        <v>535</v>
      </c>
      <c r="Q218" s="1" t="s">
        <v>511</v>
      </c>
      <c r="U218" s="1" t="s">
        <v>484</v>
      </c>
      <c r="V218" s="1" t="s">
        <v>474</v>
      </c>
      <c r="W218" s="2">
        <v>1</v>
      </c>
      <c r="Z218" s="1" t="s">
        <v>455</v>
      </c>
      <c r="AA218" s="2">
        <v>2</v>
      </c>
      <c r="AB218" s="1" t="s">
        <v>612</v>
      </c>
      <c r="AJ218" s="1" t="s">
        <v>487</v>
      </c>
      <c r="AK218" s="1" t="s">
        <v>581</v>
      </c>
      <c r="AL218" s="1" t="s">
        <v>534</v>
      </c>
      <c r="AM218" s="1" t="s">
        <v>544</v>
      </c>
    </row>
    <row r="219" spans="1:39" ht="12" customHeight="1" x14ac:dyDescent="0.15">
      <c r="A219" s="1" t="s">
        <v>92</v>
      </c>
      <c r="B219" s="2">
        <v>0</v>
      </c>
      <c r="C219" s="2">
        <v>10</v>
      </c>
      <c r="D219" s="4">
        <v>277.39999999999998</v>
      </c>
      <c r="E219" s="4">
        <v>277.5</v>
      </c>
      <c r="F219" s="1" t="s">
        <v>598</v>
      </c>
      <c r="AB219" s="1" t="s">
        <v>613</v>
      </c>
    </row>
    <row r="220" spans="1:39" ht="12" customHeight="1" x14ac:dyDescent="0.15">
      <c r="A220" s="1" t="s">
        <v>92</v>
      </c>
      <c r="B220" s="2">
        <v>10</v>
      </c>
      <c r="C220" s="2">
        <v>150</v>
      </c>
      <c r="D220" s="4">
        <v>277.5</v>
      </c>
      <c r="E220" s="4">
        <v>278.89999999999998</v>
      </c>
      <c r="F220" s="1" t="s">
        <v>598</v>
      </c>
      <c r="K220" s="1" t="s">
        <v>532</v>
      </c>
      <c r="M220" s="1" t="s">
        <v>534</v>
      </c>
      <c r="P220" s="1" t="s">
        <v>614</v>
      </c>
      <c r="Q220" s="1" t="s">
        <v>473</v>
      </c>
      <c r="T220" s="1" t="s">
        <v>615</v>
      </c>
      <c r="V220" s="1" t="s">
        <v>474</v>
      </c>
      <c r="W220" s="2">
        <v>1</v>
      </c>
      <c r="Z220" s="1" t="s">
        <v>482</v>
      </c>
      <c r="AA220" s="2">
        <v>3</v>
      </c>
      <c r="AB220" s="1" t="s">
        <v>616</v>
      </c>
      <c r="AL220" s="1" t="s">
        <v>534</v>
      </c>
      <c r="AM220" s="1" t="s">
        <v>534</v>
      </c>
    </row>
    <row r="221" spans="1:39" ht="12" customHeight="1" x14ac:dyDescent="0.15">
      <c r="A221" s="1" t="s">
        <v>93</v>
      </c>
      <c r="B221" s="2">
        <v>0</v>
      </c>
      <c r="C221" s="2">
        <v>150</v>
      </c>
      <c r="D221" s="4">
        <v>278.89999999999998</v>
      </c>
      <c r="E221" s="4">
        <v>280.39999999999998</v>
      </c>
      <c r="F221" s="1" t="s">
        <v>598</v>
      </c>
      <c r="K221" s="1" t="s">
        <v>532</v>
      </c>
      <c r="M221" s="1" t="s">
        <v>534</v>
      </c>
      <c r="P221" s="1" t="s">
        <v>614</v>
      </c>
      <c r="Q221" s="1" t="s">
        <v>473</v>
      </c>
      <c r="T221" s="1" t="s">
        <v>615</v>
      </c>
      <c r="V221" s="1" t="s">
        <v>474</v>
      </c>
      <c r="W221" s="2">
        <v>1</v>
      </c>
      <c r="Z221" s="1" t="s">
        <v>482</v>
      </c>
      <c r="AA221" s="2">
        <v>3</v>
      </c>
      <c r="AB221" s="1" t="s">
        <v>617</v>
      </c>
      <c r="AL221" s="1" t="s">
        <v>534</v>
      </c>
      <c r="AM221" s="1" t="s">
        <v>534</v>
      </c>
    </row>
    <row r="222" spans="1:39" ht="12" customHeight="1" x14ac:dyDescent="0.15">
      <c r="A222" s="1" t="s">
        <v>94</v>
      </c>
      <c r="B222" s="2">
        <v>0</v>
      </c>
      <c r="C222" s="2">
        <v>141</v>
      </c>
      <c r="D222" s="4">
        <v>280.39999999999998</v>
      </c>
      <c r="E222" s="3">
        <v>281.81</v>
      </c>
      <c r="F222" s="1" t="s">
        <v>598</v>
      </c>
      <c r="K222" s="1" t="s">
        <v>532</v>
      </c>
      <c r="M222" s="1" t="s">
        <v>534</v>
      </c>
      <c r="P222" s="1" t="s">
        <v>614</v>
      </c>
      <c r="Q222" s="1" t="s">
        <v>473</v>
      </c>
      <c r="T222" s="1" t="s">
        <v>615</v>
      </c>
      <c r="V222" s="1" t="s">
        <v>474</v>
      </c>
      <c r="W222" s="2">
        <v>1</v>
      </c>
      <c r="Z222" s="1" t="s">
        <v>466</v>
      </c>
      <c r="AA222" s="2">
        <v>2</v>
      </c>
      <c r="AB222" s="1" t="s">
        <v>618</v>
      </c>
      <c r="AL222" s="1" t="s">
        <v>534</v>
      </c>
      <c r="AM222" s="1" t="s">
        <v>534</v>
      </c>
    </row>
    <row r="223" spans="1:39" ht="12" customHeight="1" x14ac:dyDescent="0.15">
      <c r="A223" s="1" t="s">
        <v>95</v>
      </c>
      <c r="B223" s="2">
        <v>0</v>
      </c>
      <c r="C223" s="2">
        <v>23</v>
      </c>
      <c r="D223" s="3">
        <v>281.91000000000003</v>
      </c>
      <c r="E223" s="3">
        <v>282.14</v>
      </c>
      <c r="F223" s="1" t="s">
        <v>598</v>
      </c>
      <c r="K223" s="1" t="s">
        <v>532</v>
      </c>
      <c r="M223" s="1" t="s">
        <v>534</v>
      </c>
      <c r="P223" s="1" t="s">
        <v>614</v>
      </c>
      <c r="Q223" s="1" t="s">
        <v>473</v>
      </c>
      <c r="T223" s="1" t="s">
        <v>615</v>
      </c>
      <c r="V223" s="1" t="s">
        <v>474</v>
      </c>
      <c r="W223" s="2">
        <v>1</v>
      </c>
      <c r="Z223" s="1" t="s">
        <v>466</v>
      </c>
      <c r="AA223" s="2">
        <v>2</v>
      </c>
      <c r="AL223" s="1" t="s">
        <v>534</v>
      </c>
      <c r="AM223" s="1" t="s">
        <v>534</v>
      </c>
    </row>
    <row r="224" spans="1:39" ht="12" customHeight="1" x14ac:dyDescent="0.15">
      <c r="A224" s="1" t="s">
        <v>95</v>
      </c>
      <c r="B224" s="2">
        <v>23</v>
      </c>
      <c r="C224" s="2">
        <v>33</v>
      </c>
      <c r="D224" s="3">
        <v>282.14</v>
      </c>
      <c r="E224" s="3">
        <v>282.24</v>
      </c>
      <c r="F224" s="1" t="s">
        <v>598</v>
      </c>
      <c r="K224" s="1" t="s">
        <v>532</v>
      </c>
      <c r="M224" s="1" t="s">
        <v>534</v>
      </c>
      <c r="P224" s="1" t="s">
        <v>591</v>
      </c>
      <c r="Q224" s="1" t="s">
        <v>473</v>
      </c>
      <c r="T224" s="1" t="s">
        <v>615</v>
      </c>
      <c r="V224" s="1" t="s">
        <v>474</v>
      </c>
      <c r="W224" s="2">
        <v>1</v>
      </c>
      <c r="Z224" s="1" t="s">
        <v>482</v>
      </c>
      <c r="AA224" s="2">
        <v>3</v>
      </c>
      <c r="AL224" s="1" t="s">
        <v>534</v>
      </c>
      <c r="AM224" s="1" t="s">
        <v>534</v>
      </c>
    </row>
    <row r="225" spans="1:39" ht="12" customHeight="1" x14ac:dyDescent="0.15">
      <c r="A225" s="1" t="s">
        <v>95</v>
      </c>
      <c r="B225" s="2">
        <v>33</v>
      </c>
      <c r="C225" s="2">
        <v>142</v>
      </c>
      <c r="D225" s="3">
        <v>282.24</v>
      </c>
      <c r="E225" s="3">
        <v>283.33</v>
      </c>
      <c r="F225" s="1" t="s">
        <v>598</v>
      </c>
      <c r="K225" s="1" t="s">
        <v>532</v>
      </c>
      <c r="M225" s="1" t="s">
        <v>534</v>
      </c>
      <c r="P225" s="1" t="s">
        <v>614</v>
      </c>
      <c r="Q225" s="1" t="s">
        <v>473</v>
      </c>
      <c r="T225" s="1" t="s">
        <v>615</v>
      </c>
      <c r="V225" s="1" t="s">
        <v>474</v>
      </c>
      <c r="W225" s="2">
        <v>1</v>
      </c>
      <c r="Z225" s="1" t="s">
        <v>466</v>
      </c>
      <c r="AA225" s="2">
        <v>2</v>
      </c>
      <c r="AL225" s="1" t="s">
        <v>534</v>
      </c>
      <c r="AM225" s="1" t="s">
        <v>534</v>
      </c>
    </row>
    <row r="226" spans="1:39" ht="12" customHeight="1" x14ac:dyDescent="0.15">
      <c r="A226" s="1" t="s">
        <v>95</v>
      </c>
      <c r="B226" s="2">
        <v>142</v>
      </c>
      <c r="C226" s="2">
        <v>150</v>
      </c>
      <c r="D226" s="3">
        <v>283.33</v>
      </c>
      <c r="E226" s="3">
        <v>283.41000000000003</v>
      </c>
      <c r="F226" s="1" t="s">
        <v>598</v>
      </c>
      <c r="K226" s="1" t="s">
        <v>532</v>
      </c>
      <c r="M226" s="1" t="s">
        <v>534</v>
      </c>
      <c r="P226" s="1" t="s">
        <v>591</v>
      </c>
      <c r="Q226" s="1" t="s">
        <v>473</v>
      </c>
      <c r="T226" s="1" t="s">
        <v>615</v>
      </c>
      <c r="V226" s="1" t="s">
        <v>474</v>
      </c>
      <c r="W226" s="2">
        <v>1</v>
      </c>
      <c r="Z226" s="1" t="s">
        <v>482</v>
      </c>
      <c r="AA226" s="2">
        <v>3</v>
      </c>
      <c r="AL226" s="1" t="s">
        <v>534</v>
      </c>
      <c r="AM226" s="1" t="s">
        <v>534</v>
      </c>
    </row>
    <row r="227" spans="1:39" ht="12" customHeight="1" x14ac:dyDescent="0.15">
      <c r="A227" s="1" t="s">
        <v>96</v>
      </c>
      <c r="B227" s="2">
        <v>0</v>
      </c>
      <c r="C227" s="2">
        <v>69</v>
      </c>
      <c r="D227" s="3">
        <v>283.41000000000003</v>
      </c>
      <c r="E227" s="4">
        <v>284.10000000000002</v>
      </c>
      <c r="F227" s="1" t="s">
        <v>598</v>
      </c>
      <c r="K227" s="1" t="s">
        <v>532</v>
      </c>
      <c r="M227" s="1" t="s">
        <v>534</v>
      </c>
      <c r="P227" s="1" t="s">
        <v>604</v>
      </c>
      <c r="Q227" s="1" t="s">
        <v>473</v>
      </c>
      <c r="T227" s="1" t="s">
        <v>615</v>
      </c>
      <c r="V227" s="1" t="s">
        <v>474</v>
      </c>
      <c r="W227" s="2">
        <v>1</v>
      </c>
      <c r="X227" s="1" t="s">
        <v>475</v>
      </c>
      <c r="Y227" s="1" t="s">
        <v>619</v>
      </c>
      <c r="Z227" s="1" t="s">
        <v>489</v>
      </c>
      <c r="AA227" s="2">
        <v>1</v>
      </c>
      <c r="AB227" s="1" t="s">
        <v>620</v>
      </c>
      <c r="AL227" s="1" t="s">
        <v>534</v>
      </c>
      <c r="AM227" s="1" t="s">
        <v>534</v>
      </c>
    </row>
    <row r="228" spans="1:39" ht="12" customHeight="1" x14ac:dyDescent="0.15">
      <c r="A228" s="1" t="s">
        <v>97</v>
      </c>
      <c r="B228" s="2">
        <v>0</v>
      </c>
      <c r="C228" s="2">
        <v>23</v>
      </c>
      <c r="D228" s="4">
        <v>284.10000000000002</v>
      </c>
      <c r="E228" s="3">
        <v>284.33</v>
      </c>
      <c r="F228" s="1" t="s">
        <v>598</v>
      </c>
      <c r="K228" s="1" t="s">
        <v>532</v>
      </c>
      <c r="M228" s="1" t="s">
        <v>534</v>
      </c>
      <c r="P228" s="1" t="s">
        <v>604</v>
      </c>
      <c r="Q228" s="1" t="s">
        <v>473</v>
      </c>
      <c r="T228" s="1" t="s">
        <v>615</v>
      </c>
      <c r="V228" s="1" t="s">
        <v>474</v>
      </c>
      <c r="W228" s="2">
        <v>1</v>
      </c>
      <c r="Z228" s="1" t="s">
        <v>489</v>
      </c>
      <c r="AA228" s="2">
        <v>1</v>
      </c>
      <c r="AL228" s="1" t="s">
        <v>534</v>
      </c>
      <c r="AM228" s="1" t="s">
        <v>534</v>
      </c>
    </row>
    <row r="229" spans="1:39" ht="12" customHeight="1" x14ac:dyDescent="0.15">
      <c r="A229" s="1" t="s">
        <v>621</v>
      </c>
      <c r="B229" s="2">
        <v>0</v>
      </c>
      <c r="C229" s="2">
        <v>73</v>
      </c>
      <c r="D229" s="2">
        <v>287</v>
      </c>
      <c r="E229" s="3">
        <v>287.73</v>
      </c>
      <c r="F229" s="1" t="s">
        <v>598</v>
      </c>
      <c r="K229" s="1" t="s">
        <v>532</v>
      </c>
      <c r="M229" s="1" t="s">
        <v>534</v>
      </c>
      <c r="P229" s="1" t="s">
        <v>604</v>
      </c>
      <c r="Q229" s="1" t="s">
        <v>473</v>
      </c>
      <c r="T229" s="1" t="s">
        <v>615</v>
      </c>
      <c r="V229" s="1" t="s">
        <v>474</v>
      </c>
      <c r="W229" s="2">
        <v>1</v>
      </c>
      <c r="Z229" s="1" t="s">
        <v>482</v>
      </c>
      <c r="AA229" s="2">
        <v>3</v>
      </c>
      <c r="AL229" s="1" t="s">
        <v>534</v>
      </c>
      <c r="AM229" s="1" t="s">
        <v>534</v>
      </c>
    </row>
    <row r="230" spans="1:39" ht="12" customHeight="1" x14ac:dyDescent="0.15">
      <c r="A230" s="1" t="s">
        <v>621</v>
      </c>
      <c r="B230" s="2">
        <v>73</v>
      </c>
      <c r="C230" s="2">
        <v>89</v>
      </c>
      <c r="D230" s="3">
        <v>287.73</v>
      </c>
      <c r="E230" s="3">
        <v>287.89</v>
      </c>
      <c r="F230" s="1" t="s">
        <v>598</v>
      </c>
      <c r="K230" s="1" t="s">
        <v>532</v>
      </c>
      <c r="M230" s="1" t="s">
        <v>534</v>
      </c>
      <c r="P230" s="1" t="s">
        <v>551</v>
      </c>
      <c r="Q230" s="1" t="s">
        <v>473</v>
      </c>
      <c r="T230" s="1" t="s">
        <v>615</v>
      </c>
      <c r="V230" s="1" t="s">
        <v>474</v>
      </c>
      <c r="W230" s="2">
        <v>1</v>
      </c>
      <c r="Z230" s="1" t="s">
        <v>489</v>
      </c>
      <c r="AA230" s="2">
        <v>1</v>
      </c>
      <c r="AL230" s="1" t="s">
        <v>534</v>
      </c>
      <c r="AM230" s="1" t="s">
        <v>534</v>
      </c>
    </row>
    <row r="231" spans="1:39" ht="12" customHeight="1" x14ac:dyDescent="0.15">
      <c r="A231" s="1" t="s">
        <v>621</v>
      </c>
      <c r="B231" s="2">
        <v>89</v>
      </c>
      <c r="C231" s="2">
        <v>138</v>
      </c>
      <c r="D231" s="3">
        <v>287.89</v>
      </c>
      <c r="E231" s="3">
        <v>288.38</v>
      </c>
      <c r="F231" s="1" t="s">
        <v>598</v>
      </c>
      <c r="K231" s="1" t="s">
        <v>532</v>
      </c>
      <c r="M231" s="1" t="s">
        <v>534</v>
      </c>
      <c r="P231" s="1" t="s">
        <v>604</v>
      </c>
      <c r="Q231" s="1" t="s">
        <v>473</v>
      </c>
      <c r="T231" s="1" t="s">
        <v>615</v>
      </c>
      <c r="V231" s="1" t="s">
        <v>474</v>
      </c>
      <c r="W231" s="2">
        <v>1</v>
      </c>
      <c r="Z231" s="1" t="s">
        <v>466</v>
      </c>
      <c r="AA231" s="2">
        <v>2</v>
      </c>
      <c r="AB231" s="1" t="s">
        <v>622</v>
      </c>
      <c r="AL231" s="1" t="s">
        <v>534</v>
      </c>
      <c r="AM231" s="1" t="s">
        <v>534</v>
      </c>
    </row>
    <row r="232" spans="1:39" ht="12" customHeight="1" x14ac:dyDescent="0.15">
      <c r="A232" s="1" t="s">
        <v>621</v>
      </c>
      <c r="B232" s="2">
        <v>138</v>
      </c>
      <c r="C232" s="2">
        <v>142</v>
      </c>
      <c r="D232" s="3">
        <v>288.38</v>
      </c>
      <c r="E232" s="3">
        <v>288.42</v>
      </c>
      <c r="F232" s="1" t="s">
        <v>598</v>
      </c>
      <c r="K232" s="1" t="s">
        <v>532</v>
      </c>
      <c r="M232" s="1" t="s">
        <v>534</v>
      </c>
      <c r="P232" s="1" t="s">
        <v>551</v>
      </c>
      <c r="Q232" s="1" t="s">
        <v>511</v>
      </c>
      <c r="T232" s="1" t="s">
        <v>615</v>
      </c>
      <c r="V232" s="1" t="s">
        <v>474</v>
      </c>
      <c r="W232" s="2">
        <v>1</v>
      </c>
      <c r="Z232" s="1" t="s">
        <v>499</v>
      </c>
      <c r="AA232" s="2">
        <v>0</v>
      </c>
      <c r="AL232" s="1" t="s">
        <v>534</v>
      </c>
      <c r="AM232" s="1" t="s">
        <v>534</v>
      </c>
    </row>
    <row r="233" spans="1:39" ht="12" customHeight="1" x14ac:dyDescent="0.15">
      <c r="A233" s="1" t="s">
        <v>621</v>
      </c>
      <c r="B233" s="2">
        <v>142</v>
      </c>
      <c r="C233" s="2">
        <v>150</v>
      </c>
      <c r="D233" s="3">
        <v>288.42</v>
      </c>
      <c r="E233" s="4">
        <v>288.5</v>
      </c>
      <c r="F233" s="1" t="s">
        <v>598</v>
      </c>
      <c r="K233" s="1" t="s">
        <v>532</v>
      </c>
      <c r="M233" s="1" t="s">
        <v>534</v>
      </c>
      <c r="P233" s="1" t="s">
        <v>605</v>
      </c>
      <c r="Q233" s="1" t="s">
        <v>473</v>
      </c>
      <c r="T233" s="1" t="s">
        <v>615</v>
      </c>
      <c r="V233" s="1" t="s">
        <v>474</v>
      </c>
      <c r="W233" s="2">
        <v>1</v>
      </c>
      <c r="Z233" s="1" t="s">
        <v>466</v>
      </c>
      <c r="AA233" s="2">
        <v>2</v>
      </c>
      <c r="AL233" s="1" t="s">
        <v>534</v>
      </c>
      <c r="AM233" s="1" t="s">
        <v>534</v>
      </c>
    </row>
    <row r="234" spans="1:39" ht="12" customHeight="1" x14ac:dyDescent="0.15">
      <c r="A234" s="1" t="s">
        <v>623</v>
      </c>
      <c r="B234" s="2">
        <v>0</v>
      </c>
      <c r="C234" s="2">
        <v>10</v>
      </c>
      <c r="D234" s="4">
        <v>288.5</v>
      </c>
      <c r="E234" s="4">
        <v>288.60000000000002</v>
      </c>
      <c r="F234" s="1" t="s">
        <v>598</v>
      </c>
      <c r="K234" s="1" t="s">
        <v>532</v>
      </c>
      <c r="M234" s="1" t="s">
        <v>534</v>
      </c>
      <c r="P234" s="1" t="s">
        <v>594</v>
      </c>
      <c r="Q234" s="1" t="s">
        <v>473</v>
      </c>
      <c r="T234" s="1" t="s">
        <v>615</v>
      </c>
      <c r="V234" s="1" t="s">
        <v>474</v>
      </c>
      <c r="W234" s="2">
        <v>1</v>
      </c>
      <c r="Z234" s="1" t="s">
        <v>455</v>
      </c>
      <c r="AA234" s="2">
        <v>2</v>
      </c>
      <c r="AL234" s="1" t="s">
        <v>534</v>
      </c>
      <c r="AM234" s="1" t="s">
        <v>534</v>
      </c>
    </row>
    <row r="235" spans="1:39" ht="12" customHeight="1" x14ac:dyDescent="0.15">
      <c r="A235" s="1" t="s">
        <v>623</v>
      </c>
      <c r="B235" s="2">
        <v>10</v>
      </c>
      <c r="C235" s="2">
        <v>14</v>
      </c>
      <c r="D235" s="4">
        <v>288.60000000000002</v>
      </c>
      <c r="E235" s="3">
        <v>288.64</v>
      </c>
      <c r="F235" s="1" t="s">
        <v>598</v>
      </c>
      <c r="K235" s="1" t="s">
        <v>532</v>
      </c>
      <c r="M235" s="1" t="s">
        <v>534</v>
      </c>
      <c r="P235" s="1" t="s">
        <v>551</v>
      </c>
      <c r="R235" s="1" t="s">
        <v>624</v>
      </c>
      <c r="U235" s="1" t="s">
        <v>484</v>
      </c>
      <c r="V235" s="1" t="s">
        <v>474</v>
      </c>
      <c r="W235" s="2">
        <v>1</v>
      </c>
      <c r="Z235" s="1" t="s">
        <v>499</v>
      </c>
      <c r="AA235" s="2">
        <v>0</v>
      </c>
      <c r="AC235" s="1" t="s">
        <v>462</v>
      </c>
      <c r="AD235" s="1" t="s">
        <v>464</v>
      </c>
      <c r="AE235" s="1" t="s">
        <v>464</v>
      </c>
      <c r="AL235" s="1" t="s">
        <v>534</v>
      </c>
      <c r="AM235" s="1" t="s">
        <v>534</v>
      </c>
    </row>
    <row r="236" spans="1:39" ht="12" customHeight="1" x14ac:dyDescent="0.15">
      <c r="A236" s="1" t="s">
        <v>623</v>
      </c>
      <c r="B236" s="2">
        <v>14</v>
      </c>
      <c r="C236" s="2">
        <v>35</v>
      </c>
      <c r="D236" s="3">
        <v>288.64</v>
      </c>
      <c r="E236" s="3">
        <v>288.85000000000002</v>
      </c>
      <c r="F236" s="1" t="s">
        <v>598</v>
      </c>
      <c r="K236" s="1" t="s">
        <v>532</v>
      </c>
      <c r="M236" s="1" t="s">
        <v>534</v>
      </c>
      <c r="P236" s="1" t="s">
        <v>625</v>
      </c>
      <c r="Q236" s="1" t="s">
        <v>473</v>
      </c>
      <c r="T236" s="1" t="s">
        <v>615</v>
      </c>
      <c r="V236" s="1" t="s">
        <v>474</v>
      </c>
      <c r="W236" s="2">
        <v>1</v>
      </c>
      <c r="Z236" s="1" t="s">
        <v>482</v>
      </c>
      <c r="AA236" s="2">
        <v>3</v>
      </c>
      <c r="AL236" s="1" t="s">
        <v>534</v>
      </c>
      <c r="AM236" s="1" t="s">
        <v>534</v>
      </c>
    </row>
    <row r="237" spans="1:39" ht="12" customHeight="1" x14ac:dyDescent="0.15">
      <c r="A237" s="1" t="s">
        <v>623</v>
      </c>
      <c r="B237" s="2">
        <v>35</v>
      </c>
      <c r="C237" s="2">
        <v>42</v>
      </c>
      <c r="D237" s="3">
        <v>288.85000000000002</v>
      </c>
      <c r="E237" s="3">
        <v>288.92</v>
      </c>
      <c r="F237" s="1" t="s">
        <v>598</v>
      </c>
      <c r="K237" s="1" t="s">
        <v>532</v>
      </c>
      <c r="M237" s="1" t="s">
        <v>534</v>
      </c>
      <c r="P237" s="1" t="s">
        <v>551</v>
      </c>
      <c r="R237" s="1" t="s">
        <v>624</v>
      </c>
      <c r="U237" s="1" t="s">
        <v>484</v>
      </c>
      <c r="V237" s="1" t="s">
        <v>474</v>
      </c>
      <c r="W237" s="2">
        <v>1</v>
      </c>
      <c r="Z237" s="1" t="s">
        <v>499</v>
      </c>
      <c r="AA237" s="2">
        <v>0</v>
      </c>
      <c r="AC237" s="1" t="s">
        <v>462</v>
      </c>
      <c r="AD237" s="1" t="s">
        <v>464</v>
      </c>
      <c r="AE237" s="1" t="s">
        <v>464</v>
      </c>
      <c r="AL237" s="1" t="s">
        <v>534</v>
      </c>
      <c r="AM237" s="1" t="s">
        <v>534</v>
      </c>
    </row>
    <row r="238" spans="1:39" ht="12" customHeight="1" x14ac:dyDescent="0.15">
      <c r="A238" s="1" t="s">
        <v>623</v>
      </c>
      <c r="B238" s="2">
        <v>42</v>
      </c>
      <c r="C238" s="2">
        <v>118</v>
      </c>
      <c r="D238" s="3">
        <v>288.92</v>
      </c>
      <c r="E238" s="3">
        <v>289.68</v>
      </c>
      <c r="F238" s="1" t="s">
        <v>598</v>
      </c>
      <c r="K238" s="1" t="s">
        <v>532</v>
      </c>
      <c r="M238" s="1" t="s">
        <v>534</v>
      </c>
      <c r="P238" s="1" t="s">
        <v>594</v>
      </c>
      <c r="Q238" s="1" t="s">
        <v>473</v>
      </c>
      <c r="T238" s="1" t="s">
        <v>615</v>
      </c>
      <c r="V238" s="1" t="s">
        <v>474</v>
      </c>
      <c r="W238" s="2">
        <v>1</v>
      </c>
      <c r="Z238" s="1" t="s">
        <v>482</v>
      </c>
      <c r="AA238" s="2">
        <v>3</v>
      </c>
      <c r="AB238" s="1" t="s">
        <v>626</v>
      </c>
      <c r="AL238" s="1" t="s">
        <v>534</v>
      </c>
      <c r="AM238" s="1" t="s">
        <v>534</v>
      </c>
    </row>
    <row r="239" spans="1:39" ht="12" customHeight="1" x14ac:dyDescent="0.15">
      <c r="A239" s="1" t="s">
        <v>623</v>
      </c>
      <c r="B239" s="2">
        <v>118</v>
      </c>
      <c r="C239" s="2">
        <v>125</v>
      </c>
      <c r="D239" s="3">
        <v>289.68</v>
      </c>
      <c r="E239" s="3">
        <v>289.75</v>
      </c>
      <c r="F239" s="1" t="s">
        <v>598</v>
      </c>
      <c r="K239" s="1" t="s">
        <v>532</v>
      </c>
      <c r="M239" s="1" t="s">
        <v>534</v>
      </c>
      <c r="P239" s="1" t="s">
        <v>551</v>
      </c>
      <c r="Q239" s="1" t="s">
        <v>511</v>
      </c>
      <c r="T239" s="1" t="s">
        <v>615</v>
      </c>
      <c r="V239" s="1" t="s">
        <v>474</v>
      </c>
      <c r="W239" s="2">
        <v>1</v>
      </c>
      <c r="Z239" s="1" t="s">
        <v>499</v>
      </c>
      <c r="AA239" s="2">
        <v>0</v>
      </c>
      <c r="AC239" s="1" t="s">
        <v>462</v>
      </c>
      <c r="AD239" s="1" t="s">
        <v>464</v>
      </c>
      <c r="AE239" s="1" t="s">
        <v>464</v>
      </c>
      <c r="AL239" s="1" t="s">
        <v>534</v>
      </c>
      <c r="AM239" s="1" t="s">
        <v>534</v>
      </c>
    </row>
    <row r="240" spans="1:39" ht="12" customHeight="1" x14ac:dyDescent="0.15">
      <c r="A240" s="1" t="s">
        <v>623</v>
      </c>
      <c r="B240" s="2">
        <v>125</v>
      </c>
      <c r="C240" s="2">
        <v>148</v>
      </c>
      <c r="D240" s="3">
        <v>289.75</v>
      </c>
      <c r="E240" s="3">
        <v>289.98</v>
      </c>
      <c r="F240" s="1" t="s">
        <v>598</v>
      </c>
      <c r="K240" s="1" t="s">
        <v>532</v>
      </c>
      <c r="M240" s="1" t="s">
        <v>534</v>
      </c>
      <c r="P240" s="1" t="s">
        <v>535</v>
      </c>
      <c r="Q240" s="1" t="s">
        <v>473</v>
      </c>
      <c r="T240" s="1" t="s">
        <v>615</v>
      </c>
      <c r="V240" s="1" t="s">
        <v>474</v>
      </c>
      <c r="W240" s="2">
        <v>1</v>
      </c>
      <c r="Z240" s="1" t="s">
        <v>466</v>
      </c>
      <c r="AA240" s="2">
        <v>2</v>
      </c>
      <c r="AB240" s="1" t="s">
        <v>627</v>
      </c>
      <c r="AL240" s="1" t="s">
        <v>534</v>
      </c>
      <c r="AM240" s="1" t="s">
        <v>534</v>
      </c>
    </row>
    <row r="241" spans="1:39" ht="12" customHeight="1" x14ac:dyDescent="0.15">
      <c r="A241" s="1" t="s">
        <v>623</v>
      </c>
      <c r="B241" s="2">
        <v>148</v>
      </c>
      <c r="C241" s="2">
        <v>150</v>
      </c>
      <c r="D241" s="3">
        <v>289.98</v>
      </c>
      <c r="E241" s="2">
        <v>290</v>
      </c>
      <c r="F241" s="1" t="s">
        <v>598</v>
      </c>
      <c r="K241" s="1" t="s">
        <v>532</v>
      </c>
      <c r="M241" s="1" t="s">
        <v>534</v>
      </c>
      <c r="P241" s="1" t="s">
        <v>551</v>
      </c>
      <c r="Q241" s="1" t="s">
        <v>511</v>
      </c>
      <c r="T241" s="1" t="s">
        <v>615</v>
      </c>
      <c r="V241" s="1" t="s">
        <v>474</v>
      </c>
      <c r="W241" s="2">
        <v>1</v>
      </c>
      <c r="Z241" s="1" t="s">
        <v>499</v>
      </c>
      <c r="AA241" s="2">
        <v>0</v>
      </c>
      <c r="AL241" s="1" t="s">
        <v>534</v>
      </c>
      <c r="AM241" s="1" t="s">
        <v>534</v>
      </c>
    </row>
    <row r="242" spans="1:39" ht="12" customHeight="1" x14ac:dyDescent="0.15">
      <c r="A242" s="1" t="s">
        <v>628</v>
      </c>
      <c r="B242" s="2">
        <v>0</v>
      </c>
      <c r="C242" s="2">
        <v>3</v>
      </c>
      <c r="D242" s="2">
        <v>290</v>
      </c>
      <c r="E242" s="3">
        <v>290.02999999999997</v>
      </c>
      <c r="F242" s="1" t="s">
        <v>598</v>
      </c>
      <c r="K242" s="1" t="s">
        <v>532</v>
      </c>
      <c r="M242" s="1" t="s">
        <v>534</v>
      </c>
      <c r="P242" s="1" t="s">
        <v>551</v>
      </c>
      <c r="Q242" s="1" t="s">
        <v>511</v>
      </c>
      <c r="T242" s="1" t="s">
        <v>615</v>
      </c>
      <c r="V242" s="1" t="s">
        <v>474</v>
      </c>
      <c r="W242" s="2">
        <v>1</v>
      </c>
      <c r="Z242" s="1" t="s">
        <v>489</v>
      </c>
      <c r="AA242" s="2">
        <v>1</v>
      </c>
      <c r="AC242" s="1" t="s">
        <v>462</v>
      </c>
      <c r="AD242" s="1" t="s">
        <v>464</v>
      </c>
      <c r="AE242" s="1" t="s">
        <v>464</v>
      </c>
      <c r="AJ242" s="1" t="s">
        <v>487</v>
      </c>
      <c r="AK242" s="1" t="s">
        <v>581</v>
      </c>
      <c r="AL242" s="1" t="s">
        <v>534</v>
      </c>
      <c r="AM242" s="1" t="s">
        <v>534</v>
      </c>
    </row>
    <row r="243" spans="1:39" ht="12" customHeight="1" x14ac:dyDescent="0.15">
      <c r="A243" s="1" t="s">
        <v>628</v>
      </c>
      <c r="B243" s="2">
        <v>3</v>
      </c>
      <c r="C243" s="2">
        <v>150</v>
      </c>
      <c r="D243" s="3">
        <v>290.02999999999997</v>
      </c>
      <c r="E243" s="4">
        <v>291.5</v>
      </c>
      <c r="F243" s="1" t="s">
        <v>598</v>
      </c>
      <c r="K243" s="1" t="s">
        <v>532</v>
      </c>
      <c r="M243" s="1" t="s">
        <v>534</v>
      </c>
      <c r="P243" s="1" t="s">
        <v>535</v>
      </c>
      <c r="Q243" s="1" t="s">
        <v>511</v>
      </c>
      <c r="T243" s="1" t="s">
        <v>615</v>
      </c>
      <c r="V243" s="1" t="s">
        <v>474</v>
      </c>
      <c r="W243" s="2">
        <v>1</v>
      </c>
      <c r="Z243" s="1" t="s">
        <v>466</v>
      </c>
      <c r="AA243" s="2">
        <v>2</v>
      </c>
      <c r="AB243" s="1" t="s">
        <v>629</v>
      </c>
      <c r="AC243" s="1" t="s">
        <v>462</v>
      </c>
      <c r="AD243" s="1" t="s">
        <v>464</v>
      </c>
      <c r="AE243" s="1" t="s">
        <v>464</v>
      </c>
      <c r="AL243" s="1" t="s">
        <v>534</v>
      </c>
      <c r="AM243" s="1" t="s">
        <v>534</v>
      </c>
    </row>
    <row r="244" spans="1:39" ht="12" customHeight="1" x14ac:dyDescent="0.15">
      <c r="A244" s="1" t="s">
        <v>630</v>
      </c>
      <c r="B244" s="2">
        <v>0</v>
      </c>
      <c r="C244" s="2">
        <v>133</v>
      </c>
      <c r="D244" s="4">
        <v>291.5</v>
      </c>
      <c r="E244" s="3">
        <v>292.83</v>
      </c>
      <c r="F244" s="1" t="s">
        <v>598</v>
      </c>
      <c r="K244" s="1" t="s">
        <v>532</v>
      </c>
      <c r="M244" s="1" t="s">
        <v>534</v>
      </c>
      <c r="P244" s="1" t="s">
        <v>535</v>
      </c>
      <c r="Q244" s="1" t="s">
        <v>511</v>
      </c>
      <c r="T244" s="1" t="s">
        <v>615</v>
      </c>
      <c r="V244" s="1" t="s">
        <v>474</v>
      </c>
      <c r="W244" s="2">
        <v>1</v>
      </c>
      <c r="Z244" s="1" t="s">
        <v>466</v>
      </c>
      <c r="AA244" s="2">
        <v>2</v>
      </c>
      <c r="AL244" s="1" t="s">
        <v>534</v>
      </c>
      <c r="AM244" s="1" t="s">
        <v>534</v>
      </c>
    </row>
    <row r="245" spans="1:39" ht="12" customHeight="1" x14ac:dyDescent="0.15">
      <c r="A245" s="1" t="s">
        <v>630</v>
      </c>
      <c r="B245" s="2">
        <v>133</v>
      </c>
      <c r="C245" s="2">
        <v>141</v>
      </c>
      <c r="D245" s="3">
        <v>292.83</v>
      </c>
      <c r="E245" s="3">
        <v>292.91000000000003</v>
      </c>
      <c r="F245" s="1" t="s">
        <v>598</v>
      </c>
      <c r="K245" s="1" t="s">
        <v>532</v>
      </c>
      <c r="M245" s="1" t="s">
        <v>534</v>
      </c>
      <c r="P245" s="1" t="s">
        <v>604</v>
      </c>
      <c r="Q245" s="1" t="s">
        <v>473</v>
      </c>
      <c r="T245" s="1" t="s">
        <v>615</v>
      </c>
      <c r="V245" s="1" t="s">
        <v>474</v>
      </c>
      <c r="W245" s="2">
        <v>1</v>
      </c>
      <c r="Z245" s="1" t="s">
        <v>455</v>
      </c>
      <c r="AA245" s="2">
        <v>2</v>
      </c>
      <c r="AL245" s="1" t="s">
        <v>534</v>
      </c>
      <c r="AM245" s="1" t="s">
        <v>534</v>
      </c>
    </row>
    <row r="246" spans="1:39" ht="12" customHeight="1" x14ac:dyDescent="0.15">
      <c r="A246" s="1" t="s">
        <v>98</v>
      </c>
      <c r="B246" s="2">
        <v>0</v>
      </c>
      <c r="C246" s="2">
        <v>64</v>
      </c>
      <c r="D246" s="3">
        <v>293.01</v>
      </c>
      <c r="E246" s="3">
        <v>293.64999999999998</v>
      </c>
      <c r="F246" s="1" t="s">
        <v>598</v>
      </c>
      <c r="K246" s="1" t="s">
        <v>532</v>
      </c>
      <c r="M246" s="1" t="s">
        <v>534</v>
      </c>
      <c r="P246" s="1" t="s">
        <v>535</v>
      </c>
      <c r="Q246" s="1" t="s">
        <v>511</v>
      </c>
      <c r="T246" s="1" t="s">
        <v>615</v>
      </c>
      <c r="V246" s="1" t="s">
        <v>474</v>
      </c>
      <c r="W246" s="2">
        <v>1</v>
      </c>
      <c r="Z246" s="1" t="s">
        <v>466</v>
      </c>
      <c r="AA246" s="2">
        <v>2</v>
      </c>
      <c r="AB246" s="1" t="s">
        <v>631</v>
      </c>
      <c r="AL246" s="1" t="s">
        <v>534</v>
      </c>
      <c r="AM246" s="1" t="s">
        <v>534</v>
      </c>
    </row>
    <row r="247" spans="1:39" ht="12" customHeight="1" x14ac:dyDescent="0.15">
      <c r="A247" s="1" t="s">
        <v>98</v>
      </c>
      <c r="B247" s="2">
        <v>64</v>
      </c>
      <c r="C247" s="2">
        <v>71</v>
      </c>
      <c r="D247" s="3">
        <v>293.64999999999998</v>
      </c>
      <c r="E247" s="3">
        <v>293.72000000000003</v>
      </c>
      <c r="F247" s="1" t="s">
        <v>598</v>
      </c>
      <c r="K247" s="1" t="s">
        <v>532</v>
      </c>
      <c r="M247" s="1" t="s">
        <v>534</v>
      </c>
      <c r="P247" s="1" t="s">
        <v>604</v>
      </c>
      <c r="Q247" s="1" t="s">
        <v>473</v>
      </c>
      <c r="T247" s="1" t="s">
        <v>615</v>
      </c>
      <c r="V247" s="1" t="s">
        <v>474</v>
      </c>
      <c r="W247" s="2">
        <v>1</v>
      </c>
      <c r="Z247" s="1" t="s">
        <v>489</v>
      </c>
      <c r="AA247" s="2">
        <v>1</v>
      </c>
      <c r="AL247" s="1" t="s">
        <v>534</v>
      </c>
      <c r="AM247" s="1" t="s">
        <v>534</v>
      </c>
    </row>
    <row r="248" spans="1:39" ht="12" customHeight="1" x14ac:dyDescent="0.15">
      <c r="A248" s="1" t="s">
        <v>98</v>
      </c>
      <c r="B248" s="2">
        <v>71</v>
      </c>
      <c r="C248" s="2">
        <v>106</v>
      </c>
      <c r="D248" s="3">
        <v>293.72000000000003</v>
      </c>
      <c r="E248" s="3">
        <v>294.07</v>
      </c>
      <c r="F248" s="1" t="s">
        <v>598</v>
      </c>
      <c r="K248" s="1" t="s">
        <v>532</v>
      </c>
      <c r="M248" s="1" t="s">
        <v>534</v>
      </c>
      <c r="P248" s="1" t="s">
        <v>535</v>
      </c>
      <c r="Q248" s="1" t="s">
        <v>511</v>
      </c>
      <c r="T248" s="1" t="s">
        <v>615</v>
      </c>
      <c r="V248" s="1" t="s">
        <v>474</v>
      </c>
      <c r="W248" s="2">
        <v>1</v>
      </c>
      <c r="Z248" s="1" t="s">
        <v>466</v>
      </c>
      <c r="AA248" s="2">
        <v>2</v>
      </c>
      <c r="AL248" s="1" t="s">
        <v>534</v>
      </c>
      <c r="AM248" s="1" t="s">
        <v>534</v>
      </c>
    </row>
    <row r="249" spans="1:39" ht="12" customHeight="1" x14ac:dyDescent="0.15">
      <c r="A249" s="1" t="s">
        <v>98</v>
      </c>
      <c r="B249" s="2">
        <v>106</v>
      </c>
      <c r="C249" s="2">
        <v>120</v>
      </c>
      <c r="D249" s="3">
        <v>294.07</v>
      </c>
      <c r="E249" s="3">
        <v>294.20999999999998</v>
      </c>
      <c r="F249" s="1" t="s">
        <v>598</v>
      </c>
      <c r="K249" s="1" t="s">
        <v>532</v>
      </c>
      <c r="M249" s="1" t="s">
        <v>534</v>
      </c>
      <c r="P249" s="1" t="s">
        <v>535</v>
      </c>
      <c r="Q249" s="1" t="s">
        <v>511</v>
      </c>
      <c r="T249" s="1" t="s">
        <v>615</v>
      </c>
      <c r="V249" s="1" t="s">
        <v>474</v>
      </c>
      <c r="W249" s="2">
        <v>1</v>
      </c>
      <c r="Z249" s="1" t="s">
        <v>455</v>
      </c>
      <c r="AA249" s="2">
        <v>2</v>
      </c>
      <c r="AL249" s="1" t="s">
        <v>534</v>
      </c>
      <c r="AM249" s="1" t="s">
        <v>534</v>
      </c>
    </row>
    <row r="250" spans="1:39" ht="12" customHeight="1" x14ac:dyDescent="0.15">
      <c r="A250" s="1" t="s">
        <v>98</v>
      </c>
      <c r="B250" s="2">
        <v>120</v>
      </c>
      <c r="C250" s="2">
        <v>131</v>
      </c>
      <c r="D250" s="3">
        <v>294.20999999999998</v>
      </c>
      <c r="E250" s="3">
        <v>294.32</v>
      </c>
      <c r="F250" s="1" t="s">
        <v>598</v>
      </c>
      <c r="K250" s="1" t="s">
        <v>532</v>
      </c>
      <c r="M250" s="1" t="s">
        <v>534</v>
      </c>
      <c r="P250" s="1" t="s">
        <v>604</v>
      </c>
      <c r="Q250" s="1" t="s">
        <v>473</v>
      </c>
      <c r="T250" s="1" t="s">
        <v>615</v>
      </c>
      <c r="V250" s="1" t="s">
        <v>474</v>
      </c>
      <c r="W250" s="2">
        <v>1</v>
      </c>
      <c r="Z250" s="1" t="s">
        <v>489</v>
      </c>
      <c r="AA250" s="2">
        <v>1</v>
      </c>
      <c r="AL250" s="1" t="s">
        <v>534</v>
      </c>
      <c r="AM250" s="1" t="s">
        <v>534</v>
      </c>
    </row>
    <row r="251" spans="1:39" ht="12" customHeight="1" x14ac:dyDescent="0.15">
      <c r="A251" s="1" t="s">
        <v>98</v>
      </c>
      <c r="B251" s="2">
        <v>131</v>
      </c>
      <c r="C251" s="2">
        <v>150</v>
      </c>
      <c r="D251" s="3">
        <v>294.32</v>
      </c>
      <c r="E251" s="3">
        <v>294.51</v>
      </c>
      <c r="F251" s="1" t="s">
        <v>598</v>
      </c>
      <c r="K251" s="1" t="s">
        <v>532</v>
      </c>
      <c r="M251" s="1" t="s">
        <v>534</v>
      </c>
      <c r="P251" s="1" t="s">
        <v>535</v>
      </c>
      <c r="Q251" s="1" t="s">
        <v>511</v>
      </c>
      <c r="T251" s="1" t="s">
        <v>615</v>
      </c>
      <c r="V251" s="1" t="s">
        <v>474</v>
      </c>
      <c r="W251" s="2">
        <v>1</v>
      </c>
      <c r="Z251" s="1" t="s">
        <v>455</v>
      </c>
      <c r="AA251" s="2">
        <v>2</v>
      </c>
      <c r="AL251" s="1" t="s">
        <v>534</v>
      </c>
      <c r="AM251" s="1" t="s">
        <v>534</v>
      </c>
    </row>
    <row r="252" spans="1:39" ht="12" customHeight="1" x14ac:dyDescent="0.15">
      <c r="A252" s="1" t="s">
        <v>632</v>
      </c>
      <c r="B252" s="2">
        <v>0</v>
      </c>
      <c r="C252" s="2">
        <v>3</v>
      </c>
      <c r="D252" s="3">
        <v>294.51</v>
      </c>
      <c r="E252" s="3">
        <v>294.54000000000002</v>
      </c>
      <c r="F252" s="1" t="s">
        <v>598</v>
      </c>
      <c r="K252" s="1" t="s">
        <v>532</v>
      </c>
      <c r="M252" s="1" t="s">
        <v>534</v>
      </c>
      <c r="P252" s="1" t="s">
        <v>535</v>
      </c>
      <c r="Q252" s="1" t="s">
        <v>511</v>
      </c>
      <c r="T252" s="1" t="s">
        <v>615</v>
      </c>
      <c r="V252" s="1" t="s">
        <v>474</v>
      </c>
      <c r="W252" s="2">
        <v>1</v>
      </c>
      <c r="Z252" s="1" t="s">
        <v>455</v>
      </c>
      <c r="AA252" s="2">
        <v>2</v>
      </c>
      <c r="AL252" s="1" t="s">
        <v>534</v>
      </c>
      <c r="AM252" s="1" t="s">
        <v>534</v>
      </c>
    </row>
    <row r="253" spans="1:39" ht="12" customHeight="1" x14ac:dyDescent="0.15">
      <c r="A253" s="1" t="s">
        <v>632</v>
      </c>
      <c r="B253" s="2">
        <v>3</v>
      </c>
      <c r="C253" s="2">
        <v>10</v>
      </c>
      <c r="D253" s="3">
        <v>294.54000000000002</v>
      </c>
      <c r="E253" s="3">
        <v>294.61</v>
      </c>
      <c r="F253" s="1" t="s">
        <v>598</v>
      </c>
      <c r="K253" s="1" t="s">
        <v>532</v>
      </c>
      <c r="M253" s="1" t="s">
        <v>534</v>
      </c>
      <c r="P253" s="1" t="s">
        <v>604</v>
      </c>
      <c r="Q253" s="1" t="s">
        <v>473</v>
      </c>
      <c r="T253" s="1" t="s">
        <v>615</v>
      </c>
      <c r="V253" s="1" t="s">
        <v>474</v>
      </c>
      <c r="W253" s="2">
        <v>1</v>
      </c>
      <c r="Z253" s="1" t="s">
        <v>489</v>
      </c>
      <c r="AA253" s="2">
        <v>1</v>
      </c>
      <c r="AC253" s="1" t="s">
        <v>512</v>
      </c>
      <c r="AL253" s="1" t="s">
        <v>534</v>
      </c>
      <c r="AM253" s="1" t="s">
        <v>534</v>
      </c>
    </row>
    <row r="254" spans="1:39" ht="12" customHeight="1" x14ac:dyDescent="0.15">
      <c r="A254" s="1" t="s">
        <v>632</v>
      </c>
      <c r="B254" s="2">
        <v>10</v>
      </c>
      <c r="C254" s="2">
        <v>30</v>
      </c>
      <c r="D254" s="3">
        <v>294.61</v>
      </c>
      <c r="E254" s="3">
        <v>294.81</v>
      </c>
      <c r="F254" s="1" t="s">
        <v>598</v>
      </c>
      <c r="K254" s="1" t="s">
        <v>532</v>
      </c>
      <c r="M254" s="1" t="s">
        <v>534</v>
      </c>
      <c r="P254" s="1" t="s">
        <v>535</v>
      </c>
      <c r="Q254" s="1" t="s">
        <v>511</v>
      </c>
      <c r="T254" s="1" t="s">
        <v>615</v>
      </c>
      <c r="V254" s="1" t="s">
        <v>474</v>
      </c>
      <c r="W254" s="2">
        <v>1</v>
      </c>
      <c r="Z254" s="1" t="s">
        <v>466</v>
      </c>
      <c r="AA254" s="2">
        <v>2</v>
      </c>
      <c r="AL254" s="1" t="s">
        <v>534</v>
      </c>
      <c r="AM254" s="1" t="s">
        <v>534</v>
      </c>
    </row>
    <row r="255" spans="1:39" ht="12" customHeight="1" x14ac:dyDescent="0.15">
      <c r="A255" s="1" t="s">
        <v>632</v>
      </c>
      <c r="B255" s="2">
        <v>30</v>
      </c>
      <c r="C255" s="2">
        <v>37</v>
      </c>
      <c r="D255" s="3">
        <v>294.81</v>
      </c>
      <c r="E255" s="3">
        <v>294.88</v>
      </c>
      <c r="F255" s="1" t="s">
        <v>598</v>
      </c>
      <c r="K255" s="1" t="s">
        <v>532</v>
      </c>
      <c r="M255" s="1" t="s">
        <v>534</v>
      </c>
      <c r="P255" s="1" t="s">
        <v>604</v>
      </c>
      <c r="Q255" s="1" t="s">
        <v>473</v>
      </c>
      <c r="T255" s="1" t="s">
        <v>615</v>
      </c>
      <c r="V255" s="1" t="s">
        <v>474</v>
      </c>
      <c r="W255" s="2">
        <v>1</v>
      </c>
      <c r="Z255" s="1" t="s">
        <v>455</v>
      </c>
      <c r="AA255" s="2">
        <v>2</v>
      </c>
      <c r="AC255" s="1" t="s">
        <v>512</v>
      </c>
      <c r="AL255" s="1" t="s">
        <v>534</v>
      </c>
      <c r="AM255" s="1" t="s">
        <v>534</v>
      </c>
    </row>
    <row r="256" spans="1:39" ht="12" customHeight="1" x14ac:dyDescent="0.15">
      <c r="A256" s="1" t="s">
        <v>632</v>
      </c>
      <c r="B256" s="2">
        <v>37</v>
      </c>
      <c r="C256" s="2">
        <v>58</v>
      </c>
      <c r="D256" s="3">
        <v>294.88</v>
      </c>
      <c r="E256" s="3">
        <v>295.08999999999997</v>
      </c>
      <c r="F256" s="1" t="s">
        <v>598</v>
      </c>
      <c r="K256" s="1" t="s">
        <v>532</v>
      </c>
      <c r="M256" s="1" t="s">
        <v>534</v>
      </c>
      <c r="P256" s="1" t="s">
        <v>535</v>
      </c>
      <c r="Q256" s="1" t="s">
        <v>511</v>
      </c>
      <c r="T256" s="1" t="s">
        <v>615</v>
      </c>
      <c r="V256" s="1" t="s">
        <v>474</v>
      </c>
      <c r="W256" s="2">
        <v>1</v>
      </c>
      <c r="Z256" s="1" t="s">
        <v>466</v>
      </c>
      <c r="AA256" s="2">
        <v>2</v>
      </c>
      <c r="AL256" s="1" t="s">
        <v>534</v>
      </c>
      <c r="AM256" s="1" t="s">
        <v>534</v>
      </c>
    </row>
    <row r="257" spans="1:39" ht="12" customHeight="1" x14ac:dyDescent="0.15">
      <c r="A257" s="1" t="s">
        <v>633</v>
      </c>
      <c r="B257" s="2">
        <v>0</v>
      </c>
      <c r="C257" s="2">
        <v>13</v>
      </c>
      <c r="D257" s="3">
        <v>295.08999999999997</v>
      </c>
      <c r="E257" s="3">
        <v>295.22000000000003</v>
      </c>
      <c r="F257" s="1" t="s">
        <v>598</v>
      </c>
      <c r="K257" s="1" t="s">
        <v>532</v>
      </c>
      <c r="M257" s="1" t="s">
        <v>534</v>
      </c>
      <c r="P257" s="1" t="s">
        <v>551</v>
      </c>
      <c r="Q257" s="1" t="s">
        <v>511</v>
      </c>
      <c r="T257" s="1" t="s">
        <v>615</v>
      </c>
      <c r="V257" s="1" t="s">
        <v>474</v>
      </c>
      <c r="W257" s="2">
        <v>1</v>
      </c>
      <c r="Z257" s="1" t="s">
        <v>499</v>
      </c>
      <c r="AA257" s="2">
        <v>0</v>
      </c>
      <c r="AL257" s="1" t="s">
        <v>534</v>
      </c>
      <c r="AM257" s="1" t="s">
        <v>534</v>
      </c>
    </row>
    <row r="258" spans="1:39" ht="12" customHeight="1" x14ac:dyDescent="0.15">
      <c r="A258" s="1" t="s">
        <v>99</v>
      </c>
      <c r="B258" s="2">
        <v>0</v>
      </c>
      <c r="C258" s="2">
        <v>151</v>
      </c>
      <c r="D258" s="4">
        <v>296.60000000000002</v>
      </c>
      <c r="E258" s="3">
        <v>298.11</v>
      </c>
      <c r="F258" s="1" t="s">
        <v>598</v>
      </c>
      <c r="K258" s="1" t="s">
        <v>532</v>
      </c>
      <c r="M258" s="1" t="s">
        <v>534</v>
      </c>
      <c r="P258" s="1" t="s">
        <v>551</v>
      </c>
      <c r="Q258" s="1" t="s">
        <v>511</v>
      </c>
      <c r="T258" s="1" t="s">
        <v>615</v>
      </c>
      <c r="V258" s="1" t="s">
        <v>474</v>
      </c>
      <c r="W258" s="2">
        <v>1</v>
      </c>
      <c r="Z258" s="1" t="s">
        <v>482</v>
      </c>
      <c r="AA258" s="2">
        <v>3</v>
      </c>
      <c r="AB258" s="1" t="s">
        <v>634</v>
      </c>
      <c r="AL258" s="1" t="s">
        <v>534</v>
      </c>
      <c r="AM258" s="1" t="s">
        <v>534</v>
      </c>
    </row>
    <row r="259" spans="1:39" ht="12" customHeight="1" x14ac:dyDescent="0.15">
      <c r="A259" s="1" t="s">
        <v>100</v>
      </c>
      <c r="B259" s="2">
        <v>0</v>
      </c>
      <c r="C259" s="2">
        <v>150</v>
      </c>
      <c r="D259" s="3">
        <v>298.11</v>
      </c>
      <c r="E259" s="3">
        <v>299.61</v>
      </c>
      <c r="F259" s="1" t="s">
        <v>598</v>
      </c>
      <c r="K259" s="1" t="s">
        <v>532</v>
      </c>
      <c r="M259" s="1" t="s">
        <v>534</v>
      </c>
      <c r="P259" s="1" t="s">
        <v>551</v>
      </c>
      <c r="Q259" s="1" t="s">
        <v>511</v>
      </c>
      <c r="T259" s="1" t="s">
        <v>615</v>
      </c>
      <c r="V259" s="1" t="s">
        <v>474</v>
      </c>
      <c r="W259" s="2">
        <v>1</v>
      </c>
      <c r="Z259" s="1" t="s">
        <v>482</v>
      </c>
      <c r="AA259" s="2">
        <v>3</v>
      </c>
      <c r="AB259" s="1" t="s">
        <v>635</v>
      </c>
      <c r="AL259" s="1" t="s">
        <v>534</v>
      </c>
      <c r="AM259" s="1" t="s">
        <v>534</v>
      </c>
    </row>
    <row r="260" spans="1:39" ht="12" customHeight="1" x14ac:dyDescent="0.15">
      <c r="A260" s="1" t="s">
        <v>101</v>
      </c>
      <c r="B260" s="2">
        <v>0</v>
      </c>
      <c r="C260" s="2">
        <v>96</v>
      </c>
      <c r="D260" s="3">
        <v>299.61</v>
      </c>
      <c r="E260" s="3">
        <v>300.57</v>
      </c>
      <c r="F260" s="1" t="s">
        <v>598</v>
      </c>
      <c r="K260" s="1" t="s">
        <v>532</v>
      </c>
      <c r="M260" s="1" t="s">
        <v>534</v>
      </c>
      <c r="P260" s="1" t="s">
        <v>551</v>
      </c>
      <c r="Q260" s="1" t="s">
        <v>511</v>
      </c>
      <c r="T260" s="1" t="s">
        <v>615</v>
      </c>
      <c r="V260" s="1" t="s">
        <v>474</v>
      </c>
      <c r="W260" s="2">
        <v>1</v>
      </c>
      <c r="Z260" s="1" t="s">
        <v>482</v>
      </c>
      <c r="AA260" s="2">
        <v>3</v>
      </c>
      <c r="AL260" s="1" t="s">
        <v>534</v>
      </c>
      <c r="AM260" s="1" t="s">
        <v>534</v>
      </c>
    </row>
    <row r="261" spans="1:39" ht="12" customHeight="1" x14ac:dyDescent="0.15">
      <c r="A261" s="1" t="s">
        <v>101</v>
      </c>
      <c r="B261" s="2">
        <v>96</v>
      </c>
      <c r="C261" s="2">
        <v>107</v>
      </c>
      <c r="D261" s="3">
        <v>300.57</v>
      </c>
      <c r="E261" s="3">
        <v>300.68</v>
      </c>
      <c r="F261" s="1" t="s">
        <v>598</v>
      </c>
      <c r="K261" s="1" t="s">
        <v>532</v>
      </c>
      <c r="M261" s="1" t="s">
        <v>534</v>
      </c>
      <c r="P261" s="1" t="s">
        <v>551</v>
      </c>
      <c r="Q261" s="1" t="s">
        <v>511</v>
      </c>
      <c r="T261" s="1" t="s">
        <v>615</v>
      </c>
      <c r="V261" s="1" t="s">
        <v>474</v>
      </c>
      <c r="W261" s="2">
        <v>1</v>
      </c>
      <c r="Z261" s="1" t="s">
        <v>489</v>
      </c>
      <c r="AA261" s="2">
        <v>1</v>
      </c>
      <c r="AL261" s="1" t="s">
        <v>534</v>
      </c>
      <c r="AM261" s="1" t="s">
        <v>534</v>
      </c>
    </row>
    <row r="262" spans="1:39" ht="12" customHeight="1" x14ac:dyDescent="0.15">
      <c r="A262" s="1" t="s">
        <v>101</v>
      </c>
      <c r="B262" s="2">
        <v>107</v>
      </c>
      <c r="C262" s="2">
        <v>150</v>
      </c>
      <c r="D262" s="3">
        <v>300.68</v>
      </c>
      <c r="E262" s="3">
        <v>301.11</v>
      </c>
      <c r="F262" s="1" t="s">
        <v>598</v>
      </c>
      <c r="K262" s="1" t="s">
        <v>532</v>
      </c>
      <c r="M262" s="1" t="s">
        <v>534</v>
      </c>
      <c r="P262" s="1" t="s">
        <v>551</v>
      </c>
      <c r="Q262" s="1" t="s">
        <v>511</v>
      </c>
      <c r="T262" s="1" t="s">
        <v>615</v>
      </c>
      <c r="V262" s="1" t="s">
        <v>474</v>
      </c>
      <c r="W262" s="2">
        <v>1</v>
      </c>
      <c r="Z262" s="1" t="s">
        <v>466</v>
      </c>
      <c r="AA262" s="2">
        <v>2</v>
      </c>
      <c r="AL262" s="1" t="s">
        <v>534</v>
      </c>
      <c r="AM262" s="1" t="s">
        <v>534</v>
      </c>
    </row>
    <row r="263" spans="1:39" ht="12" customHeight="1" x14ac:dyDescent="0.15">
      <c r="A263" s="1" t="s">
        <v>102</v>
      </c>
      <c r="B263" s="2">
        <v>0</v>
      </c>
      <c r="C263" s="2">
        <v>65</v>
      </c>
      <c r="D263" s="3">
        <v>301.11</v>
      </c>
      <c r="E263" s="3">
        <v>301.76</v>
      </c>
      <c r="F263" s="1" t="s">
        <v>598</v>
      </c>
      <c r="K263" s="1" t="s">
        <v>532</v>
      </c>
      <c r="M263" s="1" t="s">
        <v>534</v>
      </c>
      <c r="P263" s="1" t="s">
        <v>551</v>
      </c>
      <c r="Q263" s="1" t="s">
        <v>511</v>
      </c>
      <c r="T263" s="1" t="s">
        <v>615</v>
      </c>
      <c r="V263" s="1" t="s">
        <v>474</v>
      </c>
      <c r="W263" s="2">
        <v>1</v>
      </c>
      <c r="X263" s="1" t="s">
        <v>475</v>
      </c>
      <c r="Y263" s="1" t="s">
        <v>619</v>
      </c>
      <c r="Z263" s="1" t="s">
        <v>466</v>
      </c>
      <c r="AA263" s="2">
        <v>2</v>
      </c>
      <c r="AB263" s="1" t="s">
        <v>636</v>
      </c>
      <c r="AJ263" s="1" t="s">
        <v>487</v>
      </c>
      <c r="AK263" s="1" t="s">
        <v>491</v>
      </c>
      <c r="AL263" s="1" t="s">
        <v>534</v>
      </c>
      <c r="AM263" s="1" t="s">
        <v>534</v>
      </c>
    </row>
    <row r="264" spans="1:39" ht="12" customHeight="1" x14ac:dyDescent="0.15">
      <c r="A264" s="1" t="s">
        <v>102</v>
      </c>
      <c r="B264" s="2">
        <v>65</v>
      </c>
      <c r="C264" s="2">
        <v>82</v>
      </c>
      <c r="D264" s="3">
        <v>301.76</v>
      </c>
      <c r="E264" s="3">
        <v>301.93</v>
      </c>
      <c r="F264" s="1" t="s">
        <v>598</v>
      </c>
      <c r="K264" s="1" t="s">
        <v>532</v>
      </c>
      <c r="M264" s="1" t="s">
        <v>534</v>
      </c>
      <c r="P264" s="1" t="s">
        <v>551</v>
      </c>
      <c r="Q264" s="1" t="s">
        <v>511</v>
      </c>
      <c r="T264" s="1" t="s">
        <v>615</v>
      </c>
      <c r="V264" s="1" t="s">
        <v>474</v>
      </c>
      <c r="W264" s="2">
        <v>1</v>
      </c>
      <c r="Z264" s="1" t="s">
        <v>489</v>
      </c>
      <c r="AA264" s="2">
        <v>1</v>
      </c>
      <c r="AL264" s="1" t="s">
        <v>534</v>
      </c>
      <c r="AM264" s="1" t="s">
        <v>534</v>
      </c>
    </row>
    <row r="265" spans="1:39" ht="12" customHeight="1" x14ac:dyDescent="0.15">
      <c r="A265" s="1" t="s">
        <v>102</v>
      </c>
      <c r="B265" s="2">
        <v>82</v>
      </c>
      <c r="C265" s="2">
        <v>102</v>
      </c>
      <c r="D265" s="3">
        <v>301.93</v>
      </c>
      <c r="E265" s="3">
        <v>302.13</v>
      </c>
      <c r="F265" s="1" t="s">
        <v>598</v>
      </c>
      <c r="K265" s="1" t="s">
        <v>532</v>
      </c>
      <c r="M265" s="1" t="s">
        <v>534</v>
      </c>
      <c r="P265" s="1" t="s">
        <v>551</v>
      </c>
      <c r="Q265" s="1" t="s">
        <v>511</v>
      </c>
      <c r="T265" s="1" t="s">
        <v>615</v>
      </c>
      <c r="V265" s="1" t="s">
        <v>474</v>
      </c>
      <c r="W265" s="2">
        <v>1</v>
      </c>
      <c r="Z265" s="1" t="s">
        <v>466</v>
      </c>
      <c r="AA265" s="2">
        <v>2</v>
      </c>
      <c r="AL265" s="1" t="s">
        <v>534</v>
      </c>
      <c r="AM265" s="1" t="s">
        <v>534</v>
      </c>
    </row>
    <row r="266" spans="1:39" ht="12" customHeight="1" x14ac:dyDescent="0.15">
      <c r="A266" s="1" t="s">
        <v>103</v>
      </c>
      <c r="B266" s="2">
        <v>0</v>
      </c>
      <c r="C266" s="2">
        <v>46</v>
      </c>
      <c r="D266" s="3">
        <v>302.13</v>
      </c>
      <c r="E266" s="3">
        <v>302.58999999999997</v>
      </c>
      <c r="F266" s="1" t="s">
        <v>598</v>
      </c>
      <c r="K266" s="1" t="s">
        <v>532</v>
      </c>
      <c r="M266" s="1" t="s">
        <v>534</v>
      </c>
      <c r="P266" s="1" t="s">
        <v>551</v>
      </c>
      <c r="Q266" s="1" t="s">
        <v>511</v>
      </c>
      <c r="T266" s="1" t="s">
        <v>615</v>
      </c>
      <c r="V266" s="1" t="s">
        <v>474</v>
      </c>
      <c r="W266" s="2">
        <v>1</v>
      </c>
      <c r="Z266" s="1" t="s">
        <v>466</v>
      </c>
      <c r="AA266" s="2">
        <v>2</v>
      </c>
      <c r="AL266" s="1" t="s">
        <v>534</v>
      </c>
      <c r="AM266" s="1" t="s">
        <v>534</v>
      </c>
    </row>
    <row r="267" spans="1:39" ht="12" customHeight="1" x14ac:dyDescent="0.15">
      <c r="A267" s="1" t="s">
        <v>103</v>
      </c>
      <c r="B267" s="2">
        <v>46</v>
      </c>
      <c r="C267" s="2">
        <v>54</v>
      </c>
      <c r="D267" s="3">
        <v>302.58999999999997</v>
      </c>
      <c r="E267" s="3">
        <v>302.67</v>
      </c>
      <c r="F267" s="1" t="s">
        <v>598</v>
      </c>
      <c r="K267" s="1" t="s">
        <v>532</v>
      </c>
      <c r="M267" s="1" t="s">
        <v>534</v>
      </c>
      <c r="P267" s="1" t="s">
        <v>551</v>
      </c>
      <c r="Q267" s="1" t="s">
        <v>511</v>
      </c>
      <c r="T267" s="1" t="s">
        <v>615</v>
      </c>
      <c r="V267" s="1" t="s">
        <v>474</v>
      </c>
      <c r="W267" s="2">
        <v>1</v>
      </c>
      <c r="Z267" s="1" t="s">
        <v>482</v>
      </c>
      <c r="AA267" s="2">
        <v>3</v>
      </c>
      <c r="AL267" s="1" t="s">
        <v>534</v>
      </c>
      <c r="AM267" s="1" t="s">
        <v>534</v>
      </c>
    </row>
    <row r="268" spans="1:39" ht="12" customHeight="1" x14ac:dyDescent="0.15">
      <c r="A268" s="1" t="s">
        <v>103</v>
      </c>
      <c r="B268" s="2">
        <v>54</v>
      </c>
      <c r="C268" s="2">
        <v>90</v>
      </c>
      <c r="D268" s="3">
        <v>302.67</v>
      </c>
      <c r="E268" s="3">
        <v>303.02999999999997</v>
      </c>
      <c r="F268" s="1" t="s">
        <v>598</v>
      </c>
      <c r="K268" s="1" t="s">
        <v>532</v>
      </c>
      <c r="M268" s="1" t="s">
        <v>534</v>
      </c>
      <c r="P268" s="1" t="s">
        <v>551</v>
      </c>
      <c r="Q268" s="1" t="s">
        <v>511</v>
      </c>
      <c r="T268" s="1" t="s">
        <v>615</v>
      </c>
      <c r="V268" s="1" t="s">
        <v>474</v>
      </c>
      <c r="W268" s="2">
        <v>1</v>
      </c>
      <c r="Z268" s="1" t="s">
        <v>455</v>
      </c>
      <c r="AA268" s="2">
        <v>2</v>
      </c>
      <c r="AL268" s="1" t="s">
        <v>534</v>
      </c>
      <c r="AM268" s="1" t="s">
        <v>534</v>
      </c>
    </row>
    <row r="269" spans="1:39" ht="12" customHeight="1" x14ac:dyDescent="0.15">
      <c r="A269" s="1" t="s">
        <v>105</v>
      </c>
      <c r="B269" s="2">
        <v>0</v>
      </c>
      <c r="C269" s="2">
        <v>5</v>
      </c>
      <c r="D269" s="3">
        <v>303.13</v>
      </c>
      <c r="E269" s="3">
        <v>303.18</v>
      </c>
      <c r="F269" s="1" t="s">
        <v>598</v>
      </c>
      <c r="K269" s="1" t="s">
        <v>532</v>
      </c>
      <c r="M269" s="1" t="s">
        <v>534</v>
      </c>
      <c r="P269" s="1" t="s">
        <v>551</v>
      </c>
      <c r="Q269" s="1" t="s">
        <v>511</v>
      </c>
      <c r="T269" s="1" t="s">
        <v>615</v>
      </c>
      <c r="V269" s="1" t="s">
        <v>474</v>
      </c>
      <c r="W269" s="2">
        <v>1</v>
      </c>
      <c r="Z269" s="1" t="s">
        <v>455</v>
      </c>
      <c r="AA269" s="2">
        <v>2</v>
      </c>
      <c r="AL269" s="1" t="s">
        <v>534</v>
      </c>
      <c r="AM269" s="1" t="s">
        <v>534</v>
      </c>
    </row>
    <row r="270" spans="1:39" ht="12" customHeight="1" x14ac:dyDescent="0.15">
      <c r="A270" s="1" t="s">
        <v>105</v>
      </c>
      <c r="B270" s="2">
        <v>5</v>
      </c>
      <c r="C270" s="2">
        <v>51</v>
      </c>
      <c r="D270" s="3">
        <v>303.18</v>
      </c>
      <c r="E270" s="3">
        <v>303.64</v>
      </c>
      <c r="F270" s="1" t="s">
        <v>598</v>
      </c>
      <c r="K270" s="1" t="s">
        <v>532</v>
      </c>
      <c r="M270" s="1" t="s">
        <v>534</v>
      </c>
      <c r="P270" s="1" t="s">
        <v>551</v>
      </c>
      <c r="Q270" s="1" t="s">
        <v>511</v>
      </c>
      <c r="T270" s="1" t="s">
        <v>615</v>
      </c>
      <c r="V270" s="1" t="s">
        <v>474</v>
      </c>
      <c r="W270" s="2">
        <v>1</v>
      </c>
      <c r="Z270" s="1" t="s">
        <v>482</v>
      </c>
      <c r="AA270" s="2">
        <v>3</v>
      </c>
      <c r="AL270" s="1" t="s">
        <v>534</v>
      </c>
      <c r="AM270" s="1" t="s">
        <v>534</v>
      </c>
    </row>
    <row r="271" spans="1:39" ht="12" customHeight="1" x14ac:dyDescent="0.15">
      <c r="A271" s="1" t="s">
        <v>105</v>
      </c>
      <c r="B271" s="2">
        <v>51</v>
      </c>
      <c r="C271" s="2">
        <v>97</v>
      </c>
      <c r="D271" s="3">
        <v>303.64</v>
      </c>
      <c r="E271" s="4">
        <v>304.10000000000002</v>
      </c>
      <c r="F271" s="1" t="s">
        <v>598</v>
      </c>
      <c r="K271" s="1" t="s">
        <v>532</v>
      </c>
      <c r="M271" s="1" t="s">
        <v>534</v>
      </c>
      <c r="P271" s="1" t="s">
        <v>551</v>
      </c>
      <c r="Q271" s="1" t="s">
        <v>511</v>
      </c>
      <c r="T271" s="1" t="s">
        <v>615</v>
      </c>
      <c r="V271" s="1" t="s">
        <v>474</v>
      </c>
      <c r="W271" s="2">
        <v>1</v>
      </c>
      <c r="Z271" s="1" t="s">
        <v>455</v>
      </c>
      <c r="AA271" s="2">
        <v>2</v>
      </c>
      <c r="AL271" s="1" t="s">
        <v>534</v>
      </c>
      <c r="AM271" s="1" t="s">
        <v>534</v>
      </c>
    </row>
    <row r="272" spans="1:39" ht="12" customHeight="1" x14ac:dyDescent="0.15">
      <c r="A272" s="1" t="s">
        <v>106</v>
      </c>
      <c r="B272" s="2">
        <v>0</v>
      </c>
      <c r="C272" s="2">
        <v>51</v>
      </c>
      <c r="D272" s="4">
        <v>304.10000000000002</v>
      </c>
      <c r="E272" s="3">
        <v>304.61</v>
      </c>
      <c r="F272" s="1" t="s">
        <v>598</v>
      </c>
      <c r="K272" s="1" t="s">
        <v>532</v>
      </c>
      <c r="M272" s="1" t="s">
        <v>534</v>
      </c>
      <c r="P272" s="1" t="s">
        <v>551</v>
      </c>
      <c r="Q272" s="1" t="s">
        <v>511</v>
      </c>
      <c r="T272" s="1" t="s">
        <v>615</v>
      </c>
      <c r="V272" s="1" t="s">
        <v>474</v>
      </c>
      <c r="W272" s="2">
        <v>1</v>
      </c>
      <c r="X272" s="1" t="s">
        <v>475</v>
      </c>
      <c r="Y272" s="1" t="s">
        <v>619</v>
      </c>
      <c r="Z272" s="1" t="s">
        <v>455</v>
      </c>
      <c r="AA272" s="2">
        <v>2</v>
      </c>
      <c r="AB272" s="1" t="s">
        <v>637</v>
      </c>
      <c r="AL272" s="1" t="s">
        <v>534</v>
      </c>
      <c r="AM272" s="1" t="s">
        <v>534</v>
      </c>
    </row>
    <row r="273" spans="1:39" ht="12" customHeight="1" x14ac:dyDescent="0.15">
      <c r="A273" s="1" t="s">
        <v>107</v>
      </c>
      <c r="B273" s="2">
        <v>0</v>
      </c>
      <c r="C273" s="2">
        <v>19</v>
      </c>
      <c r="D273" s="3">
        <v>304.61</v>
      </c>
      <c r="E273" s="4">
        <v>304.8</v>
      </c>
      <c r="F273" s="1" t="s">
        <v>598</v>
      </c>
      <c r="K273" s="1" t="s">
        <v>532</v>
      </c>
      <c r="M273" s="1" t="s">
        <v>534</v>
      </c>
      <c r="P273" s="1" t="s">
        <v>551</v>
      </c>
      <c r="Q273" s="1" t="s">
        <v>511</v>
      </c>
      <c r="T273" s="1" t="s">
        <v>615</v>
      </c>
      <c r="V273" s="1" t="s">
        <v>474</v>
      </c>
      <c r="W273" s="2">
        <v>1</v>
      </c>
      <c r="Z273" s="1" t="s">
        <v>455</v>
      </c>
      <c r="AA273" s="2">
        <v>2</v>
      </c>
      <c r="AL273" s="1" t="s">
        <v>534</v>
      </c>
      <c r="AM273" s="1" t="s">
        <v>534</v>
      </c>
    </row>
    <row r="274" spans="1:39" ht="12" customHeight="1" x14ac:dyDescent="0.15">
      <c r="A274" s="1" t="s">
        <v>108</v>
      </c>
      <c r="B274" s="2">
        <v>0</v>
      </c>
      <c r="C274" s="2">
        <v>131</v>
      </c>
      <c r="D274" s="4">
        <v>306.2</v>
      </c>
      <c r="E274" s="3">
        <v>307.51</v>
      </c>
      <c r="F274" s="1" t="s">
        <v>598</v>
      </c>
      <c r="K274" s="1" t="s">
        <v>532</v>
      </c>
      <c r="M274" s="1" t="s">
        <v>534</v>
      </c>
      <c r="P274" s="1" t="s">
        <v>551</v>
      </c>
      <c r="Q274" s="1" t="s">
        <v>511</v>
      </c>
      <c r="T274" s="1" t="s">
        <v>615</v>
      </c>
      <c r="V274" s="1" t="s">
        <v>474</v>
      </c>
      <c r="W274" s="2">
        <v>1</v>
      </c>
      <c r="Z274" s="1" t="s">
        <v>455</v>
      </c>
      <c r="AA274" s="2">
        <v>2</v>
      </c>
      <c r="AL274" s="1" t="s">
        <v>534</v>
      </c>
      <c r="AM274" s="1" t="s">
        <v>534</v>
      </c>
    </row>
    <row r="275" spans="1:39" ht="12" customHeight="1" x14ac:dyDescent="0.15">
      <c r="A275" s="1" t="s">
        <v>109</v>
      </c>
      <c r="B275" s="2">
        <v>0</v>
      </c>
      <c r="C275" s="2">
        <v>150</v>
      </c>
      <c r="D275" s="3">
        <v>307.51</v>
      </c>
      <c r="E275" s="3">
        <v>309.01</v>
      </c>
      <c r="F275" s="1" t="s">
        <v>598</v>
      </c>
      <c r="K275" s="1" t="s">
        <v>532</v>
      </c>
      <c r="M275" s="1" t="s">
        <v>534</v>
      </c>
      <c r="P275" s="1" t="s">
        <v>551</v>
      </c>
      <c r="Q275" s="1" t="s">
        <v>511</v>
      </c>
      <c r="T275" s="1" t="s">
        <v>615</v>
      </c>
      <c r="V275" s="1" t="s">
        <v>474</v>
      </c>
      <c r="W275" s="2">
        <v>1</v>
      </c>
      <c r="Z275" s="1" t="s">
        <v>455</v>
      </c>
      <c r="AA275" s="2">
        <v>2</v>
      </c>
      <c r="AL275" s="1" t="s">
        <v>534</v>
      </c>
      <c r="AM275" s="1" t="s">
        <v>534</v>
      </c>
    </row>
    <row r="276" spans="1:39" ht="12" customHeight="1" x14ac:dyDescent="0.15">
      <c r="A276" s="1" t="s">
        <v>110</v>
      </c>
      <c r="B276" s="2">
        <v>0</v>
      </c>
      <c r="C276" s="2">
        <v>139</v>
      </c>
      <c r="D276" s="3">
        <v>309.01</v>
      </c>
      <c r="E276" s="4">
        <v>310.39999999999998</v>
      </c>
      <c r="F276" s="1" t="s">
        <v>598</v>
      </c>
      <c r="K276" s="1" t="s">
        <v>532</v>
      </c>
      <c r="M276" s="1" t="s">
        <v>534</v>
      </c>
      <c r="P276" s="1" t="s">
        <v>551</v>
      </c>
      <c r="Q276" s="1" t="s">
        <v>511</v>
      </c>
      <c r="T276" s="1" t="s">
        <v>615</v>
      </c>
      <c r="V276" s="1" t="s">
        <v>474</v>
      </c>
      <c r="W276" s="2">
        <v>1</v>
      </c>
      <c r="Z276" s="1" t="s">
        <v>455</v>
      </c>
      <c r="AA276" s="2">
        <v>2</v>
      </c>
      <c r="AL276" s="1" t="s">
        <v>534</v>
      </c>
      <c r="AM276" s="1" t="s">
        <v>534</v>
      </c>
    </row>
    <row r="277" spans="1:39" ht="12" customHeight="1" x14ac:dyDescent="0.15">
      <c r="A277" s="1" t="s">
        <v>111</v>
      </c>
      <c r="B277" s="2">
        <v>0</v>
      </c>
      <c r="C277" s="2">
        <v>50</v>
      </c>
      <c r="D277" s="4">
        <v>310.39999999999998</v>
      </c>
      <c r="E277" s="4">
        <v>310.89999999999998</v>
      </c>
      <c r="F277" s="1" t="s">
        <v>598</v>
      </c>
      <c r="K277" s="1" t="s">
        <v>532</v>
      </c>
      <c r="M277" s="1" t="s">
        <v>534</v>
      </c>
      <c r="P277" s="1" t="s">
        <v>551</v>
      </c>
      <c r="Q277" s="1" t="s">
        <v>511</v>
      </c>
      <c r="T277" s="1" t="s">
        <v>615</v>
      </c>
      <c r="V277" s="1" t="s">
        <v>474</v>
      </c>
      <c r="W277" s="2">
        <v>1</v>
      </c>
      <c r="Z277" s="1" t="s">
        <v>455</v>
      </c>
      <c r="AA277" s="2">
        <v>2</v>
      </c>
      <c r="AL277" s="1" t="s">
        <v>534</v>
      </c>
      <c r="AM277" s="1" t="s">
        <v>534</v>
      </c>
    </row>
    <row r="278" spans="1:39" ht="12" customHeight="1" x14ac:dyDescent="0.15">
      <c r="A278" s="1" t="s">
        <v>112</v>
      </c>
      <c r="B278" s="2">
        <v>0</v>
      </c>
      <c r="C278" s="2">
        <v>20</v>
      </c>
      <c r="D278" s="4">
        <v>310.89999999999998</v>
      </c>
      <c r="E278" s="4">
        <v>311.10000000000002</v>
      </c>
      <c r="F278" s="1" t="s">
        <v>598</v>
      </c>
      <c r="K278" s="1" t="s">
        <v>532</v>
      </c>
      <c r="M278" s="1" t="s">
        <v>534</v>
      </c>
      <c r="P278" s="1" t="s">
        <v>551</v>
      </c>
      <c r="Q278" s="1" t="s">
        <v>511</v>
      </c>
      <c r="T278" s="1" t="s">
        <v>615</v>
      </c>
      <c r="V278" s="1" t="s">
        <v>474</v>
      </c>
      <c r="W278" s="2">
        <v>1</v>
      </c>
      <c r="Z278" s="1" t="s">
        <v>455</v>
      </c>
      <c r="AA278" s="2">
        <v>2</v>
      </c>
      <c r="AL278" s="1" t="s">
        <v>534</v>
      </c>
      <c r="AM278" s="1" t="s">
        <v>534</v>
      </c>
    </row>
    <row r="279" spans="1:39" ht="12" customHeight="1" x14ac:dyDescent="0.15">
      <c r="A279" s="1" t="s">
        <v>113</v>
      </c>
      <c r="B279" s="2">
        <v>0</v>
      </c>
      <c r="C279" s="2">
        <v>107</v>
      </c>
      <c r="D279" s="4">
        <v>315.8</v>
      </c>
      <c r="E279" s="3">
        <v>316.87</v>
      </c>
      <c r="F279" s="1" t="s">
        <v>598</v>
      </c>
      <c r="K279" s="1" t="s">
        <v>532</v>
      </c>
      <c r="M279" s="1" t="s">
        <v>534</v>
      </c>
      <c r="P279" s="1" t="s">
        <v>551</v>
      </c>
      <c r="Q279" s="1" t="s">
        <v>511</v>
      </c>
      <c r="T279" s="1" t="s">
        <v>615</v>
      </c>
      <c r="V279" s="1" t="s">
        <v>474</v>
      </c>
      <c r="W279" s="2">
        <v>1</v>
      </c>
      <c r="Z279" s="1" t="s">
        <v>455</v>
      </c>
      <c r="AA279" s="2">
        <v>2</v>
      </c>
      <c r="AL279" s="1" t="s">
        <v>534</v>
      </c>
      <c r="AM279" s="1" t="s">
        <v>534</v>
      </c>
    </row>
    <row r="280" spans="1:39" ht="12" customHeight="1" x14ac:dyDescent="0.15">
      <c r="A280" s="1" t="s">
        <v>114</v>
      </c>
      <c r="B280" s="2">
        <v>0</v>
      </c>
      <c r="C280" s="2">
        <v>150</v>
      </c>
      <c r="D280" s="3">
        <v>316.87</v>
      </c>
      <c r="E280" s="3">
        <v>318.37</v>
      </c>
      <c r="F280" s="1" t="s">
        <v>598</v>
      </c>
      <c r="K280" s="1" t="s">
        <v>532</v>
      </c>
      <c r="M280" s="1" t="s">
        <v>534</v>
      </c>
      <c r="P280" s="1" t="s">
        <v>551</v>
      </c>
      <c r="Q280" s="1" t="s">
        <v>511</v>
      </c>
      <c r="T280" s="1" t="s">
        <v>615</v>
      </c>
      <c r="V280" s="1" t="s">
        <v>474</v>
      </c>
      <c r="W280" s="2">
        <v>1</v>
      </c>
      <c r="X280" s="1" t="s">
        <v>475</v>
      </c>
      <c r="Y280" s="1" t="s">
        <v>619</v>
      </c>
      <c r="Z280" s="1" t="s">
        <v>455</v>
      </c>
      <c r="AA280" s="2">
        <v>2</v>
      </c>
      <c r="AB280" s="1" t="s">
        <v>638</v>
      </c>
      <c r="AL280" s="1" t="s">
        <v>534</v>
      </c>
      <c r="AM280" s="1" t="s">
        <v>534</v>
      </c>
    </row>
    <row r="281" spans="1:39" ht="12" customHeight="1" x14ac:dyDescent="0.15">
      <c r="A281" s="1" t="s">
        <v>115</v>
      </c>
      <c r="B281" s="2">
        <v>0</v>
      </c>
      <c r="C281" s="2">
        <v>150</v>
      </c>
      <c r="D281" s="3">
        <v>318.37</v>
      </c>
      <c r="E281" s="3">
        <v>319.87</v>
      </c>
      <c r="F281" s="1" t="s">
        <v>598</v>
      </c>
      <c r="K281" s="1" t="s">
        <v>532</v>
      </c>
      <c r="M281" s="1" t="s">
        <v>534</v>
      </c>
      <c r="P281" s="1" t="s">
        <v>551</v>
      </c>
      <c r="Q281" s="1" t="s">
        <v>511</v>
      </c>
      <c r="T281" s="1" t="s">
        <v>615</v>
      </c>
      <c r="V281" s="1" t="s">
        <v>474</v>
      </c>
      <c r="W281" s="2">
        <v>1</v>
      </c>
      <c r="Z281" s="1" t="s">
        <v>455</v>
      </c>
      <c r="AA281" s="2">
        <v>2</v>
      </c>
      <c r="AL281" s="1" t="s">
        <v>534</v>
      </c>
      <c r="AM281" s="1" t="s">
        <v>534</v>
      </c>
    </row>
    <row r="282" spans="1:39" ht="12" customHeight="1" x14ac:dyDescent="0.15">
      <c r="A282" s="1" t="s">
        <v>116</v>
      </c>
      <c r="B282" s="2">
        <v>0</v>
      </c>
      <c r="C282" s="2">
        <v>72</v>
      </c>
      <c r="D282" s="3">
        <v>319.87</v>
      </c>
      <c r="E282" s="3">
        <v>320.58999999999997</v>
      </c>
      <c r="F282" s="1" t="s">
        <v>598</v>
      </c>
      <c r="K282" s="1" t="s">
        <v>532</v>
      </c>
      <c r="M282" s="1" t="s">
        <v>534</v>
      </c>
      <c r="P282" s="1" t="s">
        <v>551</v>
      </c>
      <c r="Q282" s="1" t="s">
        <v>511</v>
      </c>
      <c r="T282" s="1" t="s">
        <v>615</v>
      </c>
      <c r="V282" s="1" t="s">
        <v>474</v>
      </c>
      <c r="W282" s="2">
        <v>1</v>
      </c>
      <c r="Z282" s="1" t="s">
        <v>455</v>
      </c>
      <c r="AA282" s="2">
        <v>2</v>
      </c>
      <c r="AL282" s="1" t="s">
        <v>534</v>
      </c>
      <c r="AM282" s="1" t="s">
        <v>534</v>
      </c>
    </row>
    <row r="283" spans="1:39" ht="12" customHeight="1" x14ac:dyDescent="0.15">
      <c r="A283" s="1" t="s">
        <v>117</v>
      </c>
      <c r="B283" s="2">
        <v>0</v>
      </c>
      <c r="C283" s="2">
        <v>20</v>
      </c>
      <c r="D283" s="3">
        <v>320.58999999999997</v>
      </c>
      <c r="E283" s="3">
        <v>320.79000000000002</v>
      </c>
      <c r="F283" s="1" t="s">
        <v>598</v>
      </c>
      <c r="K283" s="1" t="s">
        <v>532</v>
      </c>
      <c r="M283" s="1" t="s">
        <v>534</v>
      </c>
      <c r="P283" s="1" t="s">
        <v>551</v>
      </c>
      <c r="Q283" s="1" t="s">
        <v>511</v>
      </c>
      <c r="T283" s="1" t="s">
        <v>615</v>
      </c>
      <c r="V283" s="1" t="s">
        <v>474</v>
      </c>
      <c r="W283" s="2">
        <v>1</v>
      </c>
      <c r="Z283" s="1" t="s">
        <v>455</v>
      </c>
      <c r="AA283" s="2">
        <v>2</v>
      </c>
      <c r="AL283" s="1" t="s">
        <v>534</v>
      </c>
      <c r="AM283" s="1" t="s">
        <v>534</v>
      </c>
    </row>
    <row r="284" spans="1:39" ht="12" customHeight="1" x14ac:dyDescent="0.15">
      <c r="A284" s="1" t="s">
        <v>118</v>
      </c>
      <c r="B284" s="2">
        <v>0</v>
      </c>
      <c r="C284" s="2">
        <v>150</v>
      </c>
      <c r="D284" s="4">
        <v>325.39999999999998</v>
      </c>
      <c r="E284" s="4">
        <v>326.89999999999998</v>
      </c>
      <c r="F284" s="1" t="s">
        <v>598</v>
      </c>
      <c r="K284" s="1" t="s">
        <v>532</v>
      </c>
      <c r="M284" s="1" t="s">
        <v>534</v>
      </c>
      <c r="P284" s="1" t="s">
        <v>594</v>
      </c>
      <c r="Q284" s="1" t="s">
        <v>473</v>
      </c>
      <c r="T284" s="1" t="s">
        <v>615</v>
      </c>
      <c r="V284" s="1" t="s">
        <v>474</v>
      </c>
      <c r="W284" s="2">
        <v>1</v>
      </c>
      <c r="Z284" s="1" t="s">
        <v>639</v>
      </c>
      <c r="AA284" s="2">
        <v>5</v>
      </c>
      <c r="AB284" s="1" t="s">
        <v>640</v>
      </c>
      <c r="AL284" s="1" t="s">
        <v>534</v>
      </c>
      <c r="AM284" s="1" t="s">
        <v>534</v>
      </c>
    </row>
    <row r="285" spans="1:39" ht="12" customHeight="1" x14ac:dyDescent="0.15">
      <c r="A285" s="1" t="s">
        <v>119</v>
      </c>
      <c r="B285" s="2">
        <v>0</v>
      </c>
      <c r="C285" s="2">
        <v>151</v>
      </c>
      <c r="D285" s="4">
        <v>326.89999999999998</v>
      </c>
      <c r="E285" s="3">
        <v>328.41</v>
      </c>
      <c r="F285" s="1" t="s">
        <v>598</v>
      </c>
      <c r="K285" s="1" t="s">
        <v>532</v>
      </c>
      <c r="M285" s="1" t="s">
        <v>534</v>
      </c>
      <c r="P285" s="1" t="s">
        <v>594</v>
      </c>
      <c r="Q285" s="1" t="s">
        <v>473</v>
      </c>
      <c r="T285" s="1" t="s">
        <v>615</v>
      </c>
      <c r="V285" s="1" t="s">
        <v>474</v>
      </c>
      <c r="W285" s="2">
        <v>1</v>
      </c>
      <c r="Z285" s="1" t="s">
        <v>639</v>
      </c>
      <c r="AA285" s="2">
        <v>5</v>
      </c>
      <c r="AL285" s="1" t="s">
        <v>534</v>
      </c>
      <c r="AM285" s="1" t="s">
        <v>534</v>
      </c>
    </row>
    <row r="286" spans="1:39" ht="12" customHeight="1" x14ac:dyDescent="0.15">
      <c r="A286" s="1" t="s">
        <v>120</v>
      </c>
      <c r="B286" s="2">
        <v>0</v>
      </c>
      <c r="C286" s="2">
        <v>151</v>
      </c>
      <c r="D286" s="3">
        <v>328.41</v>
      </c>
      <c r="E286" s="3">
        <v>329.92</v>
      </c>
      <c r="F286" s="1" t="s">
        <v>598</v>
      </c>
      <c r="K286" s="1" t="s">
        <v>532</v>
      </c>
      <c r="M286" s="1" t="s">
        <v>534</v>
      </c>
      <c r="P286" s="1" t="s">
        <v>594</v>
      </c>
      <c r="Q286" s="1" t="s">
        <v>473</v>
      </c>
      <c r="T286" s="1" t="s">
        <v>615</v>
      </c>
      <c r="V286" s="1" t="s">
        <v>474</v>
      </c>
      <c r="W286" s="2">
        <v>1</v>
      </c>
      <c r="Z286" s="1" t="s">
        <v>639</v>
      </c>
      <c r="AA286" s="2">
        <v>5</v>
      </c>
      <c r="AB286" s="1" t="s">
        <v>641</v>
      </c>
      <c r="AL286" s="1" t="s">
        <v>534</v>
      </c>
      <c r="AM286" s="1" t="s">
        <v>534</v>
      </c>
    </row>
    <row r="287" spans="1:39" ht="12" customHeight="1" x14ac:dyDescent="0.15">
      <c r="A287" s="1" t="s">
        <v>121</v>
      </c>
      <c r="B287" s="2">
        <v>0</v>
      </c>
      <c r="C287" s="2">
        <v>149</v>
      </c>
      <c r="D287" s="3">
        <v>329.92</v>
      </c>
      <c r="E287" s="3">
        <v>331.41</v>
      </c>
      <c r="F287" s="1" t="s">
        <v>598</v>
      </c>
      <c r="K287" s="1" t="s">
        <v>532</v>
      </c>
      <c r="M287" s="1" t="s">
        <v>534</v>
      </c>
      <c r="P287" s="1" t="s">
        <v>594</v>
      </c>
      <c r="Q287" s="1" t="s">
        <v>473</v>
      </c>
      <c r="T287" s="1" t="s">
        <v>615</v>
      </c>
      <c r="V287" s="1" t="s">
        <v>474</v>
      </c>
      <c r="W287" s="2">
        <v>1</v>
      </c>
      <c r="Z287" s="1" t="s">
        <v>639</v>
      </c>
      <c r="AA287" s="2">
        <v>5</v>
      </c>
      <c r="AB287" s="1" t="s">
        <v>642</v>
      </c>
      <c r="AJ287" s="1" t="s">
        <v>487</v>
      </c>
      <c r="AK287" s="1" t="s">
        <v>488</v>
      </c>
      <c r="AL287" s="1" t="s">
        <v>534</v>
      </c>
      <c r="AM287" s="1" t="s">
        <v>534</v>
      </c>
    </row>
    <row r="288" spans="1:39" ht="12" customHeight="1" x14ac:dyDescent="0.15">
      <c r="A288" s="1" t="s">
        <v>122</v>
      </c>
      <c r="B288" s="2">
        <v>0</v>
      </c>
      <c r="C288" s="2">
        <v>150</v>
      </c>
      <c r="D288" s="3">
        <v>331.41</v>
      </c>
      <c r="E288" s="3">
        <v>332.91</v>
      </c>
      <c r="F288" s="1" t="s">
        <v>598</v>
      </c>
      <c r="K288" s="1" t="s">
        <v>532</v>
      </c>
      <c r="M288" s="1" t="s">
        <v>534</v>
      </c>
      <c r="P288" s="1" t="s">
        <v>594</v>
      </c>
      <c r="Q288" s="1" t="s">
        <v>473</v>
      </c>
      <c r="T288" s="1" t="s">
        <v>615</v>
      </c>
      <c r="V288" s="1" t="s">
        <v>474</v>
      </c>
      <c r="W288" s="2">
        <v>1</v>
      </c>
      <c r="Z288" s="1" t="s">
        <v>639</v>
      </c>
      <c r="AA288" s="2">
        <v>5</v>
      </c>
      <c r="AB288" s="1" t="s">
        <v>643</v>
      </c>
      <c r="AJ288" s="1" t="s">
        <v>487</v>
      </c>
      <c r="AK288" s="1" t="s">
        <v>488</v>
      </c>
      <c r="AL288" s="1" t="s">
        <v>534</v>
      </c>
      <c r="AM288" s="1" t="s">
        <v>534</v>
      </c>
    </row>
    <row r="289" spans="1:39" ht="12" customHeight="1" x14ac:dyDescent="0.15">
      <c r="A289" s="1" t="s">
        <v>123</v>
      </c>
      <c r="B289" s="2">
        <v>0</v>
      </c>
      <c r="C289" s="2">
        <v>69</v>
      </c>
      <c r="D289" s="3">
        <v>332.91</v>
      </c>
      <c r="E289" s="4">
        <v>333.6</v>
      </c>
      <c r="F289" s="1" t="s">
        <v>598</v>
      </c>
      <c r="K289" s="1" t="s">
        <v>532</v>
      </c>
      <c r="M289" s="1" t="s">
        <v>534</v>
      </c>
      <c r="P289" s="1" t="s">
        <v>594</v>
      </c>
      <c r="Q289" s="1" t="s">
        <v>473</v>
      </c>
      <c r="T289" s="1" t="s">
        <v>615</v>
      </c>
      <c r="V289" s="1" t="s">
        <v>474</v>
      </c>
      <c r="W289" s="2">
        <v>1</v>
      </c>
      <c r="Z289" s="1" t="s">
        <v>639</v>
      </c>
      <c r="AA289" s="2">
        <v>5</v>
      </c>
      <c r="AB289" s="1" t="s">
        <v>644</v>
      </c>
      <c r="AJ289" s="1" t="s">
        <v>487</v>
      </c>
      <c r="AK289" s="1" t="s">
        <v>488</v>
      </c>
      <c r="AL289" s="1" t="s">
        <v>534</v>
      </c>
      <c r="AM289" s="1" t="s">
        <v>534</v>
      </c>
    </row>
    <row r="290" spans="1:39" ht="12" customHeight="1" x14ac:dyDescent="0.15">
      <c r="A290" s="1" t="s">
        <v>645</v>
      </c>
      <c r="B290" s="2">
        <v>0</v>
      </c>
      <c r="C290" s="2">
        <v>24</v>
      </c>
      <c r="D290" s="4">
        <v>333.6</v>
      </c>
      <c r="E290" s="3">
        <v>333.84</v>
      </c>
      <c r="F290" s="1" t="s">
        <v>598</v>
      </c>
      <c r="K290" s="1" t="s">
        <v>532</v>
      </c>
      <c r="M290" s="1" t="s">
        <v>534</v>
      </c>
      <c r="P290" s="1" t="s">
        <v>594</v>
      </c>
      <c r="Q290" s="1" t="s">
        <v>473</v>
      </c>
      <c r="T290" s="1" t="s">
        <v>615</v>
      </c>
      <c r="V290" s="1" t="s">
        <v>474</v>
      </c>
      <c r="W290" s="2">
        <v>1</v>
      </c>
      <c r="Z290" s="1" t="s">
        <v>639</v>
      </c>
      <c r="AA290" s="2">
        <v>5</v>
      </c>
      <c r="AL290" s="1" t="s">
        <v>534</v>
      </c>
      <c r="AM290" s="1" t="s">
        <v>534</v>
      </c>
    </row>
    <row r="291" spans="1:39" ht="12" customHeight="1" x14ac:dyDescent="0.15">
      <c r="A291" s="1" t="s">
        <v>124</v>
      </c>
      <c r="B291" s="2">
        <v>0</v>
      </c>
      <c r="C291" s="2">
        <v>133</v>
      </c>
      <c r="D291" s="2">
        <v>335</v>
      </c>
      <c r="E291" s="3">
        <v>336.33</v>
      </c>
      <c r="F291" s="1" t="s">
        <v>598</v>
      </c>
      <c r="J291" s="1" t="s">
        <v>531</v>
      </c>
      <c r="K291" s="1" t="s">
        <v>532</v>
      </c>
      <c r="M291" s="1" t="s">
        <v>533</v>
      </c>
      <c r="P291" s="1" t="s">
        <v>594</v>
      </c>
      <c r="Q291" s="1" t="s">
        <v>473</v>
      </c>
      <c r="T291" s="1" t="s">
        <v>615</v>
      </c>
      <c r="V291" s="1" t="s">
        <v>474</v>
      </c>
      <c r="W291" s="2">
        <v>1</v>
      </c>
      <c r="Z291" s="1" t="s">
        <v>639</v>
      </c>
      <c r="AA291" s="2">
        <v>5</v>
      </c>
      <c r="AB291" s="1" t="s">
        <v>646</v>
      </c>
      <c r="AJ291" s="1" t="s">
        <v>487</v>
      </c>
      <c r="AK291" s="1" t="s">
        <v>488</v>
      </c>
      <c r="AL291" s="1" t="s">
        <v>533</v>
      </c>
      <c r="AM291" s="1" t="s">
        <v>534</v>
      </c>
    </row>
    <row r="292" spans="1:39" ht="12" customHeight="1" x14ac:dyDescent="0.15">
      <c r="A292" s="1" t="s">
        <v>125</v>
      </c>
      <c r="B292" s="2">
        <v>0</v>
      </c>
      <c r="C292" s="2">
        <v>142</v>
      </c>
      <c r="D292" s="3">
        <v>336.33</v>
      </c>
      <c r="E292" s="3">
        <v>337.75</v>
      </c>
      <c r="F292" s="1" t="s">
        <v>598</v>
      </c>
      <c r="J292" s="1" t="s">
        <v>531</v>
      </c>
      <c r="K292" s="1" t="s">
        <v>532</v>
      </c>
      <c r="M292" s="1" t="s">
        <v>533</v>
      </c>
      <c r="P292" s="1" t="s">
        <v>594</v>
      </c>
      <c r="Q292" s="1" t="s">
        <v>473</v>
      </c>
      <c r="T292" s="1" t="s">
        <v>615</v>
      </c>
      <c r="V292" s="1" t="s">
        <v>474</v>
      </c>
      <c r="W292" s="2">
        <v>1</v>
      </c>
      <c r="Z292" s="1" t="s">
        <v>639</v>
      </c>
      <c r="AA292" s="2">
        <v>5</v>
      </c>
      <c r="AJ292" s="1" t="s">
        <v>487</v>
      </c>
      <c r="AK292" s="1" t="s">
        <v>488</v>
      </c>
      <c r="AL292" s="1" t="s">
        <v>533</v>
      </c>
      <c r="AM292" s="1" t="s">
        <v>534</v>
      </c>
    </row>
    <row r="293" spans="1:39" ht="12" customHeight="1" x14ac:dyDescent="0.15">
      <c r="A293" s="1" t="s">
        <v>126</v>
      </c>
      <c r="B293" s="2">
        <v>0</v>
      </c>
      <c r="C293" s="2">
        <v>129</v>
      </c>
      <c r="D293" s="3">
        <v>337.75</v>
      </c>
      <c r="E293" s="3">
        <v>339.04</v>
      </c>
      <c r="F293" s="1" t="s">
        <v>598</v>
      </c>
      <c r="J293" s="1" t="s">
        <v>531</v>
      </c>
      <c r="K293" s="1" t="s">
        <v>532</v>
      </c>
      <c r="M293" s="1" t="s">
        <v>533</v>
      </c>
      <c r="P293" s="1" t="s">
        <v>594</v>
      </c>
      <c r="Q293" s="1" t="s">
        <v>473</v>
      </c>
      <c r="T293" s="1" t="s">
        <v>615</v>
      </c>
      <c r="V293" s="1" t="s">
        <v>474</v>
      </c>
      <c r="W293" s="2">
        <v>1</v>
      </c>
      <c r="Z293" s="1" t="s">
        <v>639</v>
      </c>
      <c r="AA293" s="2">
        <v>5</v>
      </c>
      <c r="AJ293" s="1" t="s">
        <v>487</v>
      </c>
      <c r="AK293" s="1" t="s">
        <v>488</v>
      </c>
      <c r="AL293" s="1" t="s">
        <v>533</v>
      </c>
      <c r="AM293" s="1" t="s">
        <v>534</v>
      </c>
    </row>
    <row r="294" spans="1:39" ht="12" customHeight="1" x14ac:dyDescent="0.15">
      <c r="A294" s="1" t="s">
        <v>127</v>
      </c>
      <c r="B294" s="2">
        <v>0</v>
      </c>
      <c r="C294" s="2">
        <v>94</v>
      </c>
      <c r="D294" s="3">
        <v>339.04</v>
      </c>
      <c r="E294" s="3">
        <v>339.98</v>
      </c>
      <c r="F294" s="1" t="s">
        <v>598</v>
      </c>
      <c r="J294" s="1" t="s">
        <v>531</v>
      </c>
      <c r="K294" s="1" t="s">
        <v>532</v>
      </c>
      <c r="M294" s="1" t="s">
        <v>533</v>
      </c>
      <c r="P294" s="1" t="s">
        <v>594</v>
      </c>
      <c r="Q294" s="1" t="s">
        <v>473</v>
      </c>
      <c r="T294" s="1" t="s">
        <v>615</v>
      </c>
      <c r="V294" s="1" t="s">
        <v>474</v>
      </c>
      <c r="W294" s="2">
        <v>1</v>
      </c>
      <c r="Z294" s="1" t="s">
        <v>639</v>
      </c>
      <c r="AA294" s="2">
        <v>5</v>
      </c>
      <c r="AJ294" s="1" t="s">
        <v>487</v>
      </c>
      <c r="AK294" s="1" t="s">
        <v>488</v>
      </c>
      <c r="AL294" s="1" t="s">
        <v>533</v>
      </c>
      <c r="AM294" s="1" t="s">
        <v>534</v>
      </c>
    </row>
    <row r="295" spans="1:39" ht="12" customHeight="1" x14ac:dyDescent="0.15">
      <c r="A295" s="1" t="s">
        <v>127</v>
      </c>
      <c r="B295" s="2">
        <v>94</v>
      </c>
      <c r="C295" s="2">
        <v>149</v>
      </c>
      <c r="D295" s="3">
        <v>339.98</v>
      </c>
      <c r="E295" s="3">
        <v>340.53</v>
      </c>
      <c r="F295" s="1" t="s">
        <v>598</v>
      </c>
      <c r="J295" s="1" t="s">
        <v>531</v>
      </c>
      <c r="K295" s="1" t="s">
        <v>532</v>
      </c>
      <c r="M295" s="1" t="s">
        <v>533</v>
      </c>
      <c r="P295" s="1" t="s">
        <v>551</v>
      </c>
      <c r="Q295" s="1" t="s">
        <v>473</v>
      </c>
      <c r="T295" s="1" t="s">
        <v>615</v>
      </c>
      <c r="V295" s="1" t="s">
        <v>474</v>
      </c>
      <c r="W295" s="2">
        <v>1</v>
      </c>
      <c r="Z295" s="1" t="s">
        <v>639</v>
      </c>
      <c r="AA295" s="2">
        <v>5</v>
      </c>
      <c r="AJ295" s="1" t="s">
        <v>487</v>
      </c>
      <c r="AK295" s="1" t="s">
        <v>647</v>
      </c>
      <c r="AL295" s="1" t="s">
        <v>533</v>
      </c>
      <c r="AM295" s="1" t="s">
        <v>534</v>
      </c>
    </row>
    <row r="296" spans="1:39" ht="12" customHeight="1" x14ac:dyDescent="0.15">
      <c r="A296" s="1" t="s">
        <v>128</v>
      </c>
      <c r="B296" s="2">
        <v>0</v>
      </c>
      <c r="C296" s="2">
        <v>145</v>
      </c>
      <c r="D296" s="3">
        <v>340.53</v>
      </c>
      <c r="E296" s="3">
        <v>341.98</v>
      </c>
      <c r="F296" s="1" t="s">
        <v>598</v>
      </c>
      <c r="J296" s="1" t="s">
        <v>531</v>
      </c>
      <c r="K296" s="1" t="s">
        <v>532</v>
      </c>
      <c r="M296" s="1" t="s">
        <v>533</v>
      </c>
      <c r="P296" s="1" t="s">
        <v>551</v>
      </c>
      <c r="Q296" s="1" t="s">
        <v>473</v>
      </c>
      <c r="T296" s="1" t="s">
        <v>615</v>
      </c>
      <c r="V296" s="1" t="s">
        <v>474</v>
      </c>
      <c r="W296" s="2">
        <v>1</v>
      </c>
      <c r="Z296" s="1" t="s">
        <v>639</v>
      </c>
      <c r="AA296" s="2">
        <v>5</v>
      </c>
      <c r="AJ296" s="1" t="s">
        <v>487</v>
      </c>
      <c r="AK296" s="1" t="s">
        <v>488</v>
      </c>
      <c r="AL296" s="1" t="s">
        <v>533</v>
      </c>
      <c r="AM296" s="1" t="s">
        <v>534</v>
      </c>
    </row>
    <row r="297" spans="1:39" ht="12" customHeight="1" x14ac:dyDescent="0.15">
      <c r="A297" s="1" t="s">
        <v>129</v>
      </c>
      <c r="B297" s="2">
        <v>0</v>
      </c>
      <c r="C297" s="2">
        <v>134</v>
      </c>
      <c r="D297" s="3">
        <v>341.98</v>
      </c>
      <c r="E297" s="3">
        <v>343.32</v>
      </c>
      <c r="F297" s="1" t="s">
        <v>598</v>
      </c>
      <c r="J297" s="1" t="s">
        <v>531</v>
      </c>
      <c r="K297" s="1" t="s">
        <v>532</v>
      </c>
      <c r="M297" s="1" t="s">
        <v>533</v>
      </c>
      <c r="P297" s="1" t="s">
        <v>551</v>
      </c>
      <c r="Q297" s="1" t="s">
        <v>473</v>
      </c>
      <c r="T297" s="1" t="s">
        <v>615</v>
      </c>
      <c r="V297" s="1" t="s">
        <v>474</v>
      </c>
      <c r="W297" s="2">
        <v>1</v>
      </c>
      <c r="Z297" s="1" t="s">
        <v>639</v>
      </c>
      <c r="AA297" s="2">
        <v>5</v>
      </c>
      <c r="AJ297" s="1" t="s">
        <v>487</v>
      </c>
      <c r="AK297" s="1" t="s">
        <v>488</v>
      </c>
      <c r="AL297" s="1" t="s">
        <v>533</v>
      </c>
      <c r="AM297" s="1" t="s">
        <v>534</v>
      </c>
    </row>
    <row r="298" spans="1:39" ht="12" customHeight="1" x14ac:dyDescent="0.15">
      <c r="A298" s="1" t="s">
        <v>130</v>
      </c>
      <c r="B298" s="2">
        <v>0</v>
      </c>
      <c r="C298" s="2">
        <v>50</v>
      </c>
      <c r="D298" s="3">
        <v>343.42</v>
      </c>
      <c r="E298" s="3">
        <v>343.92</v>
      </c>
      <c r="F298" s="1" t="s">
        <v>598</v>
      </c>
      <c r="J298" s="1" t="s">
        <v>531</v>
      </c>
      <c r="K298" s="1" t="s">
        <v>532</v>
      </c>
      <c r="M298" s="1" t="s">
        <v>533</v>
      </c>
      <c r="P298" s="1" t="s">
        <v>551</v>
      </c>
      <c r="Q298" s="1" t="s">
        <v>473</v>
      </c>
      <c r="T298" s="1" t="s">
        <v>615</v>
      </c>
      <c r="V298" s="1" t="s">
        <v>474</v>
      </c>
      <c r="W298" s="2">
        <v>1</v>
      </c>
      <c r="Z298" s="1" t="s">
        <v>639</v>
      </c>
      <c r="AA298" s="2">
        <v>5</v>
      </c>
      <c r="AJ298" s="1" t="s">
        <v>487</v>
      </c>
      <c r="AK298" s="1" t="s">
        <v>647</v>
      </c>
      <c r="AL298" s="1" t="s">
        <v>533</v>
      </c>
      <c r="AM298" s="1" t="s">
        <v>534</v>
      </c>
    </row>
    <row r="299" spans="1:39" ht="12" customHeight="1" x14ac:dyDescent="0.15">
      <c r="A299" s="1" t="s">
        <v>131</v>
      </c>
      <c r="B299" s="2">
        <v>0</v>
      </c>
      <c r="C299" s="2">
        <v>5</v>
      </c>
      <c r="D299" s="3">
        <v>343.92</v>
      </c>
      <c r="E299" s="3">
        <v>343.97</v>
      </c>
      <c r="F299" s="1" t="s">
        <v>598</v>
      </c>
      <c r="J299" s="1" t="s">
        <v>531</v>
      </c>
      <c r="K299" s="1" t="s">
        <v>532</v>
      </c>
      <c r="M299" s="1" t="s">
        <v>533</v>
      </c>
      <c r="P299" s="1" t="s">
        <v>551</v>
      </c>
      <c r="Q299" s="1" t="s">
        <v>473</v>
      </c>
      <c r="T299" s="1" t="s">
        <v>615</v>
      </c>
      <c r="V299" s="1" t="s">
        <v>474</v>
      </c>
      <c r="W299" s="2">
        <v>1</v>
      </c>
      <c r="Z299" s="1" t="s">
        <v>639</v>
      </c>
      <c r="AA299" s="2">
        <v>5</v>
      </c>
      <c r="AL299" s="1" t="s">
        <v>533</v>
      </c>
      <c r="AM299" s="1" t="s">
        <v>534</v>
      </c>
    </row>
    <row r="300" spans="1:39" ht="12" customHeight="1" x14ac:dyDescent="0.15">
      <c r="A300" s="1" t="s">
        <v>132</v>
      </c>
      <c r="B300" s="2">
        <v>0</v>
      </c>
      <c r="C300" s="2">
        <v>127</v>
      </c>
      <c r="D300" s="4">
        <v>344.6</v>
      </c>
      <c r="E300" s="3">
        <v>345.87</v>
      </c>
      <c r="F300" s="1" t="s">
        <v>598</v>
      </c>
      <c r="J300" s="1" t="s">
        <v>531</v>
      </c>
      <c r="K300" s="1" t="s">
        <v>532</v>
      </c>
      <c r="M300" s="1" t="s">
        <v>533</v>
      </c>
      <c r="P300" s="1" t="s">
        <v>551</v>
      </c>
      <c r="Q300" s="1" t="s">
        <v>473</v>
      </c>
      <c r="T300" s="1" t="s">
        <v>615</v>
      </c>
      <c r="V300" s="1" t="s">
        <v>474</v>
      </c>
      <c r="W300" s="2">
        <v>1</v>
      </c>
      <c r="Z300" s="1" t="s">
        <v>639</v>
      </c>
      <c r="AA300" s="2">
        <v>5</v>
      </c>
      <c r="AJ300" s="1" t="s">
        <v>487</v>
      </c>
      <c r="AK300" s="1" t="s">
        <v>488</v>
      </c>
      <c r="AL300" s="1" t="s">
        <v>533</v>
      </c>
      <c r="AM300" s="1" t="s">
        <v>534</v>
      </c>
    </row>
    <row r="301" spans="1:39" ht="12" customHeight="1" x14ac:dyDescent="0.15">
      <c r="A301" s="1" t="s">
        <v>133</v>
      </c>
      <c r="B301" s="2">
        <v>0</v>
      </c>
      <c r="C301" s="2">
        <v>132</v>
      </c>
      <c r="D301" s="3">
        <v>345.87</v>
      </c>
      <c r="E301" s="3">
        <v>347.19</v>
      </c>
      <c r="F301" s="1" t="s">
        <v>598</v>
      </c>
      <c r="J301" s="1" t="s">
        <v>531</v>
      </c>
      <c r="K301" s="1" t="s">
        <v>532</v>
      </c>
      <c r="M301" s="1" t="s">
        <v>533</v>
      </c>
      <c r="P301" s="1" t="s">
        <v>551</v>
      </c>
      <c r="Q301" s="1" t="s">
        <v>473</v>
      </c>
      <c r="T301" s="1" t="s">
        <v>615</v>
      </c>
      <c r="V301" s="1" t="s">
        <v>474</v>
      </c>
      <c r="W301" s="2">
        <v>1</v>
      </c>
      <c r="Z301" s="1" t="s">
        <v>482</v>
      </c>
      <c r="AA301" s="2">
        <v>3</v>
      </c>
      <c r="AJ301" s="1" t="s">
        <v>487</v>
      </c>
      <c r="AK301" s="1" t="s">
        <v>488</v>
      </c>
      <c r="AL301" s="1" t="s">
        <v>533</v>
      </c>
      <c r="AM301" s="1" t="s">
        <v>534</v>
      </c>
    </row>
    <row r="302" spans="1:39" ht="12" customHeight="1" x14ac:dyDescent="0.15">
      <c r="A302" s="1" t="s">
        <v>134</v>
      </c>
      <c r="B302" s="2">
        <v>0</v>
      </c>
      <c r="C302" s="2">
        <v>86</v>
      </c>
      <c r="D302" s="3">
        <v>347.19</v>
      </c>
      <c r="E302" s="3">
        <v>348.05</v>
      </c>
      <c r="F302" s="1" t="s">
        <v>598</v>
      </c>
      <c r="J302" s="1" t="s">
        <v>531</v>
      </c>
      <c r="K302" s="1" t="s">
        <v>532</v>
      </c>
      <c r="M302" s="1" t="s">
        <v>533</v>
      </c>
      <c r="P302" s="1" t="s">
        <v>551</v>
      </c>
      <c r="Q302" s="1" t="s">
        <v>473</v>
      </c>
      <c r="T302" s="1" t="s">
        <v>615</v>
      </c>
      <c r="V302" s="1" t="s">
        <v>474</v>
      </c>
      <c r="W302" s="2">
        <v>1</v>
      </c>
      <c r="Z302" s="1" t="s">
        <v>639</v>
      </c>
      <c r="AA302" s="2">
        <v>5</v>
      </c>
      <c r="AL302" s="1" t="s">
        <v>533</v>
      </c>
      <c r="AM302" s="1" t="s">
        <v>534</v>
      </c>
    </row>
    <row r="303" spans="1:39" ht="12" customHeight="1" x14ac:dyDescent="0.15">
      <c r="A303" s="1" t="s">
        <v>135</v>
      </c>
      <c r="B303" s="2">
        <v>0</v>
      </c>
      <c r="C303" s="2">
        <v>137</v>
      </c>
      <c r="D303" s="3">
        <v>348.05</v>
      </c>
      <c r="E303" s="3">
        <v>349.42</v>
      </c>
      <c r="F303" s="1" t="s">
        <v>598</v>
      </c>
      <c r="J303" s="1" t="s">
        <v>531</v>
      </c>
      <c r="K303" s="1" t="s">
        <v>532</v>
      </c>
      <c r="M303" s="1" t="s">
        <v>533</v>
      </c>
      <c r="P303" s="1" t="s">
        <v>551</v>
      </c>
      <c r="Q303" s="1" t="s">
        <v>473</v>
      </c>
      <c r="T303" s="1" t="s">
        <v>615</v>
      </c>
      <c r="V303" s="1" t="s">
        <v>474</v>
      </c>
      <c r="W303" s="2">
        <v>1</v>
      </c>
      <c r="X303" s="1" t="s">
        <v>475</v>
      </c>
      <c r="Y303" s="1" t="s">
        <v>619</v>
      </c>
      <c r="Z303" s="1" t="s">
        <v>639</v>
      </c>
      <c r="AA303" s="2">
        <v>5</v>
      </c>
      <c r="AL303" s="1" t="s">
        <v>533</v>
      </c>
      <c r="AM303" s="1" t="s">
        <v>534</v>
      </c>
    </row>
    <row r="304" spans="1:39" ht="12" customHeight="1" x14ac:dyDescent="0.15">
      <c r="A304" s="1" t="s">
        <v>136</v>
      </c>
      <c r="B304" s="2">
        <v>0</v>
      </c>
      <c r="C304" s="2">
        <v>141</v>
      </c>
      <c r="D304" s="3">
        <v>349.42</v>
      </c>
      <c r="E304" s="3">
        <v>350.83</v>
      </c>
      <c r="F304" s="1" t="s">
        <v>598</v>
      </c>
      <c r="J304" s="1" t="s">
        <v>531</v>
      </c>
      <c r="K304" s="1" t="s">
        <v>532</v>
      </c>
      <c r="M304" s="1" t="s">
        <v>533</v>
      </c>
      <c r="P304" s="1" t="s">
        <v>551</v>
      </c>
      <c r="Q304" s="1" t="s">
        <v>473</v>
      </c>
      <c r="T304" s="1" t="s">
        <v>615</v>
      </c>
      <c r="V304" s="1" t="s">
        <v>474</v>
      </c>
      <c r="W304" s="2">
        <v>1</v>
      </c>
      <c r="Z304" s="1" t="s">
        <v>482</v>
      </c>
      <c r="AA304" s="2">
        <v>3</v>
      </c>
      <c r="AL304" s="1" t="s">
        <v>533</v>
      </c>
      <c r="AM304" s="1" t="s">
        <v>534</v>
      </c>
    </row>
    <row r="305" spans="1:39" ht="12" customHeight="1" x14ac:dyDescent="0.15">
      <c r="A305" s="1" t="s">
        <v>137</v>
      </c>
      <c r="B305" s="2">
        <v>0</v>
      </c>
      <c r="C305" s="2">
        <v>136</v>
      </c>
      <c r="D305" s="3">
        <v>350.83</v>
      </c>
      <c r="E305" s="3">
        <v>352.19</v>
      </c>
      <c r="F305" s="1" t="s">
        <v>598</v>
      </c>
      <c r="J305" s="1" t="s">
        <v>531</v>
      </c>
      <c r="K305" s="1" t="s">
        <v>532</v>
      </c>
      <c r="M305" s="1" t="s">
        <v>533</v>
      </c>
      <c r="P305" s="1" t="s">
        <v>551</v>
      </c>
      <c r="Q305" s="1" t="s">
        <v>473</v>
      </c>
      <c r="T305" s="1" t="s">
        <v>615</v>
      </c>
      <c r="V305" s="1" t="s">
        <v>474</v>
      </c>
      <c r="W305" s="2">
        <v>1</v>
      </c>
      <c r="Z305" s="1" t="s">
        <v>639</v>
      </c>
      <c r="AA305" s="2">
        <v>5</v>
      </c>
      <c r="AJ305" s="1" t="s">
        <v>487</v>
      </c>
      <c r="AK305" s="1" t="s">
        <v>488</v>
      </c>
      <c r="AL305" s="1" t="s">
        <v>533</v>
      </c>
      <c r="AM305" s="1" t="s">
        <v>534</v>
      </c>
    </row>
    <row r="306" spans="1:39" ht="12" customHeight="1" x14ac:dyDescent="0.15">
      <c r="A306" s="1" t="s">
        <v>138</v>
      </c>
      <c r="B306" s="2">
        <v>0</v>
      </c>
      <c r="C306" s="2">
        <v>109</v>
      </c>
      <c r="D306" s="3">
        <v>352.19</v>
      </c>
      <c r="E306" s="3">
        <v>353.28</v>
      </c>
      <c r="F306" s="1" t="s">
        <v>598</v>
      </c>
      <c r="J306" s="1" t="s">
        <v>531</v>
      </c>
      <c r="K306" s="1" t="s">
        <v>532</v>
      </c>
      <c r="M306" s="1" t="s">
        <v>533</v>
      </c>
      <c r="P306" s="1" t="s">
        <v>551</v>
      </c>
      <c r="Q306" s="1" t="s">
        <v>473</v>
      </c>
      <c r="T306" s="1" t="s">
        <v>615</v>
      </c>
      <c r="V306" s="1" t="s">
        <v>474</v>
      </c>
      <c r="W306" s="2">
        <v>1</v>
      </c>
      <c r="Z306" s="1" t="s">
        <v>639</v>
      </c>
      <c r="AA306" s="2">
        <v>5</v>
      </c>
      <c r="AJ306" s="1" t="s">
        <v>487</v>
      </c>
      <c r="AK306" s="1" t="s">
        <v>581</v>
      </c>
      <c r="AL306" s="1" t="s">
        <v>533</v>
      </c>
      <c r="AM306" s="1" t="s">
        <v>534</v>
      </c>
    </row>
    <row r="307" spans="1:39" ht="12" customHeight="1" x14ac:dyDescent="0.15">
      <c r="A307" s="1" t="s">
        <v>139</v>
      </c>
      <c r="B307" s="2">
        <v>0</v>
      </c>
      <c r="C307" s="2">
        <v>25</v>
      </c>
      <c r="D307" s="3">
        <v>353.28</v>
      </c>
      <c r="E307" s="3">
        <v>353.53</v>
      </c>
      <c r="F307" s="1" t="s">
        <v>598</v>
      </c>
      <c r="J307" s="1" t="s">
        <v>531</v>
      </c>
      <c r="K307" s="1" t="s">
        <v>532</v>
      </c>
      <c r="M307" s="1" t="s">
        <v>533</v>
      </c>
      <c r="P307" s="1" t="s">
        <v>551</v>
      </c>
      <c r="Q307" s="1" t="s">
        <v>473</v>
      </c>
      <c r="T307" s="1" t="s">
        <v>615</v>
      </c>
      <c r="V307" s="1" t="s">
        <v>474</v>
      </c>
      <c r="W307" s="2">
        <v>1</v>
      </c>
      <c r="Z307" s="1" t="s">
        <v>639</v>
      </c>
      <c r="AA307" s="2">
        <v>5</v>
      </c>
      <c r="AJ307" s="1" t="s">
        <v>487</v>
      </c>
      <c r="AK307" s="1" t="s">
        <v>581</v>
      </c>
      <c r="AL307" s="1" t="s">
        <v>533</v>
      </c>
      <c r="AM307" s="1" t="s">
        <v>534</v>
      </c>
    </row>
    <row r="308" spans="1:39" ht="12" customHeight="1" x14ac:dyDescent="0.15">
      <c r="A308" s="1" t="s">
        <v>140</v>
      </c>
      <c r="B308" s="2">
        <v>0</v>
      </c>
      <c r="C308" s="2">
        <v>108</v>
      </c>
      <c r="D308" s="4">
        <v>354.2</v>
      </c>
      <c r="E308" s="3">
        <v>355.28</v>
      </c>
      <c r="F308" s="1" t="s">
        <v>598</v>
      </c>
      <c r="J308" s="1" t="s">
        <v>531</v>
      </c>
      <c r="K308" s="1" t="s">
        <v>532</v>
      </c>
      <c r="M308" s="1" t="s">
        <v>533</v>
      </c>
      <c r="P308" s="1" t="s">
        <v>551</v>
      </c>
      <c r="Q308" s="1" t="s">
        <v>473</v>
      </c>
      <c r="T308" s="1" t="s">
        <v>615</v>
      </c>
      <c r="V308" s="1" t="s">
        <v>474</v>
      </c>
      <c r="W308" s="2">
        <v>1</v>
      </c>
      <c r="X308" s="1" t="s">
        <v>475</v>
      </c>
      <c r="Y308" s="1" t="s">
        <v>619</v>
      </c>
      <c r="Z308" s="1" t="s">
        <v>639</v>
      </c>
      <c r="AA308" s="2">
        <v>5</v>
      </c>
      <c r="AJ308" s="1" t="s">
        <v>487</v>
      </c>
      <c r="AK308" s="1" t="s">
        <v>581</v>
      </c>
      <c r="AL308" s="1" t="s">
        <v>533</v>
      </c>
      <c r="AM308" s="1" t="s">
        <v>534</v>
      </c>
    </row>
    <row r="309" spans="1:39" ht="12" customHeight="1" x14ac:dyDescent="0.15">
      <c r="A309" s="1" t="s">
        <v>141</v>
      </c>
      <c r="B309" s="2">
        <v>0</v>
      </c>
      <c r="C309" s="2">
        <v>127</v>
      </c>
      <c r="D309" s="3">
        <v>355.28</v>
      </c>
      <c r="E309" s="3">
        <v>356.55</v>
      </c>
      <c r="F309" s="1" t="s">
        <v>598</v>
      </c>
      <c r="J309" s="1" t="s">
        <v>531</v>
      </c>
      <c r="K309" s="1" t="s">
        <v>532</v>
      </c>
      <c r="M309" s="1" t="s">
        <v>533</v>
      </c>
      <c r="P309" s="1" t="s">
        <v>551</v>
      </c>
      <c r="Q309" s="1" t="s">
        <v>473</v>
      </c>
      <c r="T309" s="1" t="s">
        <v>615</v>
      </c>
      <c r="V309" s="1" t="s">
        <v>474</v>
      </c>
      <c r="W309" s="2">
        <v>1</v>
      </c>
      <c r="Z309" s="1" t="s">
        <v>639</v>
      </c>
      <c r="AA309" s="2">
        <v>5</v>
      </c>
      <c r="AB309" s="1" t="s">
        <v>648</v>
      </c>
      <c r="AJ309" s="1" t="s">
        <v>487</v>
      </c>
      <c r="AK309" s="1" t="s">
        <v>581</v>
      </c>
      <c r="AL309" s="1" t="s">
        <v>533</v>
      </c>
      <c r="AM309" s="1" t="s">
        <v>534</v>
      </c>
    </row>
    <row r="310" spans="1:39" ht="12" customHeight="1" x14ac:dyDescent="0.15">
      <c r="A310" s="1" t="s">
        <v>142</v>
      </c>
      <c r="B310" s="2">
        <v>0</v>
      </c>
      <c r="C310" s="2">
        <v>150</v>
      </c>
      <c r="D310" s="3">
        <v>356.65</v>
      </c>
      <c r="E310" s="3">
        <v>358.15</v>
      </c>
      <c r="F310" s="1" t="s">
        <v>598</v>
      </c>
      <c r="J310" s="1" t="s">
        <v>531</v>
      </c>
      <c r="K310" s="1" t="s">
        <v>532</v>
      </c>
      <c r="M310" s="1" t="s">
        <v>533</v>
      </c>
      <c r="P310" s="1" t="s">
        <v>551</v>
      </c>
      <c r="Q310" s="1" t="s">
        <v>473</v>
      </c>
      <c r="T310" s="1" t="s">
        <v>615</v>
      </c>
      <c r="V310" s="1" t="s">
        <v>474</v>
      </c>
      <c r="W310" s="2">
        <v>1</v>
      </c>
      <c r="Z310" s="1" t="s">
        <v>639</v>
      </c>
      <c r="AA310" s="2">
        <v>5</v>
      </c>
      <c r="AB310" s="1" t="s">
        <v>649</v>
      </c>
      <c r="AJ310" s="1" t="s">
        <v>487</v>
      </c>
      <c r="AK310" s="1" t="s">
        <v>488</v>
      </c>
      <c r="AL310" s="1" t="s">
        <v>533</v>
      </c>
      <c r="AM310" s="1" t="s">
        <v>534</v>
      </c>
    </row>
    <row r="311" spans="1:39" ht="12" customHeight="1" x14ac:dyDescent="0.15">
      <c r="A311" s="1" t="s">
        <v>143</v>
      </c>
      <c r="B311" s="2">
        <v>0</v>
      </c>
      <c r="C311" s="2">
        <v>150</v>
      </c>
      <c r="D311" s="3">
        <v>358.15</v>
      </c>
      <c r="E311" s="3">
        <v>359.65</v>
      </c>
      <c r="F311" s="1" t="s">
        <v>598</v>
      </c>
      <c r="J311" s="1" t="s">
        <v>531</v>
      </c>
      <c r="K311" s="1" t="s">
        <v>532</v>
      </c>
      <c r="M311" s="1" t="s">
        <v>533</v>
      </c>
      <c r="P311" s="1" t="s">
        <v>551</v>
      </c>
      <c r="Q311" s="1" t="s">
        <v>473</v>
      </c>
      <c r="T311" s="1" t="s">
        <v>615</v>
      </c>
      <c r="V311" s="1" t="s">
        <v>474</v>
      </c>
      <c r="W311" s="2">
        <v>1</v>
      </c>
      <c r="X311" s="1" t="s">
        <v>475</v>
      </c>
      <c r="Y311" s="1" t="s">
        <v>619</v>
      </c>
      <c r="Z311" s="1" t="s">
        <v>639</v>
      </c>
      <c r="AA311" s="2">
        <v>5</v>
      </c>
      <c r="AB311" s="1" t="s">
        <v>650</v>
      </c>
      <c r="AJ311" s="1" t="s">
        <v>487</v>
      </c>
      <c r="AK311" s="1" t="s">
        <v>488</v>
      </c>
      <c r="AL311" s="1" t="s">
        <v>533</v>
      </c>
      <c r="AM311" s="1" t="s">
        <v>534</v>
      </c>
    </row>
    <row r="312" spans="1:39" ht="12" customHeight="1" x14ac:dyDescent="0.15">
      <c r="A312" s="1" t="s">
        <v>144</v>
      </c>
      <c r="B312" s="2">
        <v>0</v>
      </c>
      <c r="C312" s="2">
        <v>83</v>
      </c>
      <c r="D312" s="3">
        <v>359.65</v>
      </c>
      <c r="E312" s="3">
        <v>360.48</v>
      </c>
      <c r="F312" s="1" t="s">
        <v>598</v>
      </c>
      <c r="J312" s="1" t="s">
        <v>531</v>
      </c>
      <c r="K312" s="1" t="s">
        <v>532</v>
      </c>
      <c r="M312" s="1" t="s">
        <v>533</v>
      </c>
      <c r="P312" s="1" t="s">
        <v>551</v>
      </c>
      <c r="Q312" s="1" t="s">
        <v>473</v>
      </c>
      <c r="T312" s="1" t="s">
        <v>615</v>
      </c>
      <c r="V312" s="1" t="s">
        <v>474</v>
      </c>
      <c r="W312" s="2">
        <v>1</v>
      </c>
      <c r="X312" s="1" t="s">
        <v>475</v>
      </c>
      <c r="Y312" s="1" t="s">
        <v>619</v>
      </c>
      <c r="Z312" s="1" t="s">
        <v>639</v>
      </c>
      <c r="AA312" s="2">
        <v>5</v>
      </c>
      <c r="AB312" s="1" t="s">
        <v>651</v>
      </c>
      <c r="AJ312" s="1" t="s">
        <v>487</v>
      </c>
      <c r="AK312" s="1" t="s">
        <v>488</v>
      </c>
      <c r="AL312" s="1" t="s">
        <v>533</v>
      </c>
      <c r="AM312" s="1" t="s">
        <v>534</v>
      </c>
    </row>
    <row r="313" spans="1:39" ht="12" customHeight="1" x14ac:dyDescent="0.15">
      <c r="A313" s="1" t="s">
        <v>145</v>
      </c>
      <c r="B313" s="2">
        <v>0</v>
      </c>
      <c r="C313" s="2">
        <v>18</v>
      </c>
      <c r="D313" s="3">
        <v>360.48</v>
      </c>
      <c r="E313" s="3">
        <v>360.66</v>
      </c>
      <c r="F313" s="1" t="s">
        <v>598</v>
      </c>
      <c r="J313" s="1" t="s">
        <v>531</v>
      </c>
      <c r="K313" s="1" t="s">
        <v>532</v>
      </c>
      <c r="M313" s="1" t="s">
        <v>533</v>
      </c>
      <c r="P313" s="1" t="s">
        <v>551</v>
      </c>
      <c r="Q313" s="1" t="s">
        <v>473</v>
      </c>
      <c r="T313" s="1" t="s">
        <v>615</v>
      </c>
      <c r="V313" s="1" t="s">
        <v>474</v>
      </c>
      <c r="W313" s="2">
        <v>1</v>
      </c>
      <c r="Z313" s="1" t="s">
        <v>639</v>
      </c>
      <c r="AA313" s="2">
        <v>5</v>
      </c>
      <c r="AJ313" s="1" t="s">
        <v>487</v>
      </c>
      <c r="AK313" s="1" t="s">
        <v>488</v>
      </c>
      <c r="AL313" s="1" t="s">
        <v>533</v>
      </c>
      <c r="AM313" s="1" t="s">
        <v>534</v>
      </c>
    </row>
    <row r="314" spans="1:39" ht="12" customHeight="1" x14ac:dyDescent="0.15">
      <c r="A314" s="1" t="s">
        <v>146</v>
      </c>
      <c r="B314" s="2">
        <v>0</v>
      </c>
      <c r="C314" s="2">
        <v>150</v>
      </c>
      <c r="D314" s="4">
        <v>363.8</v>
      </c>
      <c r="E314" s="4">
        <v>365.3</v>
      </c>
      <c r="F314" s="1" t="s">
        <v>598</v>
      </c>
      <c r="J314" s="1" t="s">
        <v>531</v>
      </c>
      <c r="K314" s="1" t="s">
        <v>532</v>
      </c>
      <c r="M314" s="1" t="s">
        <v>533</v>
      </c>
      <c r="P314" s="1" t="s">
        <v>551</v>
      </c>
      <c r="Q314" s="1" t="s">
        <v>473</v>
      </c>
      <c r="T314" s="1" t="s">
        <v>615</v>
      </c>
      <c r="V314" s="1" t="s">
        <v>474</v>
      </c>
      <c r="W314" s="2">
        <v>1</v>
      </c>
      <c r="Z314" s="1" t="s">
        <v>639</v>
      </c>
      <c r="AA314" s="2">
        <v>5</v>
      </c>
      <c r="AJ314" s="1" t="s">
        <v>487</v>
      </c>
      <c r="AK314" s="1" t="s">
        <v>581</v>
      </c>
      <c r="AL314" s="1" t="s">
        <v>533</v>
      </c>
      <c r="AM314" s="1" t="s">
        <v>534</v>
      </c>
    </row>
    <row r="315" spans="1:39" ht="12" customHeight="1" x14ac:dyDescent="0.15">
      <c r="A315" s="1" t="s">
        <v>147</v>
      </c>
      <c r="B315" s="2">
        <v>0</v>
      </c>
      <c r="C315" s="2">
        <v>114</v>
      </c>
      <c r="D315" s="4">
        <v>365.3</v>
      </c>
      <c r="E315" s="3">
        <v>366.44</v>
      </c>
      <c r="F315" s="1" t="s">
        <v>598</v>
      </c>
      <c r="J315" s="1" t="s">
        <v>531</v>
      </c>
      <c r="K315" s="1" t="s">
        <v>532</v>
      </c>
      <c r="M315" s="1" t="s">
        <v>533</v>
      </c>
      <c r="P315" s="1" t="s">
        <v>551</v>
      </c>
      <c r="Q315" s="1" t="s">
        <v>473</v>
      </c>
      <c r="T315" s="1" t="s">
        <v>615</v>
      </c>
      <c r="V315" s="1" t="s">
        <v>474</v>
      </c>
      <c r="W315" s="2">
        <v>1</v>
      </c>
      <c r="Z315" s="1" t="s">
        <v>639</v>
      </c>
      <c r="AA315" s="2">
        <v>5</v>
      </c>
      <c r="AB315" s="1" t="s">
        <v>652</v>
      </c>
      <c r="AJ315" s="1" t="s">
        <v>487</v>
      </c>
      <c r="AK315" s="1" t="s">
        <v>491</v>
      </c>
      <c r="AL315" s="1" t="s">
        <v>533</v>
      </c>
      <c r="AM315" s="1" t="s">
        <v>534</v>
      </c>
    </row>
    <row r="316" spans="1:39" ht="12" customHeight="1" x14ac:dyDescent="0.15">
      <c r="A316" s="1" t="s">
        <v>148</v>
      </c>
      <c r="B316" s="2">
        <v>0</v>
      </c>
      <c r="C316" s="2">
        <v>140</v>
      </c>
      <c r="D316" s="3">
        <v>366.54</v>
      </c>
      <c r="E316" s="3">
        <v>367.94</v>
      </c>
      <c r="F316" s="1" t="s">
        <v>598</v>
      </c>
      <c r="J316" s="1" t="s">
        <v>531</v>
      </c>
      <c r="K316" s="1" t="s">
        <v>532</v>
      </c>
      <c r="M316" s="1" t="s">
        <v>533</v>
      </c>
      <c r="P316" s="1" t="s">
        <v>551</v>
      </c>
      <c r="Q316" s="1" t="s">
        <v>473</v>
      </c>
      <c r="T316" s="1" t="s">
        <v>615</v>
      </c>
      <c r="V316" s="1" t="s">
        <v>474</v>
      </c>
      <c r="W316" s="2">
        <v>1</v>
      </c>
      <c r="Z316" s="1" t="s">
        <v>639</v>
      </c>
      <c r="AA316" s="2">
        <v>5</v>
      </c>
      <c r="AB316" s="1" t="s">
        <v>653</v>
      </c>
      <c r="AL316" s="1" t="s">
        <v>533</v>
      </c>
      <c r="AM316" s="1" t="s">
        <v>534</v>
      </c>
    </row>
    <row r="317" spans="1:39" ht="12" customHeight="1" x14ac:dyDescent="0.15">
      <c r="A317" s="1" t="s">
        <v>149</v>
      </c>
      <c r="B317" s="2">
        <v>0</v>
      </c>
      <c r="C317" s="2">
        <v>151</v>
      </c>
      <c r="D317" s="3">
        <v>367.94</v>
      </c>
      <c r="E317" s="3">
        <v>369.45</v>
      </c>
      <c r="F317" s="1" t="s">
        <v>598</v>
      </c>
      <c r="J317" s="1" t="s">
        <v>531</v>
      </c>
      <c r="K317" s="1" t="s">
        <v>532</v>
      </c>
      <c r="M317" s="1" t="s">
        <v>533</v>
      </c>
      <c r="P317" s="1" t="s">
        <v>551</v>
      </c>
      <c r="Q317" s="1" t="s">
        <v>473</v>
      </c>
      <c r="T317" s="1" t="s">
        <v>615</v>
      </c>
      <c r="V317" s="1" t="s">
        <v>474</v>
      </c>
      <c r="W317" s="2">
        <v>1</v>
      </c>
      <c r="Z317" s="1" t="s">
        <v>639</v>
      </c>
      <c r="AA317" s="2">
        <v>5</v>
      </c>
      <c r="AL317" s="1" t="s">
        <v>533</v>
      </c>
      <c r="AM317" s="1" t="s">
        <v>534</v>
      </c>
    </row>
    <row r="318" spans="1:39" ht="12" customHeight="1" x14ac:dyDescent="0.15">
      <c r="A318" s="1" t="s">
        <v>150</v>
      </c>
      <c r="B318" s="2">
        <v>0</v>
      </c>
      <c r="C318" s="2">
        <v>102</v>
      </c>
      <c r="D318" s="3">
        <v>369.45</v>
      </c>
      <c r="E318" s="3">
        <v>370.47</v>
      </c>
      <c r="F318" s="1" t="s">
        <v>598</v>
      </c>
      <c r="J318" s="1" t="s">
        <v>531</v>
      </c>
      <c r="K318" s="1" t="s">
        <v>532</v>
      </c>
      <c r="M318" s="1" t="s">
        <v>533</v>
      </c>
      <c r="P318" s="1" t="s">
        <v>551</v>
      </c>
      <c r="Q318" s="1" t="s">
        <v>473</v>
      </c>
      <c r="T318" s="1" t="s">
        <v>615</v>
      </c>
      <c r="V318" s="1" t="s">
        <v>474</v>
      </c>
      <c r="W318" s="2">
        <v>1</v>
      </c>
      <c r="Z318" s="1" t="s">
        <v>639</v>
      </c>
      <c r="AA318" s="2">
        <v>5</v>
      </c>
      <c r="AL318" s="1" t="s">
        <v>533</v>
      </c>
      <c r="AM318" s="1" t="s">
        <v>534</v>
      </c>
    </row>
    <row r="319" spans="1:39" ht="12" customHeight="1" x14ac:dyDescent="0.15">
      <c r="A319" s="1" t="s">
        <v>151</v>
      </c>
      <c r="B319" s="2">
        <v>0</v>
      </c>
      <c r="C319" s="2">
        <v>72</v>
      </c>
      <c r="D319" s="3">
        <v>370.47</v>
      </c>
      <c r="E319" s="3">
        <v>371.19</v>
      </c>
      <c r="F319" s="1" t="s">
        <v>598</v>
      </c>
      <c r="J319" s="1" t="s">
        <v>531</v>
      </c>
      <c r="K319" s="1" t="s">
        <v>532</v>
      </c>
      <c r="M319" s="1" t="s">
        <v>533</v>
      </c>
      <c r="P319" s="1" t="s">
        <v>551</v>
      </c>
      <c r="Q319" s="1" t="s">
        <v>473</v>
      </c>
      <c r="T319" s="1" t="s">
        <v>615</v>
      </c>
      <c r="V319" s="1" t="s">
        <v>474</v>
      </c>
      <c r="W319" s="2">
        <v>1</v>
      </c>
      <c r="Z319" s="1" t="s">
        <v>639</v>
      </c>
      <c r="AA319" s="2">
        <v>5</v>
      </c>
      <c r="AL319" s="1" t="s">
        <v>533</v>
      </c>
      <c r="AM319" s="1" t="s">
        <v>534</v>
      </c>
    </row>
    <row r="320" spans="1:39" ht="12" customHeight="1" x14ac:dyDescent="0.15">
      <c r="A320" s="1" t="s">
        <v>654</v>
      </c>
      <c r="B320" s="2">
        <v>0</v>
      </c>
      <c r="C320" s="2">
        <v>21</v>
      </c>
      <c r="D320" s="3">
        <v>371.19</v>
      </c>
      <c r="E320" s="4">
        <v>371.4</v>
      </c>
      <c r="F320" s="1" t="s">
        <v>598</v>
      </c>
      <c r="J320" s="1" t="s">
        <v>531</v>
      </c>
      <c r="K320" s="1" t="s">
        <v>532</v>
      </c>
      <c r="M320" s="1" t="s">
        <v>533</v>
      </c>
      <c r="P320" s="1" t="s">
        <v>551</v>
      </c>
      <c r="Q320" s="1" t="s">
        <v>473</v>
      </c>
      <c r="T320" s="1" t="s">
        <v>615</v>
      </c>
      <c r="V320" s="1" t="s">
        <v>474</v>
      </c>
      <c r="W320" s="2">
        <v>1</v>
      </c>
      <c r="X320" s="1" t="s">
        <v>475</v>
      </c>
      <c r="Y320" s="1" t="s">
        <v>619</v>
      </c>
      <c r="Z320" s="1" t="s">
        <v>639</v>
      </c>
      <c r="AA320" s="2">
        <v>5</v>
      </c>
      <c r="AB320" s="1" t="s">
        <v>655</v>
      </c>
      <c r="AL320" s="1" t="s">
        <v>533</v>
      </c>
      <c r="AM320" s="1" t="s">
        <v>534</v>
      </c>
    </row>
    <row r="321" spans="1:39" ht="12" customHeight="1" x14ac:dyDescent="0.15">
      <c r="A321" s="1" t="s">
        <v>152</v>
      </c>
      <c r="B321" s="2">
        <v>0</v>
      </c>
      <c r="C321" s="2">
        <v>150</v>
      </c>
      <c r="D321" s="4">
        <v>373.4</v>
      </c>
      <c r="E321" s="4">
        <v>374.9</v>
      </c>
      <c r="F321" s="1" t="s">
        <v>598</v>
      </c>
      <c r="J321" s="1" t="s">
        <v>531</v>
      </c>
      <c r="K321" s="1" t="s">
        <v>532</v>
      </c>
      <c r="M321" s="1" t="s">
        <v>533</v>
      </c>
      <c r="P321" s="1" t="s">
        <v>551</v>
      </c>
      <c r="Q321" s="1" t="s">
        <v>473</v>
      </c>
      <c r="T321" s="1" t="s">
        <v>615</v>
      </c>
      <c r="V321" s="1" t="s">
        <v>474</v>
      </c>
      <c r="W321" s="2">
        <v>1</v>
      </c>
      <c r="X321" s="1" t="s">
        <v>475</v>
      </c>
      <c r="Y321" s="1" t="s">
        <v>619</v>
      </c>
      <c r="Z321" s="1" t="s">
        <v>455</v>
      </c>
      <c r="AA321" s="2">
        <v>2</v>
      </c>
      <c r="AL321" s="1" t="s">
        <v>533</v>
      </c>
      <c r="AM321" s="1" t="s">
        <v>534</v>
      </c>
    </row>
    <row r="322" spans="1:39" ht="12" customHeight="1" x14ac:dyDescent="0.15">
      <c r="A322" s="1" t="s">
        <v>153</v>
      </c>
      <c r="B322" s="2">
        <v>0</v>
      </c>
      <c r="C322" s="2">
        <v>150</v>
      </c>
      <c r="D322" s="4">
        <v>374.9</v>
      </c>
      <c r="E322" s="4">
        <v>376.4</v>
      </c>
      <c r="F322" s="1" t="s">
        <v>598</v>
      </c>
      <c r="J322" s="1" t="s">
        <v>531</v>
      </c>
      <c r="K322" s="1" t="s">
        <v>532</v>
      </c>
      <c r="M322" s="1" t="s">
        <v>533</v>
      </c>
      <c r="P322" s="1" t="s">
        <v>551</v>
      </c>
      <c r="Q322" s="1" t="s">
        <v>473</v>
      </c>
      <c r="T322" s="1" t="s">
        <v>615</v>
      </c>
      <c r="V322" s="1" t="s">
        <v>474</v>
      </c>
      <c r="W322" s="2">
        <v>1</v>
      </c>
      <c r="X322" s="1" t="s">
        <v>475</v>
      </c>
      <c r="Y322" s="1" t="s">
        <v>619</v>
      </c>
      <c r="Z322" s="1" t="s">
        <v>455</v>
      </c>
      <c r="AA322" s="2">
        <v>2</v>
      </c>
      <c r="AB322" s="1" t="s">
        <v>656</v>
      </c>
      <c r="AL322" s="1" t="s">
        <v>533</v>
      </c>
      <c r="AM322" s="1" t="s">
        <v>534</v>
      </c>
    </row>
    <row r="323" spans="1:39" ht="12" customHeight="1" x14ac:dyDescent="0.15">
      <c r="A323" s="1" t="s">
        <v>154</v>
      </c>
      <c r="B323" s="2">
        <v>0</v>
      </c>
      <c r="C323" s="2">
        <v>151</v>
      </c>
      <c r="D323" s="4">
        <v>376.4</v>
      </c>
      <c r="E323" s="3">
        <v>377.91</v>
      </c>
      <c r="F323" s="1" t="s">
        <v>598</v>
      </c>
      <c r="J323" s="1" t="s">
        <v>531</v>
      </c>
      <c r="K323" s="1" t="s">
        <v>532</v>
      </c>
      <c r="M323" s="1" t="s">
        <v>533</v>
      </c>
      <c r="P323" s="1" t="s">
        <v>551</v>
      </c>
      <c r="Q323" s="1" t="s">
        <v>473</v>
      </c>
      <c r="T323" s="1" t="s">
        <v>615</v>
      </c>
      <c r="V323" s="1" t="s">
        <v>474</v>
      </c>
      <c r="W323" s="2">
        <v>1</v>
      </c>
      <c r="X323" s="1" t="s">
        <v>475</v>
      </c>
      <c r="Y323" s="1" t="s">
        <v>619</v>
      </c>
      <c r="Z323" s="1" t="s">
        <v>455</v>
      </c>
      <c r="AA323" s="2">
        <v>2</v>
      </c>
      <c r="AL323" s="1" t="s">
        <v>533</v>
      </c>
      <c r="AM323" s="1" t="s">
        <v>534</v>
      </c>
    </row>
    <row r="324" spans="1:39" ht="12" customHeight="1" x14ac:dyDescent="0.15">
      <c r="A324" s="1" t="s">
        <v>155</v>
      </c>
      <c r="B324" s="2">
        <v>0</v>
      </c>
      <c r="C324" s="2">
        <v>136</v>
      </c>
      <c r="D324" s="3">
        <v>377.91</v>
      </c>
      <c r="E324" s="3">
        <v>379.27</v>
      </c>
      <c r="F324" s="1" t="s">
        <v>598</v>
      </c>
      <c r="J324" s="1" t="s">
        <v>531</v>
      </c>
      <c r="K324" s="1" t="s">
        <v>532</v>
      </c>
      <c r="M324" s="1" t="s">
        <v>533</v>
      </c>
      <c r="P324" s="1" t="s">
        <v>551</v>
      </c>
      <c r="Q324" s="1" t="s">
        <v>473</v>
      </c>
      <c r="T324" s="1" t="s">
        <v>615</v>
      </c>
      <c r="V324" s="1" t="s">
        <v>474</v>
      </c>
      <c r="W324" s="2">
        <v>1</v>
      </c>
      <c r="X324" s="1" t="s">
        <v>475</v>
      </c>
      <c r="Y324" s="1" t="s">
        <v>619</v>
      </c>
      <c r="Z324" s="1" t="s">
        <v>455</v>
      </c>
      <c r="AA324" s="2">
        <v>2</v>
      </c>
      <c r="AL324" s="1" t="s">
        <v>533</v>
      </c>
      <c r="AM324" s="1" t="s">
        <v>534</v>
      </c>
    </row>
    <row r="325" spans="1:39" ht="12" customHeight="1" x14ac:dyDescent="0.15">
      <c r="A325" s="1" t="s">
        <v>156</v>
      </c>
      <c r="B325" s="2">
        <v>0</v>
      </c>
      <c r="C325" s="2">
        <v>137</v>
      </c>
      <c r="D325" s="3">
        <v>379.27</v>
      </c>
      <c r="E325" s="3">
        <v>380.64</v>
      </c>
      <c r="F325" s="1" t="s">
        <v>598</v>
      </c>
      <c r="J325" s="1" t="s">
        <v>531</v>
      </c>
      <c r="K325" s="1" t="s">
        <v>532</v>
      </c>
      <c r="M325" s="1" t="s">
        <v>533</v>
      </c>
      <c r="P325" s="1" t="s">
        <v>551</v>
      </c>
      <c r="Q325" s="1" t="s">
        <v>473</v>
      </c>
      <c r="T325" s="1" t="s">
        <v>615</v>
      </c>
      <c r="V325" s="1" t="s">
        <v>474</v>
      </c>
      <c r="W325" s="2">
        <v>1</v>
      </c>
      <c r="X325" s="1" t="s">
        <v>475</v>
      </c>
      <c r="Y325" s="1" t="s">
        <v>619</v>
      </c>
      <c r="Z325" s="1" t="s">
        <v>455</v>
      </c>
      <c r="AA325" s="2">
        <v>2</v>
      </c>
      <c r="AL325" s="1" t="s">
        <v>533</v>
      </c>
      <c r="AM325" s="1" t="s">
        <v>534</v>
      </c>
    </row>
    <row r="326" spans="1:39" ht="12" customHeight="1" x14ac:dyDescent="0.15">
      <c r="A326" s="1" t="s">
        <v>157</v>
      </c>
      <c r="B326" s="2">
        <v>0</v>
      </c>
      <c r="C326" s="2">
        <v>104</v>
      </c>
      <c r="D326" s="3">
        <v>380.64</v>
      </c>
      <c r="E326" s="3">
        <v>381.68</v>
      </c>
      <c r="F326" s="1" t="s">
        <v>598</v>
      </c>
      <c r="J326" s="1" t="s">
        <v>531</v>
      </c>
      <c r="K326" s="1" t="s">
        <v>532</v>
      </c>
      <c r="M326" s="1" t="s">
        <v>533</v>
      </c>
      <c r="P326" s="1" t="s">
        <v>551</v>
      </c>
      <c r="Q326" s="1" t="s">
        <v>473</v>
      </c>
      <c r="T326" s="1" t="s">
        <v>615</v>
      </c>
      <c r="V326" s="1" t="s">
        <v>474</v>
      </c>
      <c r="W326" s="2">
        <v>1</v>
      </c>
      <c r="X326" s="1" t="s">
        <v>475</v>
      </c>
      <c r="Y326" s="1" t="s">
        <v>619</v>
      </c>
      <c r="Z326" s="1" t="s">
        <v>455</v>
      </c>
      <c r="AA326" s="2">
        <v>2</v>
      </c>
      <c r="AL326" s="1" t="s">
        <v>533</v>
      </c>
      <c r="AM326" s="1" t="s">
        <v>534</v>
      </c>
    </row>
    <row r="327" spans="1:39" ht="12" customHeight="1" x14ac:dyDescent="0.15">
      <c r="A327" s="1" t="s">
        <v>158</v>
      </c>
      <c r="B327" s="2">
        <v>0</v>
      </c>
      <c r="C327" s="2">
        <v>15</v>
      </c>
      <c r="D327" s="3">
        <v>381.68</v>
      </c>
      <c r="E327" s="3">
        <v>381.83</v>
      </c>
      <c r="F327" s="1" t="s">
        <v>598</v>
      </c>
      <c r="J327" s="1" t="s">
        <v>531</v>
      </c>
      <c r="K327" s="1" t="s">
        <v>532</v>
      </c>
      <c r="M327" s="1" t="s">
        <v>533</v>
      </c>
      <c r="P327" s="1" t="s">
        <v>551</v>
      </c>
      <c r="Q327" s="1" t="s">
        <v>473</v>
      </c>
      <c r="T327" s="1" t="s">
        <v>615</v>
      </c>
      <c r="V327" s="1" t="s">
        <v>474</v>
      </c>
      <c r="W327" s="2">
        <v>1</v>
      </c>
      <c r="Z327" s="1" t="s">
        <v>455</v>
      </c>
      <c r="AA327" s="2">
        <v>2</v>
      </c>
      <c r="AL327" s="1" t="s">
        <v>533</v>
      </c>
      <c r="AM327" s="1" t="s">
        <v>534</v>
      </c>
    </row>
    <row r="328" spans="1:39" ht="12" customHeight="1" x14ac:dyDescent="0.15">
      <c r="A328" s="1" t="s">
        <v>159</v>
      </c>
      <c r="B328" s="2">
        <v>0</v>
      </c>
      <c r="C328" s="2">
        <v>65</v>
      </c>
      <c r="D328" s="2">
        <v>383</v>
      </c>
      <c r="E328" s="3">
        <v>383.65</v>
      </c>
      <c r="F328" s="1" t="s">
        <v>598</v>
      </c>
      <c r="J328" s="1" t="s">
        <v>531</v>
      </c>
      <c r="K328" s="1" t="s">
        <v>532</v>
      </c>
      <c r="M328" s="1" t="s">
        <v>533</v>
      </c>
      <c r="P328" s="1" t="s">
        <v>551</v>
      </c>
      <c r="Q328" s="1" t="s">
        <v>473</v>
      </c>
      <c r="T328" s="1" t="s">
        <v>615</v>
      </c>
      <c r="V328" s="1" t="s">
        <v>474</v>
      </c>
      <c r="W328" s="2">
        <v>1</v>
      </c>
      <c r="X328" s="1" t="s">
        <v>475</v>
      </c>
      <c r="Y328" s="1" t="s">
        <v>619</v>
      </c>
      <c r="Z328" s="1" t="s">
        <v>455</v>
      </c>
      <c r="AA328" s="2">
        <v>2</v>
      </c>
      <c r="AB328" s="1" t="s">
        <v>657</v>
      </c>
      <c r="AL328" s="1" t="s">
        <v>533</v>
      </c>
      <c r="AM328" s="1" t="s">
        <v>534</v>
      </c>
    </row>
    <row r="329" spans="1:39" ht="12" customHeight="1" x14ac:dyDescent="0.15">
      <c r="A329" s="1" t="s">
        <v>159</v>
      </c>
      <c r="B329" s="2">
        <v>65</v>
      </c>
      <c r="C329" s="2">
        <v>150</v>
      </c>
      <c r="D329" s="3">
        <v>383.65</v>
      </c>
      <c r="E329" s="4">
        <v>384.5</v>
      </c>
      <c r="F329" s="1" t="s">
        <v>598</v>
      </c>
      <c r="J329" s="1" t="s">
        <v>531</v>
      </c>
      <c r="K329" s="1" t="s">
        <v>532</v>
      </c>
      <c r="M329" s="1" t="s">
        <v>533</v>
      </c>
      <c r="P329" s="1" t="s">
        <v>551</v>
      </c>
      <c r="Q329" s="1" t="s">
        <v>473</v>
      </c>
      <c r="T329" s="1" t="s">
        <v>615</v>
      </c>
      <c r="V329" s="1" t="s">
        <v>474</v>
      </c>
      <c r="W329" s="2">
        <v>1</v>
      </c>
      <c r="Z329" s="1" t="s">
        <v>489</v>
      </c>
      <c r="AA329" s="2">
        <v>1</v>
      </c>
      <c r="AL329" s="1" t="s">
        <v>533</v>
      </c>
      <c r="AM329" s="1" t="s">
        <v>534</v>
      </c>
    </row>
    <row r="330" spans="1:39" ht="12" customHeight="1" x14ac:dyDescent="0.15">
      <c r="A330" s="1" t="s">
        <v>160</v>
      </c>
      <c r="B330" s="2">
        <v>0</v>
      </c>
      <c r="C330" s="2">
        <v>150</v>
      </c>
      <c r="D330" s="4">
        <v>384.5</v>
      </c>
      <c r="E330" s="2">
        <v>386</v>
      </c>
      <c r="F330" s="1" t="s">
        <v>598</v>
      </c>
      <c r="J330" s="1" t="s">
        <v>531</v>
      </c>
      <c r="K330" s="1" t="s">
        <v>532</v>
      </c>
      <c r="M330" s="1" t="s">
        <v>533</v>
      </c>
      <c r="P330" s="1" t="s">
        <v>551</v>
      </c>
      <c r="Q330" s="1" t="s">
        <v>473</v>
      </c>
      <c r="T330" s="1" t="s">
        <v>615</v>
      </c>
      <c r="V330" s="1" t="s">
        <v>474</v>
      </c>
      <c r="W330" s="2">
        <v>1</v>
      </c>
      <c r="Z330" s="1" t="s">
        <v>489</v>
      </c>
      <c r="AA330" s="2">
        <v>1</v>
      </c>
      <c r="AB330" s="1" t="s">
        <v>658</v>
      </c>
      <c r="AL330" s="1" t="s">
        <v>533</v>
      </c>
      <c r="AM330" s="1" t="s">
        <v>534</v>
      </c>
    </row>
    <row r="331" spans="1:39" ht="12" customHeight="1" x14ac:dyDescent="0.15">
      <c r="A331" s="1" t="s">
        <v>161</v>
      </c>
      <c r="B331" s="2">
        <v>0</v>
      </c>
      <c r="C331" s="2">
        <v>63</v>
      </c>
      <c r="D331" s="2">
        <v>386</v>
      </c>
      <c r="E331" s="3">
        <v>386.63</v>
      </c>
      <c r="F331" s="1" t="s">
        <v>598</v>
      </c>
      <c r="J331" s="1" t="s">
        <v>531</v>
      </c>
      <c r="K331" s="1" t="s">
        <v>532</v>
      </c>
      <c r="M331" s="1" t="s">
        <v>533</v>
      </c>
      <c r="P331" s="1" t="s">
        <v>551</v>
      </c>
      <c r="Q331" s="1" t="s">
        <v>473</v>
      </c>
      <c r="T331" s="1" t="s">
        <v>615</v>
      </c>
      <c r="V331" s="1" t="s">
        <v>474</v>
      </c>
      <c r="W331" s="2">
        <v>1</v>
      </c>
      <c r="Z331" s="1" t="s">
        <v>489</v>
      </c>
      <c r="AA331" s="2">
        <v>1</v>
      </c>
      <c r="AB331" s="1" t="s">
        <v>658</v>
      </c>
      <c r="AL331" s="1" t="s">
        <v>533</v>
      </c>
      <c r="AM331" s="1" t="s">
        <v>534</v>
      </c>
    </row>
    <row r="332" spans="1:39" ht="12" customHeight="1" x14ac:dyDescent="0.15">
      <c r="A332" s="1" t="s">
        <v>162</v>
      </c>
      <c r="B332" s="2">
        <v>0</v>
      </c>
      <c r="C332" s="2">
        <v>16</v>
      </c>
      <c r="D332" s="3">
        <v>386.63</v>
      </c>
      <c r="E332" s="3">
        <v>386.79</v>
      </c>
      <c r="F332" s="1" t="s">
        <v>598</v>
      </c>
      <c r="J332" s="1" t="s">
        <v>531</v>
      </c>
      <c r="K332" s="1" t="s">
        <v>532</v>
      </c>
      <c r="M332" s="1" t="s">
        <v>533</v>
      </c>
      <c r="P332" s="1" t="s">
        <v>551</v>
      </c>
      <c r="Q332" s="1" t="s">
        <v>473</v>
      </c>
      <c r="T332" s="1" t="s">
        <v>615</v>
      </c>
      <c r="V332" s="1" t="s">
        <v>474</v>
      </c>
      <c r="W332" s="2">
        <v>1</v>
      </c>
      <c r="Z332" s="1" t="s">
        <v>489</v>
      </c>
      <c r="AA332" s="2">
        <v>1</v>
      </c>
      <c r="AB332" s="1" t="s">
        <v>658</v>
      </c>
      <c r="AL332" s="1" t="s">
        <v>533</v>
      </c>
      <c r="AM332" s="1" t="s">
        <v>534</v>
      </c>
    </row>
    <row r="333" spans="1:39" ht="12" customHeight="1" x14ac:dyDescent="0.15">
      <c r="A333" s="1" t="s">
        <v>163</v>
      </c>
      <c r="B333" s="2">
        <v>0</v>
      </c>
      <c r="C333" s="2">
        <v>150</v>
      </c>
      <c r="D333" s="4">
        <v>392.6</v>
      </c>
      <c r="E333" s="4">
        <v>394.1</v>
      </c>
      <c r="F333" s="1" t="s">
        <v>598</v>
      </c>
      <c r="J333" s="1" t="s">
        <v>531</v>
      </c>
      <c r="K333" s="1" t="s">
        <v>532</v>
      </c>
      <c r="M333" s="1" t="s">
        <v>533</v>
      </c>
      <c r="P333" s="1" t="s">
        <v>551</v>
      </c>
      <c r="Q333" s="1" t="s">
        <v>473</v>
      </c>
      <c r="T333" s="1" t="s">
        <v>615</v>
      </c>
      <c r="V333" s="1" t="s">
        <v>474</v>
      </c>
      <c r="W333" s="2">
        <v>1</v>
      </c>
      <c r="X333" s="1" t="s">
        <v>475</v>
      </c>
      <c r="Y333" s="1" t="s">
        <v>619</v>
      </c>
      <c r="Z333" s="1" t="s">
        <v>489</v>
      </c>
      <c r="AA333" s="2">
        <v>1</v>
      </c>
      <c r="AB333" s="1" t="s">
        <v>659</v>
      </c>
      <c r="AL333" s="1" t="s">
        <v>533</v>
      </c>
      <c r="AM333" s="1" t="s">
        <v>534</v>
      </c>
    </row>
    <row r="334" spans="1:39" ht="12" customHeight="1" x14ac:dyDescent="0.15">
      <c r="A334" s="1" t="s">
        <v>164</v>
      </c>
      <c r="B334" s="2">
        <v>0</v>
      </c>
      <c r="C334" s="2">
        <v>150</v>
      </c>
      <c r="D334" s="4">
        <v>394.1</v>
      </c>
      <c r="E334" s="4">
        <v>395.6</v>
      </c>
      <c r="F334" s="1" t="s">
        <v>598</v>
      </c>
      <c r="J334" s="1" t="s">
        <v>531</v>
      </c>
      <c r="K334" s="1" t="s">
        <v>532</v>
      </c>
      <c r="M334" s="1" t="s">
        <v>533</v>
      </c>
      <c r="P334" s="1" t="s">
        <v>551</v>
      </c>
      <c r="Q334" s="1" t="s">
        <v>473</v>
      </c>
      <c r="T334" s="1" t="s">
        <v>615</v>
      </c>
      <c r="V334" s="1" t="s">
        <v>474</v>
      </c>
      <c r="W334" s="2">
        <v>1</v>
      </c>
      <c r="X334" s="1" t="s">
        <v>475</v>
      </c>
      <c r="Y334" s="1" t="s">
        <v>619</v>
      </c>
      <c r="Z334" s="1" t="s">
        <v>489</v>
      </c>
      <c r="AA334" s="2">
        <v>1</v>
      </c>
      <c r="AB334" s="1" t="s">
        <v>660</v>
      </c>
      <c r="AL334" s="1" t="s">
        <v>533</v>
      </c>
      <c r="AM334" s="1" t="s">
        <v>534</v>
      </c>
    </row>
    <row r="335" spans="1:39" ht="12" customHeight="1" x14ac:dyDescent="0.15">
      <c r="A335" s="1" t="s">
        <v>165</v>
      </c>
      <c r="B335" s="2">
        <v>0</v>
      </c>
      <c r="C335" s="2">
        <v>111</v>
      </c>
      <c r="D335" s="4">
        <v>395.6</v>
      </c>
      <c r="E335" s="3">
        <v>396.71</v>
      </c>
      <c r="F335" s="1" t="s">
        <v>598</v>
      </c>
      <c r="J335" s="1" t="s">
        <v>531</v>
      </c>
      <c r="K335" s="1" t="s">
        <v>532</v>
      </c>
      <c r="M335" s="1" t="s">
        <v>533</v>
      </c>
      <c r="P335" s="1" t="s">
        <v>551</v>
      </c>
      <c r="Q335" s="1" t="s">
        <v>473</v>
      </c>
      <c r="T335" s="1" t="s">
        <v>615</v>
      </c>
      <c r="V335" s="1" t="s">
        <v>474</v>
      </c>
      <c r="W335" s="2">
        <v>1</v>
      </c>
      <c r="X335" s="1" t="s">
        <v>475</v>
      </c>
      <c r="Y335" s="1" t="s">
        <v>619</v>
      </c>
      <c r="Z335" s="1" t="s">
        <v>489</v>
      </c>
      <c r="AA335" s="2">
        <v>1</v>
      </c>
      <c r="AB335" s="1" t="s">
        <v>661</v>
      </c>
      <c r="AL335" s="1" t="s">
        <v>533</v>
      </c>
      <c r="AM335" s="1" t="s">
        <v>534</v>
      </c>
    </row>
    <row r="336" spans="1:39" ht="12" customHeight="1" x14ac:dyDescent="0.15">
      <c r="A336" s="1" t="s">
        <v>166</v>
      </c>
      <c r="B336" s="2">
        <v>0</v>
      </c>
      <c r="C336" s="2">
        <v>30</v>
      </c>
      <c r="D336" s="3">
        <v>396.71</v>
      </c>
      <c r="E336" s="3">
        <v>397.01</v>
      </c>
      <c r="F336" s="1" t="s">
        <v>598</v>
      </c>
      <c r="J336" s="1" t="s">
        <v>531</v>
      </c>
      <c r="K336" s="1" t="s">
        <v>532</v>
      </c>
      <c r="M336" s="1" t="s">
        <v>533</v>
      </c>
      <c r="P336" s="1" t="s">
        <v>551</v>
      </c>
      <c r="Q336" s="1" t="s">
        <v>473</v>
      </c>
      <c r="T336" s="1" t="s">
        <v>615</v>
      </c>
      <c r="V336" s="1" t="s">
        <v>474</v>
      </c>
      <c r="W336" s="2">
        <v>1</v>
      </c>
      <c r="Z336" s="1" t="s">
        <v>489</v>
      </c>
      <c r="AA336" s="2">
        <v>1</v>
      </c>
      <c r="AB336" s="1" t="s">
        <v>662</v>
      </c>
      <c r="AL336" s="1" t="s">
        <v>533</v>
      </c>
      <c r="AM336" s="1" t="s">
        <v>534</v>
      </c>
    </row>
    <row r="337" spans="1:39" ht="12" customHeight="1" x14ac:dyDescent="0.15">
      <c r="A337" s="1" t="s">
        <v>166</v>
      </c>
      <c r="B337" s="2">
        <v>30</v>
      </c>
      <c r="C337" s="2">
        <v>73</v>
      </c>
      <c r="D337" s="3">
        <v>397.01</v>
      </c>
      <c r="E337" s="3">
        <v>397.44</v>
      </c>
      <c r="F337" s="1" t="s">
        <v>598</v>
      </c>
      <c r="J337" s="1" t="s">
        <v>531</v>
      </c>
      <c r="K337" s="1" t="s">
        <v>532</v>
      </c>
      <c r="M337" s="1" t="s">
        <v>533</v>
      </c>
      <c r="P337" s="1" t="s">
        <v>551</v>
      </c>
      <c r="Q337" s="1" t="s">
        <v>473</v>
      </c>
      <c r="T337" s="1" t="s">
        <v>615</v>
      </c>
      <c r="V337" s="1" t="s">
        <v>474</v>
      </c>
      <c r="W337" s="2">
        <v>1</v>
      </c>
      <c r="Z337" s="1" t="s">
        <v>489</v>
      </c>
      <c r="AA337" s="2">
        <v>1</v>
      </c>
      <c r="AB337" s="1" t="s">
        <v>662</v>
      </c>
      <c r="AL337" s="1" t="s">
        <v>533</v>
      </c>
      <c r="AM337" s="1" t="s">
        <v>534</v>
      </c>
    </row>
    <row r="338" spans="1:39" ht="12" customHeight="1" x14ac:dyDescent="0.15">
      <c r="A338" s="1" t="s">
        <v>167</v>
      </c>
      <c r="B338" s="2">
        <v>0</v>
      </c>
      <c r="C338" s="2">
        <v>19</v>
      </c>
      <c r="D338" s="3">
        <v>397.44</v>
      </c>
      <c r="E338" s="3">
        <v>397.63</v>
      </c>
      <c r="F338" s="1" t="s">
        <v>598</v>
      </c>
      <c r="J338" s="1" t="s">
        <v>531</v>
      </c>
      <c r="K338" s="1" t="s">
        <v>532</v>
      </c>
      <c r="M338" s="1" t="s">
        <v>533</v>
      </c>
      <c r="P338" s="1" t="s">
        <v>551</v>
      </c>
      <c r="Q338" s="1" t="s">
        <v>473</v>
      </c>
      <c r="T338" s="1" t="s">
        <v>615</v>
      </c>
      <c r="V338" s="1" t="s">
        <v>474</v>
      </c>
      <c r="W338" s="2">
        <v>1</v>
      </c>
      <c r="Z338" s="1" t="s">
        <v>499</v>
      </c>
      <c r="AA338" s="2">
        <v>0</v>
      </c>
      <c r="AB338" s="1" t="s">
        <v>662</v>
      </c>
      <c r="AL338" s="1" t="s">
        <v>533</v>
      </c>
      <c r="AM338" s="1" t="s">
        <v>534</v>
      </c>
    </row>
    <row r="339" spans="1:39" ht="12" customHeight="1" x14ac:dyDescent="0.15">
      <c r="A339" s="1" t="s">
        <v>168</v>
      </c>
      <c r="B339" s="2">
        <v>0</v>
      </c>
      <c r="C339" s="2">
        <v>150</v>
      </c>
      <c r="D339" s="4">
        <v>402.2</v>
      </c>
      <c r="E339" s="4">
        <v>403.7</v>
      </c>
      <c r="F339" s="1" t="s">
        <v>598</v>
      </c>
      <c r="J339" s="1" t="s">
        <v>531</v>
      </c>
      <c r="K339" s="1" t="s">
        <v>532</v>
      </c>
      <c r="M339" s="1" t="s">
        <v>533</v>
      </c>
      <c r="P339" s="1" t="s">
        <v>551</v>
      </c>
      <c r="Q339" s="1" t="s">
        <v>473</v>
      </c>
      <c r="T339" s="1" t="s">
        <v>615</v>
      </c>
      <c r="V339" s="1" t="s">
        <v>474</v>
      </c>
      <c r="W339" s="2">
        <v>1</v>
      </c>
      <c r="Z339" s="1" t="s">
        <v>489</v>
      </c>
      <c r="AA339" s="2">
        <v>1</v>
      </c>
      <c r="AB339" s="1" t="s">
        <v>658</v>
      </c>
      <c r="AL339" s="1" t="s">
        <v>533</v>
      </c>
      <c r="AM339" s="1" t="s">
        <v>534</v>
      </c>
    </row>
    <row r="340" spans="1:39" ht="12" customHeight="1" x14ac:dyDescent="0.15">
      <c r="A340" s="1" t="s">
        <v>169</v>
      </c>
      <c r="B340" s="2">
        <v>0</v>
      </c>
      <c r="C340" s="2">
        <v>150</v>
      </c>
      <c r="D340" s="4">
        <v>403.7</v>
      </c>
      <c r="E340" s="4">
        <v>405.2</v>
      </c>
      <c r="F340" s="1" t="s">
        <v>598</v>
      </c>
      <c r="J340" s="1" t="s">
        <v>531</v>
      </c>
      <c r="K340" s="1" t="s">
        <v>532</v>
      </c>
      <c r="M340" s="1" t="s">
        <v>533</v>
      </c>
      <c r="P340" s="1" t="s">
        <v>551</v>
      </c>
      <c r="Q340" s="1" t="s">
        <v>473</v>
      </c>
      <c r="T340" s="1" t="s">
        <v>615</v>
      </c>
      <c r="V340" s="1" t="s">
        <v>474</v>
      </c>
      <c r="W340" s="2">
        <v>1</v>
      </c>
      <c r="X340" s="1" t="s">
        <v>475</v>
      </c>
      <c r="Y340" s="1" t="s">
        <v>619</v>
      </c>
      <c r="Z340" s="1" t="s">
        <v>489</v>
      </c>
      <c r="AA340" s="2">
        <v>1</v>
      </c>
      <c r="AB340" s="1" t="s">
        <v>663</v>
      </c>
      <c r="AL340" s="1" t="s">
        <v>533</v>
      </c>
      <c r="AM340" s="1" t="s">
        <v>534</v>
      </c>
    </row>
    <row r="341" spans="1:39" ht="12" customHeight="1" x14ac:dyDescent="0.15">
      <c r="A341" s="1" t="s">
        <v>170</v>
      </c>
      <c r="B341" s="2">
        <v>0</v>
      </c>
      <c r="C341" s="2">
        <v>112</v>
      </c>
      <c r="D341" s="4">
        <v>405.2</v>
      </c>
      <c r="E341" s="3">
        <v>406.32</v>
      </c>
      <c r="F341" s="1" t="s">
        <v>598</v>
      </c>
      <c r="J341" s="1" t="s">
        <v>531</v>
      </c>
      <c r="K341" s="1" t="s">
        <v>532</v>
      </c>
      <c r="M341" s="1" t="s">
        <v>533</v>
      </c>
      <c r="P341" s="1" t="s">
        <v>551</v>
      </c>
      <c r="Q341" s="1" t="s">
        <v>473</v>
      </c>
      <c r="T341" s="1" t="s">
        <v>615</v>
      </c>
      <c r="V341" s="1" t="s">
        <v>474</v>
      </c>
      <c r="W341" s="2">
        <v>1</v>
      </c>
      <c r="Z341" s="1" t="s">
        <v>466</v>
      </c>
      <c r="AA341" s="2">
        <v>2</v>
      </c>
      <c r="AB341" s="1" t="s">
        <v>658</v>
      </c>
      <c r="AL341" s="1" t="s">
        <v>533</v>
      </c>
      <c r="AM341" s="1" t="s">
        <v>534</v>
      </c>
    </row>
    <row r="342" spans="1:39" ht="12" customHeight="1" x14ac:dyDescent="0.15">
      <c r="A342" s="1" t="s">
        <v>170</v>
      </c>
      <c r="B342" s="2">
        <v>112</v>
      </c>
      <c r="C342" s="2">
        <v>150</v>
      </c>
      <c r="D342" s="3">
        <v>406.32</v>
      </c>
      <c r="E342" s="4">
        <v>406.7</v>
      </c>
      <c r="F342" s="1" t="s">
        <v>598</v>
      </c>
      <c r="J342" s="1" t="s">
        <v>531</v>
      </c>
      <c r="K342" s="1" t="s">
        <v>532</v>
      </c>
      <c r="M342" s="1" t="s">
        <v>533</v>
      </c>
      <c r="P342" s="1" t="s">
        <v>551</v>
      </c>
      <c r="Q342" s="1" t="s">
        <v>473</v>
      </c>
      <c r="T342" s="1" t="s">
        <v>615</v>
      </c>
      <c r="V342" s="1" t="s">
        <v>474</v>
      </c>
      <c r="W342" s="2">
        <v>1</v>
      </c>
      <c r="Z342" s="1" t="s">
        <v>455</v>
      </c>
      <c r="AA342" s="2">
        <v>2</v>
      </c>
      <c r="AB342" s="1" t="s">
        <v>658</v>
      </c>
      <c r="AL342" s="1" t="s">
        <v>533</v>
      </c>
      <c r="AM342" s="1" t="s">
        <v>534</v>
      </c>
    </row>
    <row r="343" spans="1:39" ht="12" customHeight="1" x14ac:dyDescent="0.15">
      <c r="A343" s="1" t="s">
        <v>171</v>
      </c>
      <c r="B343" s="2">
        <v>0</v>
      </c>
      <c r="C343" s="2">
        <v>89</v>
      </c>
      <c r="D343" s="4">
        <v>406.7</v>
      </c>
      <c r="E343" s="3">
        <v>407.59</v>
      </c>
      <c r="F343" s="1" t="s">
        <v>598</v>
      </c>
      <c r="J343" s="1" t="s">
        <v>531</v>
      </c>
      <c r="K343" s="1" t="s">
        <v>532</v>
      </c>
      <c r="M343" s="1" t="s">
        <v>533</v>
      </c>
      <c r="P343" s="1" t="s">
        <v>551</v>
      </c>
      <c r="Q343" s="1" t="s">
        <v>473</v>
      </c>
      <c r="T343" s="1" t="s">
        <v>615</v>
      </c>
      <c r="V343" s="1" t="s">
        <v>474</v>
      </c>
      <c r="W343" s="2">
        <v>1</v>
      </c>
      <c r="Z343" s="1" t="s">
        <v>455</v>
      </c>
      <c r="AA343" s="2">
        <v>2</v>
      </c>
      <c r="AB343" s="1" t="s">
        <v>658</v>
      </c>
      <c r="AL343" s="1" t="s">
        <v>533</v>
      </c>
      <c r="AM343" s="1" t="s">
        <v>534</v>
      </c>
    </row>
    <row r="344" spans="1:39" ht="12" customHeight="1" x14ac:dyDescent="0.15">
      <c r="A344" s="1" t="s">
        <v>172</v>
      </c>
      <c r="B344" s="2">
        <v>0</v>
      </c>
      <c r="C344" s="2">
        <v>9</v>
      </c>
      <c r="D344" s="3">
        <v>407.59</v>
      </c>
      <c r="E344" s="3">
        <v>407.68</v>
      </c>
      <c r="F344" s="1" t="s">
        <v>598</v>
      </c>
      <c r="J344" s="1" t="s">
        <v>531</v>
      </c>
      <c r="K344" s="1" t="s">
        <v>532</v>
      </c>
      <c r="M344" s="1" t="s">
        <v>533</v>
      </c>
      <c r="P344" s="1" t="s">
        <v>551</v>
      </c>
      <c r="Q344" s="1" t="s">
        <v>473</v>
      </c>
      <c r="T344" s="1" t="s">
        <v>615</v>
      </c>
      <c r="V344" s="1" t="s">
        <v>474</v>
      </c>
      <c r="W344" s="2">
        <v>1</v>
      </c>
      <c r="Z344" s="1" t="s">
        <v>455</v>
      </c>
      <c r="AA344" s="2">
        <v>2</v>
      </c>
      <c r="AB344" s="1" t="s">
        <v>658</v>
      </c>
      <c r="AL344" s="1" t="s">
        <v>533</v>
      </c>
      <c r="AM344" s="1" t="s">
        <v>534</v>
      </c>
    </row>
    <row r="345" spans="1:39" ht="12" customHeight="1" x14ac:dyDescent="0.15">
      <c r="A345" s="1" t="s">
        <v>173</v>
      </c>
      <c r="B345" s="2">
        <v>0</v>
      </c>
      <c r="C345" s="2">
        <v>150</v>
      </c>
      <c r="D345" s="4">
        <v>411.8</v>
      </c>
      <c r="E345" s="4">
        <v>413.3</v>
      </c>
      <c r="F345" s="1" t="s">
        <v>598</v>
      </c>
      <c r="K345" s="1" t="s">
        <v>532</v>
      </c>
      <c r="M345" s="1" t="s">
        <v>534</v>
      </c>
      <c r="P345" s="1" t="s">
        <v>551</v>
      </c>
      <c r="Q345" s="1" t="s">
        <v>473</v>
      </c>
      <c r="T345" s="1" t="s">
        <v>615</v>
      </c>
      <c r="V345" s="1" t="s">
        <v>474</v>
      </c>
      <c r="W345" s="2">
        <v>1</v>
      </c>
      <c r="Z345" s="1" t="s">
        <v>489</v>
      </c>
      <c r="AA345" s="2">
        <v>1</v>
      </c>
      <c r="AB345" s="1" t="s">
        <v>664</v>
      </c>
      <c r="AL345" s="1" t="s">
        <v>534</v>
      </c>
      <c r="AM345" s="1" t="s">
        <v>534</v>
      </c>
    </row>
    <row r="346" spans="1:39" ht="12" customHeight="1" x14ac:dyDescent="0.15">
      <c r="A346" s="1" t="s">
        <v>174</v>
      </c>
      <c r="B346" s="2">
        <v>0</v>
      </c>
      <c r="C346" s="2">
        <v>150</v>
      </c>
      <c r="D346" s="4">
        <v>413.3</v>
      </c>
      <c r="E346" s="4">
        <v>414.8</v>
      </c>
      <c r="F346" s="1" t="s">
        <v>598</v>
      </c>
      <c r="K346" s="1" t="s">
        <v>532</v>
      </c>
      <c r="M346" s="1" t="s">
        <v>534</v>
      </c>
      <c r="P346" s="1" t="s">
        <v>551</v>
      </c>
      <c r="Q346" s="1" t="s">
        <v>473</v>
      </c>
      <c r="T346" s="1" t="s">
        <v>615</v>
      </c>
      <c r="V346" s="1" t="s">
        <v>474</v>
      </c>
      <c r="W346" s="2">
        <v>1</v>
      </c>
      <c r="Z346" s="1" t="s">
        <v>489</v>
      </c>
      <c r="AA346" s="2">
        <v>1</v>
      </c>
      <c r="AL346" s="1" t="s">
        <v>534</v>
      </c>
      <c r="AM346" s="1" t="s">
        <v>534</v>
      </c>
    </row>
    <row r="347" spans="1:39" ht="12" customHeight="1" x14ac:dyDescent="0.15">
      <c r="A347" s="1" t="s">
        <v>175</v>
      </c>
      <c r="B347" s="2">
        <v>0</v>
      </c>
      <c r="C347" s="2">
        <v>146</v>
      </c>
      <c r="D347" s="4">
        <v>414.8</v>
      </c>
      <c r="E347" s="3">
        <v>416.26</v>
      </c>
      <c r="F347" s="1" t="s">
        <v>598</v>
      </c>
      <c r="K347" s="1" t="s">
        <v>532</v>
      </c>
      <c r="M347" s="1" t="s">
        <v>534</v>
      </c>
      <c r="P347" s="1" t="s">
        <v>551</v>
      </c>
      <c r="Q347" s="1" t="s">
        <v>473</v>
      </c>
      <c r="T347" s="1" t="s">
        <v>615</v>
      </c>
      <c r="V347" s="1" t="s">
        <v>474</v>
      </c>
      <c r="W347" s="2">
        <v>1</v>
      </c>
      <c r="X347" s="1" t="s">
        <v>475</v>
      </c>
      <c r="Y347" s="1" t="s">
        <v>619</v>
      </c>
      <c r="Z347" s="1" t="s">
        <v>489</v>
      </c>
      <c r="AA347" s="2">
        <v>1</v>
      </c>
      <c r="AB347" s="1" t="s">
        <v>665</v>
      </c>
      <c r="AL347" s="1" t="s">
        <v>534</v>
      </c>
      <c r="AM347" s="1" t="s">
        <v>534</v>
      </c>
    </row>
    <row r="348" spans="1:39" ht="12" customHeight="1" x14ac:dyDescent="0.15">
      <c r="A348" s="1" t="s">
        <v>176</v>
      </c>
      <c r="B348" s="2">
        <v>0</v>
      </c>
      <c r="C348" s="2">
        <v>27</v>
      </c>
      <c r="D348" s="3">
        <v>416.26</v>
      </c>
      <c r="E348" s="3">
        <v>416.53</v>
      </c>
      <c r="F348" s="1" t="s">
        <v>598</v>
      </c>
      <c r="K348" s="1" t="s">
        <v>532</v>
      </c>
      <c r="M348" s="1" t="s">
        <v>534</v>
      </c>
      <c r="P348" s="1" t="s">
        <v>551</v>
      </c>
      <c r="Q348" s="1" t="s">
        <v>473</v>
      </c>
      <c r="T348" s="1" t="s">
        <v>615</v>
      </c>
      <c r="V348" s="1" t="s">
        <v>474</v>
      </c>
      <c r="W348" s="2">
        <v>1</v>
      </c>
      <c r="Z348" s="1" t="s">
        <v>489</v>
      </c>
      <c r="AA348" s="2">
        <v>1</v>
      </c>
      <c r="AL348" s="1" t="s">
        <v>534</v>
      </c>
      <c r="AM348" s="1" t="s">
        <v>534</v>
      </c>
    </row>
    <row r="349" spans="1:39" ht="12" customHeight="1" x14ac:dyDescent="0.15">
      <c r="A349" s="1" t="s">
        <v>177</v>
      </c>
      <c r="B349" s="2">
        <v>0</v>
      </c>
      <c r="C349" s="2">
        <v>150</v>
      </c>
      <c r="D349" s="4">
        <v>421.4</v>
      </c>
      <c r="E349" s="4">
        <v>422.9</v>
      </c>
      <c r="F349" s="1" t="s">
        <v>598</v>
      </c>
      <c r="K349" s="1" t="s">
        <v>532</v>
      </c>
      <c r="M349" s="1" t="s">
        <v>534</v>
      </c>
      <c r="P349" s="1" t="s">
        <v>551</v>
      </c>
      <c r="Q349" s="1" t="s">
        <v>473</v>
      </c>
      <c r="T349" s="1" t="s">
        <v>615</v>
      </c>
      <c r="V349" s="1" t="s">
        <v>474</v>
      </c>
      <c r="W349" s="2">
        <v>1</v>
      </c>
      <c r="X349" s="1" t="s">
        <v>475</v>
      </c>
      <c r="Y349" s="1" t="s">
        <v>619</v>
      </c>
      <c r="Z349" s="1" t="s">
        <v>489</v>
      </c>
      <c r="AA349" s="2">
        <v>1</v>
      </c>
      <c r="AB349" s="1" t="s">
        <v>666</v>
      </c>
      <c r="AL349" s="1" t="s">
        <v>534</v>
      </c>
      <c r="AM349" s="1" t="s">
        <v>534</v>
      </c>
    </row>
    <row r="350" spans="1:39" ht="12" customHeight="1" x14ac:dyDescent="0.15">
      <c r="A350" s="1" t="s">
        <v>178</v>
      </c>
      <c r="B350" s="2">
        <v>0</v>
      </c>
      <c r="C350" s="2">
        <v>66</v>
      </c>
      <c r="D350" s="4">
        <v>422.9</v>
      </c>
      <c r="E350" s="3">
        <v>423.56</v>
      </c>
      <c r="F350" s="1" t="s">
        <v>598</v>
      </c>
      <c r="K350" s="1" t="s">
        <v>532</v>
      </c>
      <c r="M350" s="1" t="s">
        <v>534</v>
      </c>
      <c r="P350" s="1" t="s">
        <v>551</v>
      </c>
      <c r="Q350" s="1" t="s">
        <v>473</v>
      </c>
      <c r="T350" s="1" t="s">
        <v>615</v>
      </c>
      <c r="V350" s="1" t="s">
        <v>474</v>
      </c>
      <c r="W350" s="2">
        <v>1</v>
      </c>
      <c r="Z350" s="1" t="s">
        <v>489</v>
      </c>
      <c r="AA350" s="2">
        <v>1</v>
      </c>
      <c r="AL350" s="1" t="s">
        <v>534</v>
      </c>
      <c r="AM350" s="1" t="s">
        <v>534</v>
      </c>
    </row>
    <row r="351" spans="1:39" ht="12" customHeight="1" x14ac:dyDescent="0.15">
      <c r="A351" s="1" t="s">
        <v>178</v>
      </c>
      <c r="B351" s="2">
        <v>66</v>
      </c>
      <c r="C351" s="2">
        <v>84</v>
      </c>
      <c r="D351" s="3">
        <v>423.56</v>
      </c>
      <c r="E351" s="3">
        <v>423.74</v>
      </c>
      <c r="F351" s="1" t="s">
        <v>598</v>
      </c>
      <c r="J351" s="1" t="s">
        <v>667</v>
      </c>
      <c r="K351" s="1" t="s">
        <v>532</v>
      </c>
      <c r="M351" s="1" t="s">
        <v>668</v>
      </c>
      <c r="P351" s="1" t="s">
        <v>465</v>
      </c>
      <c r="Q351" s="1" t="s">
        <v>511</v>
      </c>
      <c r="T351" s="1" t="s">
        <v>615</v>
      </c>
      <c r="V351" s="1" t="s">
        <v>474</v>
      </c>
      <c r="W351" s="2">
        <v>1</v>
      </c>
      <c r="Z351" s="1" t="s">
        <v>499</v>
      </c>
      <c r="AA351" s="2">
        <v>0</v>
      </c>
      <c r="AL351" s="1" t="s">
        <v>668</v>
      </c>
      <c r="AM351" s="1" t="s">
        <v>534</v>
      </c>
    </row>
    <row r="352" spans="1:39" ht="12" customHeight="1" x14ac:dyDescent="0.15">
      <c r="A352" s="1" t="s">
        <v>178</v>
      </c>
      <c r="B352" s="2">
        <v>84</v>
      </c>
      <c r="C352" s="2">
        <v>150</v>
      </c>
      <c r="D352" s="3">
        <v>423.74</v>
      </c>
      <c r="E352" s="4">
        <v>424.4</v>
      </c>
      <c r="F352" s="1" t="s">
        <v>598</v>
      </c>
      <c r="K352" s="1" t="s">
        <v>532</v>
      </c>
      <c r="M352" s="1" t="s">
        <v>534</v>
      </c>
      <c r="P352" s="1" t="s">
        <v>551</v>
      </c>
      <c r="Q352" s="1" t="s">
        <v>473</v>
      </c>
      <c r="T352" s="1" t="s">
        <v>615</v>
      </c>
      <c r="V352" s="1" t="s">
        <v>474</v>
      </c>
      <c r="W352" s="2">
        <v>1</v>
      </c>
      <c r="Z352" s="1" t="s">
        <v>489</v>
      </c>
      <c r="AA352" s="2">
        <v>1</v>
      </c>
      <c r="AL352" s="1" t="s">
        <v>534</v>
      </c>
      <c r="AM352" s="1" t="s">
        <v>534</v>
      </c>
    </row>
    <row r="353" spans="1:39" ht="12" customHeight="1" x14ac:dyDescent="0.15">
      <c r="A353" s="1" t="s">
        <v>179</v>
      </c>
      <c r="B353" s="2">
        <v>0</v>
      </c>
      <c r="C353" s="2">
        <v>150</v>
      </c>
      <c r="D353" s="4">
        <v>424.4</v>
      </c>
      <c r="E353" s="4">
        <v>425.9</v>
      </c>
      <c r="F353" s="1" t="s">
        <v>598</v>
      </c>
      <c r="K353" s="1" t="s">
        <v>532</v>
      </c>
      <c r="M353" s="1" t="s">
        <v>534</v>
      </c>
      <c r="P353" s="1" t="s">
        <v>551</v>
      </c>
      <c r="Q353" s="1" t="s">
        <v>473</v>
      </c>
      <c r="T353" s="1" t="s">
        <v>615</v>
      </c>
      <c r="V353" s="1" t="s">
        <v>474</v>
      </c>
      <c r="W353" s="2">
        <v>1</v>
      </c>
      <c r="X353" s="1" t="s">
        <v>475</v>
      </c>
      <c r="Y353" s="1" t="s">
        <v>619</v>
      </c>
      <c r="Z353" s="1" t="s">
        <v>489</v>
      </c>
      <c r="AA353" s="2">
        <v>1</v>
      </c>
      <c r="AB353" s="1" t="s">
        <v>669</v>
      </c>
      <c r="AL353" s="1" t="s">
        <v>534</v>
      </c>
      <c r="AM353" s="1" t="s">
        <v>534</v>
      </c>
    </row>
    <row r="354" spans="1:39" ht="12" customHeight="1" x14ac:dyDescent="0.15">
      <c r="A354" s="1" t="s">
        <v>180</v>
      </c>
      <c r="B354" s="2">
        <v>0</v>
      </c>
      <c r="C354" s="2">
        <v>152</v>
      </c>
      <c r="D354" s="4">
        <v>425.9</v>
      </c>
      <c r="E354" s="3">
        <v>427.42</v>
      </c>
      <c r="F354" s="1" t="s">
        <v>598</v>
      </c>
      <c r="K354" s="1" t="s">
        <v>532</v>
      </c>
      <c r="M354" s="1" t="s">
        <v>534</v>
      </c>
      <c r="P354" s="1" t="s">
        <v>551</v>
      </c>
      <c r="Q354" s="1" t="s">
        <v>473</v>
      </c>
      <c r="T354" s="1" t="s">
        <v>615</v>
      </c>
      <c r="V354" s="1" t="s">
        <v>474</v>
      </c>
      <c r="W354" s="2">
        <v>1</v>
      </c>
      <c r="X354" s="1" t="s">
        <v>475</v>
      </c>
      <c r="Y354" s="1" t="s">
        <v>619</v>
      </c>
      <c r="Z354" s="1" t="s">
        <v>489</v>
      </c>
      <c r="AA354" s="2">
        <v>1</v>
      </c>
      <c r="AB354" s="1" t="s">
        <v>670</v>
      </c>
      <c r="AJ354" s="1" t="s">
        <v>487</v>
      </c>
      <c r="AK354" s="1" t="s">
        <v>491</v>
      </c>
      <c r="AL354" s="1" t="s">
        <v>534</v>
      </c>
      <c r="AM354" s="1" t="s">
        <v>534</v>
      </c>
    </row>
    <row r="355" spans="1:39" ht="12" customHeight="1" x14ac:dyDescent="0.15">
      <c r="A355" s="1" t="s">
        <v>181</v>
      </c>
      <c r="B355" s="2">
        <v>0</v>
      </c>
      <c r="C355" s="2">
        <v>115</v>
      </c>
      <c r="D355" s="3">
        <v>427.42</v>
      </c>
      <c r="E355" s="3">
        <v>428.57</v>
      </c>
      <c r="F355" s="1" t="s">
        <v>598</v>
      </c>
      <c r="K355" s="1" t="s">
        <v>532</v>
      </c>
      <c r="M355" s="1" t="s">
        <v>534</v>
      </c>
      <c r="P355" s="1" t="s">
        <v>551</v>
      </c>
      <c r="Q355" s="1" t="s">
        <v>473</v>
      </c>
      <c r="T355" s="1" t="s">
        <v>615</v>
      </c>
      <c r="V355" s="1" t="s">
        <v>474</v>
      </c>
      <c r="W355" s="2">
        <v>1</v>
      </c>
      <c r="X355" s="1" t="s">
        <v>475</v>
      </c>
      <c r="Y355" s="1" t="s">
        <v>619</v>
      </c>
      <c r="Z355" s="1" t="s">
        <v>489</v>
      </c>
      <c r="AA355" s="2">
        <v>1</v>
      </c>
      <c r="AB355" s="1" t="s">
        <v>671</v>
      </c>
      <c r="AL355" s="1" t="s">
        <v>534</v>
      </c>
      <c r="AM355" s="1" t="s">
        <v>534</v>
      </c>
    </row>
    <row r="356" spans="1:39" ht="12" customHeight="1" x14ac:dyDescent="0.15">
      <c r="A356" s="1" t="s">
        <v>182</v>
      </c>
      <c r="B356" s="2">
        <v>0</v>
      </c>
      <c r="C356" s="2">
        <v>51</v>
      </c>
      <c r="D356" s="3">
        <v>428.57</v>
      </c>
      <c r="E356" s="3">
        <v>429.08</v>
      </c>
      <c r="F356" s="1" t="s">
        <v>598</v>
      </c>
      <c r="K356" s="1" t="s">
        <v>532</v>
      </c>
      <c r="M356" s="1" t="s">
        <v>534</v>
      </c>
      <c r="P356" s="1" t="s">
        <v>551</v>
      </c>
      <c r="Q356" s="1" t="s">
        <v>473</v>
      </c>
      <c r="T356" s="1" t="s">
        <v>615</v>
      </c>
      <c r="V356" s="1" t="s">
        <v>474</v>
      </c>
      <c r="W356" s="2">
        <v>1</v>
      </c>
      <c r="X356" s="1" t="s">
        <v>475</v>
      </c>
      <c r="Y356" s="1" t="s">
        <v>619</v>
      </c>
      <c r="Z356" s="1" t="s">
        <v>489</v>
      </c>
      <c r="AA356" s="2">
        <v>1</v>
      </c>
      <c r="AB356" s="1" t="s">
        <v>672</v>
      </c>
      <c r="AJ356" s="1" t="s">
        <v>487</v>
      </c>
      <c r="AK356" s="1" t="s">
        <v>491</v>
      </c>
      <c r="AL356" s="1" t="s">
        <v>534</v>
      </c>
      <c r="AM356" s="1" t="s">
        <v>534</v>
      </c>
    </row>
    <row r="357" spans="1:39" ht="12" customHeight="1" x14ac:dyDescent="0.15">
      <c r="A357" s="1" t="s">
        <v>183</v>
      </c>
      <c r="B357" s="2">
        <v>6</v>
      </c>
      <c r="C357" s="2">
        <v>15</v>
      </c>
      <c r="D357" s="3">
        <v>429.14</v>
      </c>
      <c r="E357" s="3">
        <v>429.23</v>
      </c>
      <c r="F357" s="1" t="s">
        <v>598</v>
      </c>
      <c r="K357" s="1" t="s">
        <v>532</v>
      </c>
      <c r="M357" s="1" t="s">
        <v>534</v>
      </c>
      <c r="P357" s="1" t="s">
        <v>551</v>
      </c>
      <c r="Q357" s="1" t="s">
        <v>473</v>
      </c>
      <c r="T357" s="1" t="s">
        <v>615</v>
      </c>
      <c r="V357" s="1" t="s">
        <v>474</v>
      </c>
      <c r="W357" s="2">
        <v>1</v>
      </c>
      <c r="X357" s="1" t="s">
        <v>475</v>
      </c>
      <c r="Y357" s="1" t="s">
        <v>619</v>
      </c>
      <c r="Z357" s="1" t="s">
        <v>489</v>
      </c>
      <c r="AA357" s="2">
        <v>1</v>
      </c>
      <c r="AL357" s="1" t="s">
        <v>534</v>
      </c>
      <c r="AM357" s="1" t="s">
        <v>534</v>
      </c>
    </row>
    <row r="358" spans="1:39" ht="12" customHeight="1" x14ac:dyDescent="0.15">
      <c r="A358" s="1" t="s">
        <v>183</v>
      </c>
      <c r="B358" s="2">
        <v>15</v>
      </c>
      <c r="C358" s="2">
        <v>27</v>
      </c>
      <c r="D358" s="3">
        <v>429.23</v>
      </c>
      <c r="E358" s="3">
        <v>429.35</v>
      </c>
      <c r="F358" s="1" t="s">
        <v>598</v>
      </c>
      <c r="J358" s="1" t="s">
        <v>667</v>
      </c>
      <c r="K358" s="1" t="s">
        <v>532</v>
      </c>
      <c r="M358" s="1" t="s">
        <v>668</v>
      </c>
      <c r="P358" s="1" t="s">
        <v>465</v>
      </c>
      <c r="Q358" s="1" t="s">
        <v>511</v>
      </c>
      <c r="T358" s="1" t="s">
        <v>615</v>
      </c>
      <c r="V358" s="1" t="s">
        <v>474</v>
      </c>
      <c r="W358" s="2">
        <v>1</v>
      </c>
      <c r="Z358" s="1" t="s">
        <v>499</v>
      </c>
      <c r="AA358" s="2">
        <v>0</v>
      </c>
      <c r="AL358" s="1" t="s">
        <v>668</v>
      </c>
      <c r="AM358" s="1" t="s">
        <v>534</v>
      </c>
    </row>
    <row r="359" spans="1:39" ht="12" customHeight="1" x14ac:dyDescent="0.15">
      <c r="A359" s="1" t="s">
        <v>184</v>
      </c>
      <c r="B359" s="2">
        <v>0</v>
      </c>
      <c r="C359" s="2">
        <v>150</v>
      </c>
      <c r="D359" s="2">
        <v>431</v>
      </c>
      <c r="E359" s="4">
        <v>432.5</v>
      </c>
      <c r="F359" s="1" t="s">
        <v>598</v>
      </c>
      <c r="K359" s="1" t="s">
        <v>532</v>
      </c>
      <c r="M359" s="1" t="s">
        <v>534</v>
      </c>
      <c r="P359" s="1" t="s">
        <v>551</v>
      </c>
      <c r="Q359" s="1" t="s">
        <v>473</v>
      </c>
      <c r="T359" s="1" t="s">
        <v>615</v>
      </c>
      <c r="V359" s="1" t="s">
        <v>474</v>
      </c>
      <c r="W359" s="2">
        <v>1</v>
      </c>
      <c r="X359" s="1" t="s">
        <v>475</v>
      </c>
      <c r="Y359" s="1" t="s">
        <v>619</v>
      </c>
      <c r="Z359" s="1" t="s">
        <v>489</v>
      </c>
      <c r="AA359" s="2">
        <v>1</v>
      </c>
      <c r="AB359" s="1" t="s">
        <v>673</v>
      </c>
      <c r="AL359" s="1" t="s">
        <v>534</v>
      </c>
      <c r="AM359" s="1" t="s">
        <v>534</v>
      </c>
    </row>
    <row r="360" spans="1:39" ht="12" customHeight="1" x14ac:dyDescent="0.15">
      <c r="A360" s="1" t="s">
        <v>185</v>
      </c>
      <c r="B360" s="2">
        <v>0</v>
      </c>
      <c r="C360" s="2">
        <v>150</v>
      </c>
      <c r="D360" s="4">
        <v>432.5</v>
      </c>
      <c r="E360" s="2">
        <v>434</v>
      </c>
      <c r="F360" s="1" t="s">
        <v>598</v>
      </c>
      <c r="K360" s="1" t="s">
        <v>532</v>
      </c>
      <c r="M360" s="1" t="s">
        <v>534</v>
      </c>
      <c r="P360" s="1" t="s">
        <v>551</v>
      </c>
      <c r="Q360" s="1" t="s">
        <v>473</v>
      </c>
      <c r="T360" s="1" t="s">
        <v>615</v>
      </c>
      <c r="V360" s="1" t="s">
        <v>474</v>
      </c>
      <c r="W360" s="2">
        <v>1</v>
      </c>
      <c r="X360" s="1" t="s">
        <v>475</v>
      </c>
      <c r="Y360" s="1" t="s">
        <v>619</v>
      </c>
      <c r="Z360" s="1" t="s">
        <v>489</v>
      </c>
      <c r="AA360" s="2">
        <v>1</v>
      </c>
      <c r="AB360" s="1" t="s">
        <v>674</v>
      </c>
      <c r="AL360" s="1" t="s">
        <v>534</v>
      </c>
      <c r="AM360" s="1" t="s">
        <v>534</v>
      </c>
    </row>
    <row r="361" spans="1:39" ht="12" customHeight="1" x14ac:dyDescent="0.15">
      <c r="A361" s="1" t="s">
        <v>186</v>
      </c>
      <c r="B361" s="2">
        <v>0</v>
      </c>
      <c r="C361" s="2">
        <v>150</v>
      </c>
      <c r="D361" s="2">
        <v>434</v>
      </c>
      <c r="E361" s="4">
        <v>435.5</v>
      </c>
      <c r="F361" s="1" t="s">
        <v>598</v>
      </c>
      <c r="K361" s="1" t="s">
        <v>532</v>
      </c>
      <c r="M361" s="1" t="s">
        <v>534</v>
      </c>
      <c r="P361" s="1" t="s">
        <v>551</v>
      </c>
      <c r="Q361" s="1" t="s">
        <v>473</v>
      </c>
      <c r="T361" s="1" t="s">
        <v>615</v>
      </c>
      <c r="V361" s="1" t="s">
        <v>474</v>
      </c>
      <c r="W361" s="2">
        <v>1</v>
      </c>
      <c r="X361" s="1" t="s">
        <v>475</v>
      </c>
      <c r="Y361" s="1" t="s">
        <v>619</v>
      </c>
      <c r="Z361" s="1" t="s">
        <v>489</v>
      </c>
      <c r="AA361" s="2">
        <v>1</v>
      </c>
      <c r="AB361" s="1" t="s">
        <v>675</v>
      </c>
      <c r="AL361" s="1" t="s">
        <v>534</v>
      </c>
      <c r="AM361" s="1" t="s">
        <v>534</v>
      </c>
    </row>
    <row r="362" spans="1:39" ht="12" customHeight="1" x14ac:dyDescent="0.15">
      <c r="A362" s="1" t="s">
        <v>187</v>
      </c>
      <c r="B362" s="2">
        <v>0</v>
      </c>
      <c r="C362" s="2">
        <v>74</v>
      </c>
      <c r="D362" s="4">
        <v>435.5</v>
      </c>
      <c r="E362" s="3">
        <v>436.24</v>
      </c>
      <c r="F362" s="1" t="s">
        <v>598</v>
      </c>
      <c r="K362" s="1" t="s">
        <v>532</v>
      </c>
      <c r="M362" s="1" t="s">
        <v>534</v>
      </c>
      <c r="P362" s="1" t="s">
        <v>551</v>
      </c>
      <c r="Q362" s="1" t="s">
        <v>473</v>
      </c>
      <c r="T362" s="1" t="s">
        <v>615</v>
      </c>
      <c r="V362" s="1" t="s">
        <v>474</v>
      </c>
      <c r="W362" s="2">
        <v>1</v>
      </c>
      <c r="X362" s="1" t="s">
        <v>475</v>
      </c>
      <c r="Y362" s="1" t="s">
        <v>619</v>
      </c>
      <c r="Z362" s="1" t="s">
        <v>489</v>
      </c>
      <c r="AA362" s="2">
        <v>1</v>
      </c>
      <c r="AB362" s="1" t="s">
        <v>676</v>
      </c>
      <c r="AL362" s="1" t="s">
        <v>534</v>
      </c>
      <c r="AM362" s="1" t="s">
        <v>534</v>
      </c>
    </row>
    <row r="363" spans="1:39" ht="12" customHeight="1" x14ac:dyDescent="0.15">
      <c r="A363" s="1" t="s">
        <v>188</v>
      </c>
      <c r="B363" s="2">
        <v>0</v>
      </c>
      <c r="C363" s="2">
        <v>8</v>
      </c>
      <c r="D363" s="3">
        <v>436.24</v>
      </c>
      <c r="E363" s="3">
        <v>436.32</v>
      </c>
      <c r="F363" s="1" t="s">
        <v>598</v>
      </c>
      <c r="AB363" s="1" t="s">
        <v>677</v>
      </c>
    </row>
    <row r="364" spans="1:39" ht="12" customHeight="1" x14ac:dyDescent="0.15">
      <c r="A364" s="1" t="s">
        <v>189</v>
      </c>
      <c r="B364" s="2">
        <v>0</v>
      </c>
      <c r="C364" s="2">
        <v>150</v>
      </c>
      <c r="D364" s="4">
        <v>440.6</v>
      </c>
      <c r="E364" s="4">
        <v>442.1</v>
      </c>
      <c r="F364" s="1" t="s">
        <v>598</v>
      </c>
      <c r="K364" s="1" t="s">
        <v>532</v>
      </c>
      <c r="M364" s="1" t="s">
        <v>534</v>
      </c>
      <c r="P364" s="1" t="s">
        <v>551</v>
      </c>
      <c r="Q364" s="1" t="s">
        <v>473</v>
      </c>
      <c r="T364" s="1" t="s">
        <v>615</v>
      </c>
      <c r="V364" s="1" t="s">
        <v>474</v>
      </c>
      <c r="W364" s="2">
        <v>1</v>
      </c>
      <c r="X364" s="1" t="s">
        <v>475</v>
      </c>
      <c r="Y364" s="1" t="s">
        <v>619</v>
      </c>
      <c r="Z364" s="1" t="s">
        <v>489</v>
      </c>
      <c r="AA364" s="2">
        <v>1</v>
      </c>
      <c r="AB364" s="1" t="s">
        <v>678</v>
      </c>
      <c r="AL364" s="1" t="s">
        <v>534</v>
      </c>
      <c r="AM364" s="1" t="s">
        <v>534</v>
      </c>
    </row>
    <row r="365" spans="1:39" ht="12" customHeight="1" x14ac:dyDescent="0.15">
      <c r="A365" s="1" t="s">
        <v>190</v>
      </c>
      <c r="B365" s="2">
        <v>0</v>
      </c>
      <c r="C365" s="2">
        <v>121</v>
      </c>
      <c r="D365" s="4">
        <v>442.1</v>
      </c>
      <c r="E365" s="3">
        <v>443.31</v>
      </c>
      <c r="F365" s="1" t="s">
        <v>598</v>
      </c>
      <c r="K365" s="1" t="s">
        <v>532</v>
      </c>
      <c r="M365" s="1" t="s">
        <v>534</v>
      </c>
      <c r="P365" s="1" t="s">
        <v>551</v>
      </c>
      <c r="Q365" s="1" t="s">
        <v>473</v>
      </c>
      <c r="T365" s="1" t="s">
        <v>615</v>
      </c>
      <c r="V365" s="1" t="s">
        <v>474</v>
      </c>
      <c r="W365" s="2">
        <v>1</v>
      </c>
      <c r="X365" s="1" t="s">
        <v>475</v>
      </c>
      <c r="Y365" s="1" t="s">
        <v>619</v>
      </c>
      <c r="Z365" s="1" t="s">
        <v>489</v>
      </c>
      <c r="AA365" s="2">
        <v>1</v>
      </c>
      <c r="AB365" s="1" t="s">
        <v>679</v>
      </c>
      <c r="AL365" s="1" t="s">
        <v>534</v>
      </c>
      <c r="AM365" s="1" t="s">
        <v>534</v>
      </c>
    </row>
    <row r="366" spans="1:39" ht="12" customHeight="1" x14ac:dyDescent="0.15">
      <c r="A366" s="1" t="s">
        <v>680</v>
      </c>
      <c r="B366" s="2">
        <v>0</v>
      </c>
      <c r="C366" s="2">
        <v>8</v>
      </c>
      <c r="D366" s="3">
        <v>443.31</v>
      </c>
      <c r="E366" s="3">
        <v>443.39</v>
      </c>
      <c r="F366" s="1" t="s">
        <v>598</v>
      </c>
      <c r="AB366" s="1" t="s">
        <v>681</v>
      </c>
    </row>
    <row r="367" spans="1:39" ht="12" customHeight="1" x14ac:dyDescent="0.15">
      <c r="A367" s="1" t="s">
        <v>191</v>
      </c>
      <c r="B367" s="2">
        <v>0</v>
      </c>
      <c r="C367" s="2">
        <v>103</v>
      </c>
      <c r="D367" s="4">
        <v>450.2</v>
      </c>
      <c r="E367" s="3">
        <v>451.23</v>
      </c>
      <c r="F367" s="1" t="s">
        <v>598</v>
      </c>
      <c r="K367" s="1" t="s">
        <v>532</v>
      </c>
      <c r="M367" s="1" t="s">
        <v>534</v>
      </c>
      <c r="P367" s="1" t="s">
        <v>551</v>
      </c>
      <c r="Q367" s="1" t="s">
        <v>511</v>
      </c>
      <c r="T367" s="1" t="s">
        <v>615</v>
      </c>
      <c r="V367" s="1" t="s">
        <v>474</v>
      </c>
      <c r="W367" s="2">
        <v>1</v>
      </c>
      <c r="Z367" s="1" t="s">
        <v>455</v>
      </c>
      <c r="AA367" s="2">
        <v>2</v>
      </c>
      <c r="AB367" s="1" t="s">
        <v>682</v>
      </c>
      <c r="AL367" s="1" t="s">
        <v>534</v>
      </c>
      <c r="AM367" s="1" t="s">
        <v>534</v>
      </c>
    </row>
    <row r="368" spans="1:39" ht="12" customHeight="1" x14ac:dyDescent="0.15">
      <c r="A368" s="1" t="s">
        <v>192</v>
      </c>
      <c r="B368" s="2">
        <v>0</v>
      </c>
      <c r="C368" s="2">
        <v>44</v>
      </c>
      <c r="D368" s="3">
        <v>451.23</v>
      </c>
      <c r="E368" s="3">
        <v>451.67</v>
      </c>
      <c r="F368" s="1" t="s">
        <v>598</v>
      </c>
      <c r="K368" s="1" t="s">
        <v>532</v>
      </c>
      <c r="M368" s="1" t="s">
        <v>534</v>
      </c>
      <c r="P368" s="1" t="s">
        <v>551</v>
      </c>
      <c r="Q368" s="1" t="s">
        <v>511</v>
      </c>
      <c r="T368" s="1" t="s">
        <v>615</v>
      </c>
      <c r="V368" s="1" t="s">
        <v>474</v>
      </c>
      <c r="W368" s="2">
        <v>1</v>
      </c>
      <c r="Z368" s="1" t="s">
        <v>455</v>
      </c>
      <c r="AA368" s="2">
        <v>2</v>
      </c>
      <c r="AL368" s="1" t="s">
        <v>534</v>
      </c>
      <c r="AM368" s="1" t="s">
        <v>534</v>
      </c>
    </row>
    <row r="369" spans="1:39" ht="12" customHeight="1" x14ac:dyDescent="0.15">
      <c r="A369" s="1" t="s">
        <v>192</v>
      </c>
      <c r="B369" s="2">
        <v>44</v>
      </c>
      <c r="C369" s="2">
        <v>69</v>
      </c>
      <c r="D369" s="3">
        <v>451.67</v>
      </c>
      <c r="E369" s="3">
        <v>451.92</v>
      </c>
      <c r="F369" s="1" t="s">
        <v>598</v>
      </c>
      <c r="K369" s="1" t="s">
        <v>532</v>
      </c>
      <c r="M369" s="1" t="s">
        <v>534</v>
      </c>
      <c r="P369" s="1" t="s">
        <v>551</v>
      </c>
      <c r="Q369" s="1" t="s">
        <v>511</v>
      </c>
      <c r="T369" s="1" t="s">
        <v>615</v>
      </c>
      <c r="V369" s="1" t="s">
        <v>474</v>
      </c>
      <c r="W369" s="2">
        <v>1</v>
      </c>
      <c r="Z369" s="1" t="s">
        <v>466</v>
      </c>
      <c r="AA369" s="2">
        <v>2</v>
      </c>
      <c r="AL369" s="1" t="s">
        <v>534</v>
      </c>
      <c r="AM369" s="1" t="s">
        <v>534</v>
      </c>
    </row>
    <row r="370" spans="1:39" ht="12" customHeight="1" x14ac:dyDescent="0.15">
      <c r="A370" s="1" t="s">
        <v>192</v>
      </c>
      <c r="B370" s="2">
        <v>69</v>
      </c>
      <c r="C370" s="2">
        <v>129</v>
      </c>
      <c r="D370" s="3">
        <v>451.92</v>
      </c>
      <c r="E370" s="3">
        <v>452.52</v>
      </c>
      <c r="F370" s="1" t="s">
        <v>598</v>
      </c>
      <c r="K370" s="1" t="s">
        <v>532</v>
      </c>
      <c r="M370" s="1" t="s">
        <v>534</v>
      </c>
      <c r="P370" s="1" t="s">
        <v>551</v>
      </c>
      <c r="Q370" s="1" t="s">
        <v>511</v>
      </c>
      <c r="T370" s="1" t="s">
        <v>615</v>
      </c>
      <c r="V370" s="1" t="s">
        <v>474</v>
      </c>
      <c r="W370" s="2">
        <v>1</v>
      </c>
      <c r="Z370" s="1" t="s">
        <v>455</v>
      </c>
      <c r="AA370" s="2">
        <v>2</v>
      </c>
      <c r="AL370" s="1" t="s">
        <v>534</v>
      </c>
      <c r="AM370" s="1" t="s">
        <v>534</v>
      </c>
    </row>
    <row r="371" spans="1:39" ht="12" customHeight="1" x14ac:dyDescent="0.15">
      <c r="A371" s="1" t="s">
        <v>193</v>
      </c>
      <c r="B371" s="2">
        <v>0</v>
      </c>
      <c r="C371" s="2">
        <v>85</v>
      </c>
      <c r="D371" s="3">
        <v>452.52</v>
      </c>
      <c r="E371" s="3">
        <v>453.37</v>
      </c>
      <c r="F371" s="1" t="s">
        <v>598</v>
      </c>
      <c r="K371" s="1" t="s">
        <v>532</v>
      </c>
      <c r="M371" s="1" t="s">
        <v>534</v>
      </c>
      <c r="P371" s="1" t="s">
        <v>551</v>
      </c>
      <c r="Q371" s="1" t="s">
        <v>511</v>
      </c>
      <c r="T371" s="1" t="s">
        <v>615</v>
      </c>
      <c r="V371" s="1" t="s">
        <v>474</v>
      </c>
      <c r="W371" s="2">
        <v>1</v>
      </c>
      <c r="Z371" s="1" t="s">
        <v>489</v>
      </c>
      <c r="AA371" s="2">
        <v>1</v>
      </c>
      <c r="AL371" s="1" t="s">
        <v>534</v>
      </c>
      <c r="AM371" s="1" t="s">
        <v>534</v>
      </c>
    </row>
    <row r="372" spans="1:39" ht="12" customHeight="1" x14ac:dyDescent="0.15">
      <c r="A372" s="1" t="s">
        <v>193</v>
      </c>
      <c r="B372" s="2">
        <v>85</v>
      </c>
      <c r="C372" s="2">
        <v>114</v>
      </c>
      <c r="D372" s="3">
        <v>453.37</v>
      </c>
      <c r="E372" s="3">
        <v>453.66</v>
      </c>
      <c r="F372" s="1" t="s">
        <v>598</v>
      </c>
      <c r="K372" s="1" t="s">
        <v>532</v>
      </c>
      <c r="M372" s="1" t="s">
        <v>534</v>
      </c>
      <c r="P372" s="1" t="s">
        <v>551</v>
      </c>
      <c r="Q372" s="1" t="s">
        <v>511</v>
      </c>
      <c r="T372" s="1" t="s">
        <v>615</v>
      </c>
      <c r="V372" s="1" t="s">
        <v>474</v>
      </c>
      <c r="W372" s="2">
        <v>1</v>
      </c>
      <c r="Z372" s="1" t="s">
        <v>466</v>
      </c>
      <c r="AA372" s="2">
        <v>2</v>
      </c>
      <c r="AL372" s="1" t="s">
        <v>534</v>
      </c>
      <c r="AM372" s="1" t="s">
        <v>534</v>
      </c>
    </row>
    <row r="373" spans="1:39" ht="12" customHeight="1" x14ac:dyDescent="0.15">
      <c r="A373" s="1" t="s">
        <v>193</v>
      </c>
      <c r="B373" s="2">
        <v>114</v>
      </c>
      <c r="C373" s="2">
        <v>150</v>
      </c>
      <c r="D373" s="3">
        <v>453.66</v>
      </c>
      <c r="E373" s="3">
        <v>454.02</v>
      </c>
      <c r="F373" s="1" t="s">
        <v>598</v>
      </c>
      <c r="K373" s="1" t="s">
        <v>532</v>
      </c>
      <c r="M373" s="1" t="s">
        <v>534</v>
      </c>
      <c r="P373" s="1" t="s">
        <v>551</v>
      </c>
      <c r="Q373" s="1" t="s">
        <v>511</v>
      </c>
      <c r="T373" s="1" t="s">
        <v>615</v>
      </c>
      <c r="V373" s="1" t="s">
        <v>474</v>
      </c>
      <c r="W373" s="2">
        <v>1</v>
      </c>
      <c r="Z373" s="1" t="s">
        <v>455</v>
      </c>
      <c r="AA373" s="2">
        <v>2</v>
      </c>
      <c r="AL373" s="1" t="s">
        <v>534</v>
      </c>
      <c r="AM373" s="1" t="s">
        <v>534</v>
      </c>
    </row>
    <row r="374" spans="1:39" ht="12" customHeight="1" x14ac:dyDescent="0.15">
      <c r="A374" s="1" t="s">
        <v>194</v>
      </c>
      <c r="B374" s="2">
        <v>0</v>
      </c>
      <c r="C374" s="2">
        <v>17</v>
      </c>
      <c r="D374" s="3">
        <v>454.02</v>
      </c>
      <c r="E374" s="3">
        <v>454.19</v>
      </c>
      <c r="F374" s="1" t="s">
        <v>598</v>
      </c>
      <c r="K374" s="1" t="s">
        <v>532</v>
      </c>
      <c r="M374" s="1" t="s">
        <v>534</v>
      </c>
      <c r="P374" s="1" t="s">
        <v>551</v>
      </c>
      <c r="Q374" s="1" t="s">
        <v>511</v>
      </c>
      <c r="T374" s="1" t="s">
        <v>615</v>
      </c>
      <c r="V374" s="1" t="s">
        <v>474</v>
      </c>
      <c r="W374" s="2">
        <v>1</v>
      </c>
      <c r="X374" s="1" t="s">
        <v>475</v>
      </c>
      <c r="Y374" s="1" t="s">
        <v>619</v>
      </c>
      <c r="Z374" s="1" t="s">
        <v>489</v>
      </c>
      <c r="AA374" s="2">
        <v>1</v>
      </c>
      <c r="AB374" s="1" t="s">
        <v>683</v>
      </c>
      <c r="AL374" s="1" t="s">
        <v>534</v>
      </c>
      <c r="AM374" s="1" t="s">
        <v>534</v>
      </c>
    </row>
    <row r="375" spans="1:39" ht="12" customHeight="1" x14ac:dyDescent="0.15">
      <c r="A375" s="1" t="s">
        <v>194</v>
      </c>
      <c r="B375" s="2">
        <v>17</v>
      </c>
      <c r="C375" s="2">
        <v>90</v>
      </c>
      <c r="D375" s="3">
        <v>454.19</v>
      </c>
      <c r="E375" s="3">
        <v>454.92</v>
      </c>
      <c r="F375" s="1" t="s">
        <v>598</v>
      </c>
      <c r="K375" s="1" t="s">
        <v>532</v>
      </c>
      <c r="M375" s="1" t="s">
        <v>534</v>
      </c>
      <c r="P375" s="1" t="s">
        <v>551</v>
      </c>
      <c r="Q375" s="1" t="s">
        <v>511</v>
      </c>
      <c r="T375" s="1" t="s">
        <v>615</v>
      </c>
      <c r="V375" s="1" t="s">
        <v>474</v>
      </c>
      <c r="W375" s="2">
        <v>1</v>
      </c>
      <c r="Z375" s="1" t="s">
        <v>455</v>
      </c>
      <c r="AA375" s="2">
        <v>2</v>
      </c>
      <c r="AL375" s="1" t="s">
        <v>534</v>
      </c>
      <c r="AM375" s="1" t="s">
        <v>534</v>
      </c>
    </row>
    <row r="376" spans="1:39" ht="12" customHeight="1" x14ac:dyDescent="0.15">
      <c r="A376" s="1" t="s">
        <v>194</v>
      </c>
      <c r="B376" s="2">
        <v>90</v>
      </c>
      <c r="C376" s="2">
        <v>103</v>
      </c>
      <c r="D376" s="3">
        <v>454.92</v>
      </c>
      <c r="E376" s="3">
        <v>455.05</v>
      </c>
      <c r="F376" s="1" t="s">
        <v>684</v>
      </c>
      <c r="J376" s="1" t="s">
        <v>685</v>
      </c>
      <c r="K376" s="1" t="s">
        <v>686</v>
      </c>
      <c r="M376" s="1" t="s">
        <v>687</v>
      </c>
      <c r="P376" s="1" t="s">
        <v>535</v>
      </c>
      <c r="Q376" s="1" t="s">
        <v>511</v>
      </c>
      <c r="V376" s="1" t="s">
        <v>528</v>
      </c>
      <c r="W376" s="2">
        <v>4</v>
      </c>
      <c r="AB376" s="1" t="s">
        <v>688</v>
      </c>
      <c r="AL376" s="1" t="s">
        <v>687</v>
      </c>
      <c r="AM376" s="1" t="s">
        <v>689</v>
      </c>
    </row>
    <row r="377" spans="1:39" ht="12" customHeight="1" x14ac:dyDescent="0.15">
      <c r="A377" s="1" t="s">
        <v>194</v>
      </c>
      <c r="B377" s="2">
        <v>103</v>
      </c>
      <c r="C377" s="2">
        <v>118</v>
      </c>
      <c r="D377" s="3">
        <v>455.05</v>
      </c>
      <c r="E377" s="4">
        <v>455.2</v>
      </c>
      <c r="F377" s="1" t="s">
        <v>684</v>
      </c>
      <c r="J377" s="1" t="s">
        <v>685</v>
      </c>
      <c r="K377" s="1" t="s">
        <v>686</v>
      </c>
      <c r="M377" s="1" t="s">
        <v>687</v>
      </c>
      <c r="P377" s="1" t="s">
        <v>690</v>
      </c>
      <c r="Q377" s="1" t="s">
        <v>691</v>
      </c>
      <c r="V377" s="1" t="s">
        <v>528</v>
      </c>
      <c r="W377" s="2">
        <v>4</v>
      </c>
      <c r="AB377" s="1" t="s">
        <v>692</v>
      </c>
      <c r="AL377" s="1" t="s">
        <v>687</v>
      </c>
      <c r="AM377" s="1" t="s">
        <v>689</v>
      </c>
    </row>
    <row r="378" spans="1:39" ht="12" customHeight="1" x14ac:dyDescent="0.15">
      <c r="A378" s="1" t="s">
        <v>194</v>
      </c>
      <c r="B378" s="2">
        <v>118</v>
      </c>
      <c r="C378" s="2">
        <v>150</v>
      </c>
      <c r="D378" s="4">
        <v>455.2</v>
      </c>
      <c r="E378" s="3">
        <v>455.52</v>
      </c>
      <c r="F378" s="1" t="s">
        <v>684</v>
      </c>
      <c r="K378" s="1" t="s">
        <v>686</v>
      </c>
      <c r="M378" s="1" t="s">
        <v>689</v>
      </c>
      <c r="P378" s="1" t="s">
        <v>535</v>
      </c>
      <c r="Q378" s="1" t="s">
        <v>511</v>
      </c>
      <c r="T378" s="1" t="s">
        <v>615</v>
      </c>
      <c r="V378" s="1" t="s">
        <v>528</v>
      </c>
      <c r="W378" s="2">
        <v>4</v>
      </c>
      <c r="AB378" s="1" t="s">
        <v>692</v>
      </c>
      <c r="AL378" s="1" t="s">
        <v>689</v>
      </c>
      <c r="AM378" s="1" t="s">
        <v>689</v>
      </c>
    </row>
    <row r="379" spans="1:39" ht="12" customHeight="1" x14ac:dyDescent="0.15">
      <c r="A379" s="1" t="s">
        <v>195</v>
      </c>
      <c r="B379" s="2">
        <v>0</v>
      </c>
      <c r="C379" s="2">
        <v>151</v>
      </c>
      <c r="D379" s="3">
        <v>455.52</v>
      </c>
      <c r="E379" s="3">
        <v>457.03</v>
      </c>
      <c r="F379" s="1" t="s">
        <v>684</v>
      </c>
      <c r="K379" s="1" t="s">
        <v>686</v>
      </c>
      <c r="M379" s="1" t="s">
        <v>689</v>
      </c>
      <c r="P379" s="1" t="s">
        <v>535</v>
      </c>
      <c r="Q379" s="1" t="s">
        <v>511</v>
      </c>
      <c r="T379" s="1" t="s">
        <v>615</v>
      </c>
      <c r="V379" s="1" t="s">
        <v>528</v>
      </c>
      <c r="W379" s="2">
        <v>4</v>
      </c>
      <c r="AB379" s="1" t="s">
        <v>692</v>
      </c>
      <c r="AL379" s="1" t="s">
        <v>689</v>
      </c>
      <c r="AM379" s="1" t="s">
        <v>689</v>
      </c>
    </row>
    <row r="380" spans="1:39" ht="12" customHeight="1" x14ac:dyDescent="0.15">
      <c r="A380" s="1" t="s">
        <v>196</v>
      </c>
      <c r="B380" s="2">
        <v>0</v>
      </c>
      <c r="C380" s="2">
        <v>111</v>
      </c>
      <c r="D380" s="3">
        <v>457.03</v>
      </c>
      <c r="E380" s="3">
        <v>458.14</v>
      </c>
      <c r="F380" s="1" t="s">
        <v>684</v>
      </c>
      <c r="K380" s="1" t="s">
        <v>686</v>
      </c>
      <c r="M380" s="1" t="s">
        <v>689</v>
      </c>
      <c r="P380" s="1" t="s">
        <v>535</v>
      </c>
      <c r="Q380" s="1" t="s">
        <v>511</v>
      </c>
      <c r="T380" s="1" t="s">
        <v>615</v>
      </c>
      <c r="V380" s="1" t="s">
        <v>528</v>
      </c>
      <c r="W380" s="2">
        <v>4</v>
      </c>
      <c r="AB380" s="1" t="s">
        <v>692</v>
      </c>
      <c r="AL380" s="1" t="s">
        <v>689</v>
      </c>
      <c r="AM380" s="1" t="s">
        <v>689</v>
      </c>
    </row>
    <row r="381" spans="1:39" ht="12" customHeight="1" x14ac:dyDescent="0.15">
      <c r="A381" s="1" t="s">
        <v>197</v>
      </c>
      <c r="B381" s="2">
        <v>0</v>
      </c>
      <c r="C381" s="2">
        <v>53</v>
      </c>
      <c r="D381" s="3">
        <v>458.14</v>
      </c>
      <c r="E381" s="3">
        <v>458.67</v>
      </c>
      <c r="F381" s="1" t="s">
        <v>684</v>
      </c>
      <c r="K381" s="1" t="s">
        <v>686</v>
      </c>
      <c r="M381" s="1" t="s">
        <v>689</v>
      </c>
      <c r="P381" s="1" t="s">
        <v>535</v>
      </c>
      <c r="Q381" s="1" t="s">
        <v>511</v>
      </c>
      <c r="T381" s="1" t="s">
        <v>615</v>
      </c>
      <c r="V381" s="1" t="s">
        <v>528</v>
      </c>
      <c r="W381" s="2">
        <v>4</v>
      </c>
      <c r="AB381" s="1" t="s">
        <v>692</v>
      </c>
      <c r="AL381" s="1" t="s">
        <v>689</v>
      </c>
      <c r="AM381" s="1" t="s">
        <v>689</v>
      </c>
    </row>
    <row r="382" spans="1:39" ht="12" customHeight="1" x14ac:dyDescent="0.15">
      <c r="A382" s="1" t="s">
        <v>198</v>
      </c>
      <c r="B382" s="2">
        <v>0</v>
      </c>
      <c r="C382" s="2">
        <v>19</v>
      </c>
      <c r="D382" s="3">
        <v>458.67</v>
      </c>
      <c r="E382" s="3">
        <v>458.86</v>
      </c>
      <c r="F382" s="1" t="s">
        <v>684</v>
      </c>
      <c r="K382" s="1" t="s">
        <v>686</v>
      </c>
      <c r="M382" s="1" t="s">
        <v>689</v>
      </c>
      <c r="P382" s="1" t="s">
        <v>535</v>
      </c>
      <c r="Q382" s="1" t="s">
        <v>511</v>
      </c>
      <c r="T382" s="1" t="s">
        <v>615</v>
      </c>
      <c r="V382" s="1" t="s">
        <v>528</v>
      </c>
      <c r="W382" s="2">
        <v>4</v>
      </c>
      <c r="AB382" s="1" t="s">
        <v>692</v>
      </c>
      <c r="AL382" s="1" t="s">
        <v>689</v>
      </c>
      <c r="AM382" s="1" t="s">
        <v>689</v>
      </c>
    </row>
    <row r="383" spans="1:39" ht="12" customHeight="1" x14ac:dyDescent="0.15">
      <c r="A383" s="1" t="s">
        <v>199</v>
      </c>
      <c r="B383" s="2">
        <v>0</v>
      </c>
      <c r="C383" s="2">
        <v>7</v>
      </c>
      <c r="D383" s="4">
        <v>459.8</v>
      </c>
      <c r="E383" s="3">
        <v>459.87</v>
      </c>
      <c r="F383" s="1" t="s">
        <v>684</v>
      </c>
      <c r="K383" s="1" t="s">
        <v>686</v>
      </c>
      <c r="M383" s="1" t="s">
        <v>689</v>
      </c>
      <c r="P383" s="1" t="s">
        <v>535</v>
      </c>
      <c r="Q383" s="1" t="s">
        <v>511</v>
      </c>
      <c r="T383" s="1" t="s">
        <v>615</v>
      </c>
      <c r="V383" s="1" t="s">
        <v>528</v>
      </c>
      <c r="W383" s="2">
        <v>4</v>
      </c>
      <c r="AL383" s="1" t="s">
        <v>689</v>
      </c>
      <c r="AM383" s="1" t="s">
        <v>689</v>
      </c>
    </row>
    <row r="384" spans="1:39" ht="12" customHeight="1" x14ac:dyDescent="0.15">
      <c r="A384" s="1" t="s">
        <v>199</v>
      </c>
      <c r="B384" s="2">
        <v>7</v>
      </c>
      <c r="C384" s="2">
        <v>10</v>
      </c>
      <c r="D384" s="3">
        <v>459.87</v>
      </c>
      <c r="E384" s="4">
        <v>459.9</v>
      </c>
      <c r="F384" s="1" t="s">
        <v>684</v>
      </c>
      <c r="K384" s="1" t="s">
        <v>532</v>
      </c>
      <c r="M384" s="1" t="s">
        <v>534</v>
      </c>
      <c r="P384" s="1" t="s">
        <v>693</v>
      </c>
      <c r="Q384" s="1" t="s">
        <v>511</v>
      </c>
      <c r="T384" s="1" t="s">
        <v>615</v>
      </c>
      <c r="V384" s="1" t="s">
        <v>474</v>
      </c>
      <c r="W384" s="2">
        <v>1</v>
      </c>
      <c r="AB384" s="1" t="s">
        <v>694</v>
      </c>
      <c r="AL384" s="1" t="s">
        <v>534</v>
      </c>
      <c r="AM384" s="1" t="s">
        <v>534</v>
      </c>
    </row>
    <row r="385" spans="1:39" ht="12" customHeight="1" x14ac:dyDescent="0.15">
      <c r="A385" s="1" t="s">
        <v>199</v>
      </c>
      <c r="B385" s="2">
        <v>10</v>
      </c>
      <c r="C385" s="2">
        <v>119</v>
      </c>
      <c r="D385" s="4">
        <v>459.9</v>
      </c>
      <c r="E385" s="3">
        <v>460.99</v>
      </c>
      <c r="F385" s="1" t="s">
        <v>684</v>
      </c>
      <c r="K385" s="1" t="s">
        <v>686</v>
      </c>
      <c r="M385" s="1" t="s">
        <v>689</v>
      </c>
      <c r="P385" s="1" t="s">
        <v>569</v>
      </c>
      <c r="Q385" s="1" t="s">
        <v>511</v>
      </c>
      <c r="T385" s="1" t="s">
        <v>615</v>
      </c>
      <c r="V385" s="1" t="s">
        <v>528</v>
      </c>
      <c r="W385" s="2">
        <v>4</v>
      </c>
      <c r="AB385" s="1" t="s">
        <v>695</v>
      </c>
      <c r="AC385" s="1" t="s">
        <v>462</v>
      </c>
      <c r="AD385" s="1" t="s">
        <v>457</v>
      </c>
      <c r="AE385" s="1" t="s">
        <v>464</v>
      </c>
      <c r="AF385" s="1" t="s">
        <v>696</v>
      </c>
      <c r="AG385" s="2">
        <v>2</v>
      </c>
      <c r="AH385" s="1" t="s">
        <v>697</v>
      </c>
      <c r="AL385" s="1" t="s">
        <v>689</v>
      </c>
      <c r="AM385" s="1" t="s">
        <v>689</v>
      </c>
    </row>
    <row r="386" spans="1:39" ht="12" customHeight="1" x14ac:dyDescent="0.15">
      <c r="A386" s="1" t="s">
        <v>199</v>
      </c>
      <c r="B386" s="2">
        <v>119</v>
      </c>
      <c r="C386" s="2">
        <v>142</v>
      </c>
      <c r="D386" s="3">
        <v>460.99</v>
      </c>
      <c r="E386" s="3">
        <v>461.22</v>
      </c>
      <c r="F386" s="1" t="s">
        <v>684</v>
      </c>
      <c r="K386" s="1" t="s">
        <v>686</v>
      </c>
      <c r="L386" s="1" t="s">
        <v>698</v>
      </c>
      <c r="M386" s="1" t="s">
        <v>699</v>
      </c>
      <c r="P386" s="1" t="s">
        <v>465</v>
      </c>
      <c r="Q386" s="1" t="s">
        <v>511</v>
      </c>
      <c r="T386" s="1" t="s">
        <v>615</v>
      </c>
      <c r="V386" s="1" t="s">
        <v>528</v>
      </c>
      <c r="W386" s="2">
        <v>4</v>
      </c>
      <c r="AB386" s="1" t="s">
        <v>700</v>
      </c>
      <c r="AF386" s="1" t="s">
        <v>701</v>
      </c>
      <c r="AG386" s="2">
        <v>5</v>
      </c>
      <c r="AH386" s="1" t="s">
        <v>702</v>
      </c>
      <c r="AL386" s="1" t="s">
        <v>689</v>
      </c>
      <c r="AM386" s="1" t="s">
        <v>699</v>
      </c>
    </row>
    <row r="387" spans="1:39" ht="12" customHeight="1" x14ac:dyDescent="0.15">
      <c r="A387" s="1" t="s">
        <v>200</v>
      </c>
      <c r="B387" s="2">
        <v>0</v>
      </c>
      <c r="C387" s="2">
        <v>39</v>
      </c>
      <c r="D387" s="3">
        <v>461.22</v>
      </c>
      <c r="E387" s="3">
        <v>461.61</v>
      </c>
      <c r="F387" s="1" t="s">
        <v>684</v>
      </c>
      <c r="K387" s="1" t="s">
        <v>686</v>
      </c>
      <c r="L387" s="1" t="s">
        <v>698</v>
      </c>
      <c r="M387" s="1" t="s">
        <v>699</v>
      </c>
      <c r="P387" s="1" t="s">
        <v>465</v>
      </c>
      <c r="Q387" s="1" t="s">
        <v>511</v>
      </c>
      <c r="S387" s="1" t="s">
        <v>703</v>
      </c>
      <c r="V387" s="1" t="s">
        <v>528</v>
      </c>
      <c r="W387" s="2">
        <v>4</v>
      </c>
      <c r="AB387" s="1" t="s">
        <v>704</v>
      </c>
      <c r="AC387" s="1" t="s">
        <v>462</v>
      </c>
      <c r="AD387" s="1" t="s">
        <v>469</v>
      </c>
      <c r="AF387" s="1" t="s">
        <v>701</v>
      </c>
      <c r="AG387" s="2">
        <v>5</v>
      </c>
      <c r="AH387" s="1" t="s">
        <v>702</v>
      </c>
      <c r="AL387" s="1" t="s">
        <v>689</v>
      </c>
      <c r="AM387" s="1" t="s">
        <v>699</v>
      </c>
    </row>
    <row r="388" spans="1:39" ht="12" customHeight="1" x14ac:dyDescent="0.15">
      <c r="A388" s="1" t="s">
        <v>200</v>
      </c>
      <c r="B388" s="2">
        <v>39</v>
      </c>
      <c r="C388" s="2">
        <v>59</v>
      </c>
      <c r="D388" s="3">
        <v>461.61</v>
      </c>
      <c r="E388" s="3">
        <v>461.81</v>
      </c>
      <c r="F388" s="1" t="s">
        <v>684</v>
      </c>
      <c r="K388" s="1" t="s">
        <v>686</v>
      </c>
      <c r="L388" s="1" t="s">
        <v>698</v>
      </c>
      <c r="M388" s="1" t="s">
        <v>699</v>
      </c>
      <c r="P388" s="1" t="s">
        <v>604</v>
      </c>
      <c r="Q388" s="1" t="s">
        <v>511</v>
      </c>
      <c r="V388" s="1" t="s">
        <v>528</v>
      </c>
      <c r="W388" s="2">
        <v>4</v>
      </c>
      <c r="AC388" s="1" t="s">
        <v>462</v>
      </c>
      <c r="AD388" s="1" t="s">
        <v>469</v>
      </c>
      <c r="AF388" s="1" t="s">
        <v>701</v>
      </c>
      <c r="AG388" s="2">
        <v>5</v>
      </c>
      <c r="AH388" s="1" t="s">
        <v>702</v>
      </c>
      <c r="AL388" s="1" t="s">
        <v>689</v>
      </c>
      <c r="AM388" s="1" t="s">
        <v>699</v>
      </c>
    </row>
    <row r="389" spans="1:39" ht="12" customHeight="1" x14ac:dyDescent="0.15">
      <c r="A389" s="1" t="s">
        <v>200</v>
      </c>
      <c r="B389" s="2">
        <v>59</v>
      </c>
      <c r="C389" s="2">
        <v>138</v>
      </c>
      <c r="D389" s="3">
        <v>461.81</v>
      </c>
      <c r="E389" s="4">
        <v>462.6</v>
      </c>
      <c r="F389" s="1" t="s">
        <v>684</v>
      </c>
      <c r="K389" s="1" t="s">
        <v>686</v>
      </c>
      <c r="L389" s="1" t="s">
        <v>698</v>
      </c>
      <c r="M389" s="1" t="s">
        <v>699</v>
      </c>
      <c r="P389" s="1" t="s">
        <v>465</v>
      </c>
      <c r="Q389" s="1" t="s">
        <v>511</v>
      </c>
      <c r="V389" s="1" t="s">
        <v>702</v>
      </c>
      <c r="W389" s="2">
        <v>6</v>
      </c>
      <c r="AB389" s="1" t="s">
        <v>705</v>
      </c>
      <c r="AF389" s="1" t="s">
        <v>701</v>
      </c>
      <c r="AG389" s="2">
        <v>20</v>
      </c>
      <c r="AH389" s="1" t="s">
        <v>706</v>
      </c>
      <c r="AL389" s="1" t="s">
        <v>689</v>
      </c>
      <c r="AM389" s="1" t="s">
        <v>699</v>
      </c>
    </row>
    <row r="390" spans="1:39" ht="12" customHeight="1" x14ac:dyDescent="0.15">
      <c r="A390" s="1" t="s">
        <v>201</v>
      </c>
      <c r="B390" s="2">
        <v>0</v>
      </c>
      <c r="C390" s="2">
        <v>13</v>
      </c>
      <c r="D390" s="3">
        <v>462.65</v>
      </c>
      <c r="E390" s="3">
        <v>462.78</v>
      </c>
      <c r="F390" s="1" t="s">
        <v>684</v>
      </c>
      <c r="K390" s="1" t="s">
        <v>686</v>
      </c>
      <c r="L390" s="1" t="s">
        <v>698</v>
      </c>
      <c r="M390" s="1" t="s">
        <v>699</v>
      </c>
      <c r="P390" s="1" t="s">
        <v>465</v>
      </c>
      <c r="Q390" s="1" t="s">
        <v>511</v>
      </c>
      <c r="S390" s="1" t="s">
        <v>703</v>
      </c>
      <c r="V390" s="1" t="s">
        <v>702</v>
      </c>
      <c r="W390" s="2">
        <v>6</v>
      </c>
      <c r="AC390" s="1" t="s">
        <v>462</v>
      </c>
      <c r="AD390" s="1" t="s">
        <v>469</v>
      </c>
      <c r="AF390" s="1" t="s">
        <v>701</v>
      </c>
      <c r="AG390" s="2">
        <v>5</v>
      </c>
      <c r="AH390" s="1" t="s">
        <v>702</v>
      </c>
      <c r="AL390" s="1" t="s">
        <v>689</v>
      </c>
      <c r="AM390" s="1" t="s">
        <v>699</v>
      </c>
    </row>
    <row r="391" spans="1:39" ht="12" customHeight="1" x14ac:dyDescent="0.15">
      <c r="A391" s="1" t="s">
        <v>201</v>
      </c>
      <c r="B391" s="2">
        <v>13</v>
      </c>
      <c r="C391" s="2">
        <v>49</v>
      </c>
      <c r="D391" s="3">
        <v>462.78</v>
      </c>
      <c r="E391" s="3">
        <v>463.14</v>
      </c>
      <c r="F391" s="1" t="s">
        <v>684</v>
      </c>
      <c r="K391" s="1" t="s">
        <v>686</v>
      </c>
      <c r="L391" s="1" t="s">
        <v>707</v>
      </c>
      <c r="M391" s="1" t="s">
        <v>708</v>
      </c>
      <c r="P391" s="1" t="s">
        <v>465</v>
      </c>
      <c r="Q391" s="1" t="s">
        <v>709</v>
      </c>
      <c r="R391" s="1" t="s">
        <v>624</v>
      </c>
      <c r="S391" s="1" t="s">
        <v>703</v>
      </c>
      <c r="V391" s="1" t="s">
        <v>710</v>
      </c>
      <c r="W391" s="2">
        <v>5</v>
      </c>
      <c r="AC391" s="1" t="s">
        <v>462</v>
      </c>
      <c r="AD391" s="1" t="s">
        <v>711</v>
      </c>
      <c r="AF391" s="1" t="s">
        <v>701</v>
      </c>
      <c r="AG391" s="2">
        <v>5</v>
      </c>
      <c r="AH391" s="1" t="s">
        <v>702</v>
      </c>
      <c r="AL391" s="1" t="s">
        <v>689</v>
      </c>
      <c r="AM391" s="1" t="s">
        <v>708</v>
      </c>
    </row>
    <row r="392" spans="1:39" ht="12" customHeight="1" x14ac:dyDescent="0.15">
      <c r="A392" s="1" t="s">
        <v>201</v>
      </c>
      <c r="B392" s="2">
        <v>49</v>
      </c>
      <c r="C392" s="2">
        <v>75</v>
      </c>
      <c r="D392" s="3">
        <v>463.14</v>
      </c>
      <c r="E392" s="4">
        <v>463.4</v>
      </c>
      <c r="F392" s="1" t="s">
        <v>684</v>
      </c>
      <c r="K392" s="1" t="s">
        <v>686</v>
      </c>
      <c r="L392" s="1" t="s">
        <v>698</v>
      </c>
      <c r="M392" s="1" t="s">
        <v>699</v>
      </c>
      <c r="P392" s="1" t="s">
        <v>465</v>
      </c>
      <c r="Q392" s="1" t="s">
        <v>709</v>
      </c>
      <c r="R392" s="1" t="s">
        <v>624</v>
      </c>
      <c r="S392" s="1" t="s">
        <v>703</v>
      </c>
      <c r="V392" s="1" t="s">
        <v>710</v>
      </c>
      <c r="W392" s="2">
        <v>5</v>
      </c>
      <c r="AC392" s="1" t="s">
        <v>462</v>
      </c>
      <c r="AD392" s="1" t="s">
        <v>711</v>
      </c>
      <c r="AF392" s="1" t="s">
        <v>701</v>
      </c>
      <c r="AG392" s="2">
        <v>5</v>
      </c>
      <c r="AH392" s="1" t="s">
        <v>702</v>
      </c>
      <c r="AL392" s="1" t="s">
        <v>689</v>
      </c>
      <c r="AM392" s="1" t="s">
        <v>699</v>
      </c>
    </row>
    <row r="393" spans="1:39" ht="12" customHeight="1" x14ac:dyDescent="0.15">
      <c r="A393" s="1" t="s">
        <v>201</v>
      </c>
      <c r="B393" s="2">
        <v>75</v>
      </c>
      <c r="C393" s="2">
        <v>86</v>
      </c>
      <c r="D393" s="4">
        <v>463.4</v>
      </c>
      <c r="E393" s="3">
        <v>463.51</v>
      </c>
      <c r="F393" s="1" t="s">
        <v>684</v>
      </c>
      <c r="K393" s="1" t="s">
        <v>686</v>
      </c>
      <c r="L393" s="1" t="s">
        <v>698</v>
      </c>
      <c r="M393" s="1" t="s">
        <v>699</v>
      </c>
      <c r="P393" s="1" t="s">
        <v>465</v>
      </c>
      <c r="Q393" s="1" t="s">
        <v>709</v>
      </c>
      <c r="R393" s="1" t="s">
        <v>624</v>
      </c>
      <c r="S393" s="1" t="s">
        <v>703</v>
      </c>
      <c r="V393" s="1" t="s">
        <v>710</v>
      </c>
      <c r="W393" s="2">
        <v>5</v>
      </c>
      <c r="AC393" s="1" t="s">
        <v>462</v>
      </c>
      <c r="AD393" s="1" t="s">
        <v>711</v>
      </c>
      <c r="AF393" s="1" t="s">
        <v>701</v>
      </c>
      <c r="AG393" s="2">
        <v>5</v>
      </c>
      <c r="AH393" s="1" t="s">
        <v>702</v>
      </c>
      <c r="AL393" s="1" t="s">
        <v>689</v>
      </c>
      <c r="AM393" s="1" t="s">
        <v>699</v>
      </c>
    </row>
    <row r="394" spans="1:39" ht="12" customHeight="1" x14ac:dyDescent="0.15">
      <c r="A394" s="1" t="s">
        <v>201</v>
      </c>
      <c r="B394" s="2">
        <v>86</v>
      </c>
      <c r="C394" s="2">
        <v>93</v>
      </c>
      <c r="D394" s="3">
        <v>463.51</v>
      </c>
      <c r="E394" s="3">
        <v>463.58</v>
      </c>
      <c r="F394" s="1" t="s">
        <v>684</v>
      </c>
      <c r="K394" s="1" t="s">
        <v>686</v>
      </c>
      <c r="L394" s="1" t="s">
        <v>698</v>
      </c>
      <c r="M394" s="1" t="s">
        <v>699</v>
      </c>
      <c r="P394" s="1" t="s">
        <v>465</v>
      </c>
      <c r="Q394" s="1" t="s">
        <v>709</v>
      </c>
      <c r="R394" s="1" t="s">
        <v>624</v>
      </c>
      <c r="S394" s="1" t="s">
        <v>703</v>
      </c>
      <c r="V394" s="1" t="s">
        <v>710</v>
      </c>
      <c r="W394" s="2">
        <v>5</v>
      </c>
      <c r="AC394" s="1" t="s">
        <v>462</v>
      </c>
      <c r="AD394" s="1" t="s">
        <v>711</v>
      </c>
      <c r="AF394" s="1" t="s">
        <v>701</v>
      </c>
      <c r="AG394" s="2">
        <v>5</v>
      </c>
      <c r="AH394" s="1" t="s">
        <v>702</v>
      </c>
      <c r="AL394" s="1" t="s">
        <v>689</v>
      </c>
      <c r="AM394" s="1" t="s">
        <v>699</v>
      </c>
    </row>
    <row r="395" spans="1:39" ht="12" customHeight="1" x14ac:dyDescent="0.15">
      <c r="A395" s="1" t="s">
        <v>202</v>
      </c>
      <c r="B395" s="2">
        <v>0</v>
      </c>
      <c r="C395" s="2">
        <v>3</v>
      </c>
      <c r="D395" s="3">
        <v>463.58</v>
      </c>
      <c r="E395" s="3">
        <v>463.61</v>
      </c>
      <c r="F395" s="1" t="s">
        <v>684</v>
      </c>
      <c r="K395" s="1" t="s">
        <v>686</v>
      </c>
      <c r="L395" s="1" t="s">
        <v>698</v>
      </c>
      <c r="M395" s="1" t="s">
        <v>699</v>
      </c>
      <c r="P395" s="1" t="s">
        <v>712</v>
      </c>
      <c r="Q395" s="1" t="s">
        <v>511</v>
      </c>
      <c r="V395" s="1" t="s">
        <v>528</v>
      </c>
      <c r="W395" s="2">
        <v>4</v>
      </c>
      <c r="AC395" s="1" t="s">
        <v>462</v>
      </c>
      <c r="AD395" s="1" t="s">
        <v>501</v>
      </c>
      <c r="AL395" s="1" t="s">
        <v>689</v>
      </c>
      <c r="AM395" s="1" t="s">
        <v>699</v>
      </c>
    </row>
    <row r="396" spans="1:39" ht="12" customHeight="1" x14ac:dyDescent="0.15">
      <c r="A396" s="1" t="s">
        <v>202</v>
      </c>
      <c r="B396" s="2">
        <v>3</v>
      </c>
      <c r="C396" s="2">
        <v>16</v>
      </c>
      <c r="D396" s="3">
        <v>463.61</v>
      </c>
      <c r="E396" s="3">
        <v>463.74</v>
      </c>
      <c r="F396" s="1" t="s">
        <v>684</v>
      </c>
      <c r="K396" s="1" t="s">
        <v>686</v>
      </c>
      <c r="L396" s="1" t="s">
        <v>698</v>
      </c>
      <c r="M396" s="1" t="s">
        <v>699</v>
      </c>
      <c r="P396" s="1" t="s">
        <v>465</v>
      </c>
      <c r="Q396" s="1" t="s">
        <v>709</v>
      </c>
      <c r="R396" s="1" t="s">
        <v>624</v>
      </c>
      <c r="S396" s="1" t="s">
        <v>703</v>
      </c>
      <c r="V396" s="1" t="s">
        <v>528</v>
      </c>
      <c r="W396" s="2">
        <v>4</v>
      </c>
      <c r="AB396" s="1" t="s">
        <v>713</v>
      </c>
      <c r="AC396" s="1" t="s">
        <v>462</v>
      </c>
      <c r="AD396" s="1" t="s">
        <v>711</v>
      </c>
      <c r="AF396" s="1" t="s">
        <v>701</v>
      </c>
      <c r="AG396" s="2">
        <v>5</v>
      </c>
      <c r="AH396" s="1" t="s">
        <v>710</v>
      </c>
      <c r="AL396" s="1" t="s">
        <v>689</v>
      </c>
      <c r="AM396" s="1" t="s">
        <v>699</v>
      </c>
    </row>
    <row r="397" spans="1:39" ht="12" customHeight="1" x14ac:dyDescent="0.15">
      <c r="A397" s="1" t="s">
        <v>202</v>
      </c>
      <c r="B397" s="2">
        <v>16</v>
      </c>
      <c r="C397" s="2">
        <v>61</v>
      </c>
      <c r="D397" s="3">
        <v>463.74</v>
      </c>
      <c r="E397" s="3">
        <v>464.19</v>
      </c>
      <c r="F397" s="1" t="s">
        <v>684</v>
      </c>
      <c r="K397" s="1" t="s">
        <v>686</v>
      </c>
      <c r="L397" s="1" t="s">
        <v>698</v>
      </c>
      <c r="M397" s="1" t="s">
        <v>699</v>
      </c>
      <c r="P397" s="1" t="s">
        <v>465</v>
      </c>
      <c r="Q397" s="1" t="s">
        <v>709</v>
      </c>
      <c r="R397" s="1" t="s">
        <v>624</v>
      </c>
      <c r="S397" s="1" t="s">
        <v>703</v>
      </c>
      <c r="V397" s="1" t="s">
        <v>528</v>
      </c>
      <c r="W397" s="2">
        <v>4</v>
      </c>
      <c r="AB397" s="1" t="s">
        <v>713</v>
      </c>
      <c r="AC397" s="1" t="s">
        <v>462</v>
      </c>
      <c r="AD397" s="1" t="s">
        <v>711</v>
      </c>
      <c r="AF397" s="1" t="s">
        <v>701</v>
      </c>
      <c r="AG397" s="2">
        <v>5</v>
      </c>
      <c r="AH397" s="1" t="s">
        <v>710</v>
      </c>
      <c r="AL397" s="1" t="s">
        <v>689</v>
      </c>
      <c r="AM397" s="1" t="s">
        <v>699</v>
      </c>
    </row>
    <row r="398" spans="1:39" ht="12" customHeight="1" x14ac:dyDescent="0.15">
      <c r="A398" s="1" t="s">
        <v>202</v>
      </c>
      <c r="B398" s="2">
        <v>61</v>
      </c>
      <c r="C398" s="2">
        <v>91</v>
      </c>
      <c r="D398" s="3">
        <v>464.19</v>
      </c>
      <c r="E398" s="3">
        <v>464.49</v>
      </c>
      <c r="F398" s="1" t="s">
        <v>684</v>
      </c>
      <c r="K398" s="1" t="s">
        <v>686</v>
      </c>
      <c r="L398" s="1" t="s">
        <v>698</v>
      </c>
      <c r="M398" s="1" t="s">
        <v>699</v>
      </c>
      <c r="P398" s="1" t="s">
        <v>465</v>
      </c>
      <c r="Q398" s="1" t="s">
        <v>709</v>
      </c>
      <c r="R398" s="1" t="s">
        <v>624</v>
      </c>
      <c r="S398" s="1" t="s">
        <v>703</v>
      </c>
      <c r="V398" s="1" t="s">
        <v>528</v>
      </c>
      <c r="W398" s="2">
        <v>4</v>
      </c>
      <c r="AB398" s="1" t="s">
        <v>713</v>
      </c>
      <c r="AC398" s="1" t="s">
        <v>462</v>
      </c>
      <c r="AD398" s="1" t="s">
        <v>711</v>
      </c>
      <c r="AF398" s="1" t="s">
        <v>701</v>
      </c>
      <c r="AG398" s="2">
        <v>5</v>
      </c>
      <c r="AH398" s="1" t="s">
        <v>710</v>
      </c>
      <c r="AL398" s="1" t="s">
        <v>689</v>
      </c>
      <c r="AM398" s="1" t="s">
        <v>699</v>
      </c>
    </row>
    <row r="399" spans="1:39" ht="12" customHeight="1" x14ac:dyDescent="0.15">
      <c r="A399" s="1" t="s">
        <v>202</v>
      </c>
      <c r="B399" s="2">
        <v>91</v>
      </c>
      <c r="C399" s="2">
        <v>105</v>
      </c>
      <c r="D399" s="3">
        <v>464.49</v>
      </c>
      <c r="E399" s="3">
        <v>464.63</v>
      </c>
      <c r="F399" s="1" t="s">
        <v>684</v>
      </c>
      <c r="K399" s="1" t="s">
        <v>686</v>
      </c>
      <c r="L399" s="1" t="s">
        <v>698</v>
      </c>
      <c r="M399" s="1" t="s">
        <v>699</v>
      </c>
      <c r="P399" s="1" t="s">
        <v>465</v>
      </c>
      <c r="Q399" s="1" t="s">
        <v>709</v>
      </c>
      <c r="R399" s="1" t="s">
        <v>624</v>
      </c>
      <c r="S399" s="1" t="s">
        <v>703</v>
      </c>
      <c r="V399" s="1" t="s">
        <v>528</v>
      </c>
      <c r="W399" s="2">
        <v>4</v>
      </c>
      <c r="AB399" s="1" t="s">
        <v>713</v>
      </c>
      <c r="AC399" s="1" t="s">
        <v>462</v>
      </c>
      <c r="AD399" s="1" t="s">
        <v>711</v>
      </c>
      <c r="AF399" s="1" t="s">
        <v>701</v>
      </c>
      <c r="AG399" s="2">
        <v>5</v>
      </c>
      <c r="AH399" s="1" t="s">
        <v>710</v>
      </c>
      <c r="AL399" s="1" t="s">
        <v>689</v>
      </c>
      <c r="AM399" s="1" t="s">
        <v>699</v>
      </c>
    </row>
    <row r="400" spans="1:39" ht="12" customHeight="1" x14ac:dyDescent="0.15">
      <c r="A400" s="1" t="s">
        <v>202</v>
      </c>
      <c r="B400" s="2">
        <v>105</v>
      </c>
      <c r="C400" s="2">
        <v>124</v>
      </c>
      <c r="D400" s="3">
        <v>464.63</v>
      </c>
      <c r="E400" s="3">
        <v>464.82</v>
      </c>
      <c r="F400" s="1" t="s">
        <v>684</v>
      </c>
      <c r="K400" s="1" t="s">
        <v>686</v>
      </c>
      <c r="L400" s="1" t="s">
        <v>698</v>
      </c>
      <c r="M400" s="1" t="s">
        <v>699</v>
      </c>
      <c r="P400" s="1" t="s">
        <v>465</v>
      </c>
      <c r="Q400" s="1" t="s">
        <v>709</v>
      </c>
      <c r="R400" s="1" t="s">
        <v>624</v>
      </c>
      <c r="S400" s="1" t="s">
        <v>703</v>
      </c>
      <c r="V400" s="1" t="s">
        <v>528</v>
      </c>
      <c r="W400" s="2">
        <v>4</v>
      </c>
      <c r="AB400" s="1" t="s">
        <v>713</v>
      </c>
      <c r="AC400" s="1" t="s">
        <v>462</v>
      </c>
      <c r="AD400" s="1" t="s">
        <v>711</v>
      </c>
      <c r="AF400" s="1" t="s">
        <v>701</v>
      </c>
      <c r="AG400" s="2">
        <v>5</v>
      </c>
      <c r="AH400" s="1" t="s">
        <v>710</v>
      </c>
      <c r="AL400" s="1" t="s">
        <v>689</v>
      </c>
      <c r="AM400" s="1" t="s">
        <v>699</v>
      </c>
    </row>
    <row r="401" spans="1:39" ht="12" customHeight="1" x14ac:dyDescent="0.15">
      <c r="A401" s="1" t="s">
        <v>202</v>
      </c>
      <c r="B401" s="2">
        <v>124</v>
      </c>
      <c r="C401" s="2">
        <v>149</v>
      </c>
      <c r="D401" s="3">
        <v>464.82</v>
      </c>
      <c r="E401" s="3">
        <v>465.07</v>
      </c>
      <c r="F401" s="1" t="s">
        <v>684</v>
      </c>
      <c r="K401" s="1" t="s">
        <v>686</v>
      </c>
      <c r="L401" s="1" t="s">
        <v>698</v>
      </c>
      <c r="M401" s="1" t="s">
        <v>699</v>
      </c>
      <c r="P401" s="1" t="s">
        <v>465</v>
      </c>
      <c r="Q401" s="1" t="s">
        <v>511</v>
      </c>
      <c r="V401" s="1" t="s">
        <v>528</v>
      </c>
      <c r="W401" s="2">
        <v>4</v>
      </c>
      <c r="AB401" s="1" t="s">
        <v>713</v>
      </c>
      <c r="AC401" s="1" t="s">
        <v>462</v>
      </c>
      <c r="AD401" s="1" t="s">
        <v>711</v>
      </c>
      <c r="AF401" s="1" t="s">
        <v>701</v>
      </c>
      <c r="AG401" s="2">
        <v>5</v>
      </c>
      <c r="AH401" s="1" t="s">
        <v>710</v>
      </c>
      <c r="AL401" s="1" t="s">
        <v>689</v>
      </c>
      <c r="AM401" s="1" t="s">
        <v>699</v>
      </c>
    </row>
    <row r="402" spans="1:39" ht="12" customHeight="1" x14ac:dyDescent="0.15">
      <c r="A402" s="1" t="s">
        <v>203</v>
      </c>
      <c r="B402" s="2">
        <v>0</v>
      </c>
      <c r="C402" s="2">
        <v>12</v>
      </c>
      <c r="D402" s="3">
        <v>465.07</v>
      </c>
      <c r="E402" s="3">
        <v>465.19</v>
      </c>
      <c r="F402" s="1" t="s">
        <v>684</v>
      </c>
      <c r="K402" s="1" t="s">
        <v>686</v>
      </c>
      <c r="L402" s="1" t="s">
        <v>698</v>
      </c>
      <c r="M402" s="1" t="s">
        <v>699</v>
      </c>
      <c r="P402" s="1" t="s">
        <v>714</v>
      </c>
      <c r="Q402" s="1" t="s">
        <v>511</v>
      </c>
      <c r="S402" s="1" t="s">
        <v>703</v>
      </c>
      <c r="V402" s="1" t="s">
        <v>528</v>
      </c>
      <c r="W402" s="2">
        <v>4</v>
      </c>
      <c r="AB402" s="1" t="s">
        <v>715</v>
      </c>
      <c r="AC402" s="1" t="s">
        <v>462</v>
      </c>
      <c r="AD402" s="1" t="s">
        <v>711</v>
      </c>
      <c r="AE402" s="1" t="s">
        <v>464</v>
      </c>
      <c r="AG402" s="2">
        <v>5</v>
      </c>
      <c r="AH402" s="1" t="s">
        <v>697</v>
      </c>
      <c r="AL402" s="1" t="s">
        <v>689</v>
      </c>
      <c r="AM402" s="1" t="s">
        <v>699</v>
      </c>
    </row>
    <row r="403" spans="1:39" ht="12" customHeight="1" x14ac:dyDescent="0.15">
      <c r="A403" s="1" t="s">
        <v>203</v>
      </c>
      <c r="B403" s="2">
        <v>12</v>
      </c>
      <c r="C403" s="2">
        <v>55</v>
      </c>
      <c r="D403" s="3">
        <v>465.19</v>
      </c>
      <c r="E403" s="3">
        <v>465.62</v>
      </c>
      <c r="F403" s="1" t="s">
        <v>684</v>
      </c>
      <c r="K403" s="1" t="s">
        <v>686</v>
      </c>
      <c r="L403" s="1" t="s">
        <v>698</v>
      </c>
      <c r="M403" s="1" t="s">
        <v>699</v>
      </c>
      <c r="P403" s="1" t="s">
        <v>714</v>
      </c>
      <c r="Q403" s="1" t="s">
        <v>511</v>
      </c>
      <c r="S403" s="1" t="s">
        <v>703</v>
      </c>
      <c r="V403" s="1" t="s">
        <v>710</v>
      </c>
      <c r="W403" s="2">
        <v>5</v>
      </c>
      <c r="AB403" s="1" t="s">
        <v>715</v>
      </c>
      <c r="AC403" s="1" t="s">
        <v>462</v>
      </c>
      <c r="AD403" s="1" t="s">
        <v>711</v>
      </c>
      <c r="AE403" s="1" t="s">
        <v>464</v>
      </c>
      <c r="AG403" s="2">
        <v>5</v>
      </c>
      <c r="AH403" s="1" t="s">
        <v>697</v>
      </c>
      <c r="AL403" s="1" t="s">
        <v>689</v>
      </c>
      <c r="AM403" s="1" t="s">
        <v>699</v>
      </c>
    </row>
    <row r="404" spans="1:39" ht="12" customHeight="1" x14ac:dyDescent="0.15">
      <c r="A404" s="1" t="s">
        <v>203</v>
      </c>
      <c r="B404" s="2">
        <v>55</v>
      </c>
      <c r="C404" s="2">
        <v>72</v>
      </c>
      <c r="D404" s="3">
        <v>465.62</v>
      </c>
      <c r="E404" s="3">
        <v>465.79</v>
      </c>
      <c r="F404" s="1" t="s">
        <v>684</v>
      </c>
      <c r="K404" s="1" t="s">
        <v>686</v>
      </c>
      <c r="L404" s="1" t="s">
        <v>698</v>
      </c>
      <c r="M404" s="1" t="s">
        <v>699</v>
      </c>
      <c r="P404" s="1" t="s">
        <v>569</v>
      </c>
      <c r="Q404" s="1" t="s">
        <v>511</v>
      </c>
      <c r="S404" s="1" t="s">
        <v>703</v>
      </c>
      <c r="V404" s="1" t="s">
        <v>702</v>
      </c>
      <c r="W404" s="2">
        <v>6</v>
      </c>
      <c r="AG404" s="2">
        <v>5</v>
      </c>
      <c r="AH404" s="1" t="s">
        <v>697</v>
      </c>
      <c r="AL404" s="1" t="s">
        <v>689</v>
      </c>
      <c r="AM404" s="1" t="s">
        <v>699</v>
      </c>
    </row>
    <row r="405" spans="1:39" ht="12" customHeight="1" x14ac:dyDescent="0.15">
      <c r="A405" s="1" t="s">
        <v>204</v>
      </c>
      <c r="B405" s="2">
        <v>0</v>
      </c>
      <c r="C405" s="2">
        <v>20</v>
      </c>
      <c r="D405" s="3">
        <v>465.79</v>
      </c>
      <c r="E405" s="3">
        <v>465.99</v>
      </c>
      <c r="F405" s="1" t="s">
        <v>684</v>
      </c>
      <c r="K405" s="1" t="s">
        <v>686</v>
      </c>
      <c r="M405" s="1" t="s">
        <v>689</v>
      </c>
      <c r="P405" s="1" t="s">
        <v>714</v>
      </c>
      <c r="Q405" s="1" t="s">
        <v>511</v>
      </c>
      <c r="V405" s="1" t="s">
        <v>702</v>
      </c>
      <c r="W405" s="2">
        <v>6</v>
      </c>
      <c r="AL405" s="1" t="s">
        <v>689</v>
      </c>
      <c r="AM405" s="1" t="s">
        <v>689</v>
      </c>
    </row>
    <row r="406" spans="1:39" ht="12" customHeight="1" x14ac:dyDescent="0.15">
      <c r="A406" s="1" t="s">
        <v>205</v>
      </c>
      <c r="B406" s="2">
        <v>0</v>
      </c>
      <c r="C406" s="2">
        <v>18</v>
      </c>
      <c r="D406" s="4">
        <v>469.4</v>
      </c>
      <c r="E406" s="3">
        <v>469.58</v>
      </c>
      <c r="F406" s="1" t="s">
        <v>684</v>
      </c>
      <c r="K406" s="1" t="s">
        <v>686</v>
      </c>
      <c r="L406" s="1" t="s">
        <v>698</v>
      </c>
      <c r="M406" s="1" t="s">
        <v>699</v>
      </c>
      <c r="P406" s="1" t="s">
        <v>712</v>
      </c>
      <c r="Q406" s="1" t="s">
        <v>511</v>
      </c>
      <c r="V406" s="1" t="s">
        <v>702</v>
      </c>
      <c r="W406" s="2">
        <v>6</v>
      </c>
      <c r="AB406" s="1" t="s">
        <v>716</v>
      </c>
      <c r="AC406" s="1" t="s">
        <v>462</v>
      </c>
      <c r="AD406" s="1" t="s">
        <v>469</v>
      </c>
      <c r="AE406" s="1" t="s">
        <v>464</v>
      </c>
      <c r="AF406" s="1" t="s">
        <v>701</v>
      </c>
      <c r="AG406" s="2">
        <v>5</v>
      </c>
      <c r="AH406" s="1" t="s">
        <v>697</v>
      </c>
      <c r="AL406" s="1" t="s">
        <v>689</v>
      </c>
      <c r="AM406" s="1" t="s">
        <v>699</v>
      </c>
    </row>
    <row r="407" spans="1:39" ht="12" customHeight="1" x14ac:dyDescent="0.15">
      <c r="A407" s="1" t="s">
        <v>205</v>
      </c>
      <c r="B407" s="2">
        <v>18</v>
      </c>
      <c r="C407" s="2">
        <v>105</v>
      </c>
      <c r="D407" s="3">
        <v>469.58</v>
      </c>
      <c r="E407" s="3">
        <v>470.45</v>
      </c>
      <c r="F407" s="1" t="s">
        <v>684</v>
      </c>
      <c r="K407" s="1" t="s">
        <v>686</v>
      </c>
      <c r="M407" s="1" t="s">
        <v>689</v>
      </c>
      <c r="P407" s="1" t="s">
        <v>569</v>
      </c>
      <c r="Q407" s="1" t="s">
        <v>511</v>
      </c>
      <c r="S407" s="1" t="s">
        <v>703</v>
      </c>
      <c r="V407" s="1" t="s">
        <v>710</v>
      </c>
      <c r="W407" s="2">
        <v>5</v>
      </c>
      <c r="AG407" s="2">
        <v>5</v>
      </c>
      <c r="AH407" s="1" t="s">
        <v>697</v>
      </c>
      <c r="AL407" s="1" t="s">
        <v>689</v>
      </c>
      <c r="AM407" s="1" t="s">
        <v>689</v>
      </c>
    </row>
    <row r="408" spans="1:39" ht="12" customHeight="1" x14ac:dyDescent="0.15">
      <c r="A408" s="1" t="s">
        <v>206</v>
      </c>
      <c r="B408" s="2">
        <v>0</v>
      </c>
      <c r="C408" s="2">
        <v>69</v>
      </c>
      <c r="D408" s="3">
        <v>470.45</v>
      </c>
      <c r="E408" s="3">
        <v>471.14</v>
      </c>
      <c r="F408" s="1" t="s">
        <v>684</v>
      </c>
      <c r="K408" s="1" t="s">
        <v>686</v>
      </c>
      <c r="L408" s="1" t="s">
        <v>698</v>
      </c>
      <c r="M408" s="1" t="s">
        <v>699</v>
      </c>
      <c r="P408" s="1" t="s">
        <v>569</v>
      </c>
      <c r="Q408" s="1" t="s">
        <v>511</v>
      </c>
      <c r="V408" s="1" t="s">
        <v>710</v>
      </c>
      <c r="W408" s="2">
        <v>5</v>
      </c>
      <c r="AG408" s="2">
        <v>5</v>
      </c>
      <c r="AH408" s="1" t="s">
        <v>706</v>
      </c>
      <c r="AL408" s="1" t="s">
        <v>689</v>
      </c>
      <c r="AM408" s="1" t="s">
        <v>699</v>
      </c>
    </row>
    <row r="409" spans="1:39" ht="12" customHeight="1" x14ac:dyDescent="0.15">
      <c r="A409" s="1" t="s">
        <v>206</v>
      </c>
      <c r="B409" s="2">
        <v>69</v>
      </c>
      <c r="C409" s="2">
        <v>75</v>
      </c>
      <c r="D409" s="3">
        <v>471.14</v>
      </c>
      <c r="E409" s="4">
        <v>471.2</v>
      </c>
      <c r="F409" s="1" t="s">
        <v>684</v>
      </c>
      <c r="J409" s="1" t="s">
        <v>451</v>
      </c>
      <c r="K409" s="1" t="s">
        <v>717</v>
      </c>
      <c r="L409" s="1" t="s">
        <v>698</v>
      </c>
      <c r="M409" s="1" t="s">
        <v>718</v>
      </c>
      <c r="P409" s="1" t="s">
        <v>714</v>
      </c>
      <c r="Q409" s="1" t="s">
        <v>709</v>
      </c>
      <c r="R409" s="1" t="s">
        <v>624</v>
      </c>
      <c r="V409" s="1" t="s">
        <v>719</v>
      </c>
      <c r="W409" s="2">
        <v>2</v>
      </c>
      <c r="AB409" s="1" t="s">
        <v>720</v>
      </c>
      <c r="AC409" s="1" t="s">
        <v>462</v>
      </c>
      <c r="AD409" s="1" t="s">
        <v>711</v>
      </c>
      <c r="AG409" s="2">
        <v>5</v>
      </c>
      <c r="AH409" s="1" t="s">
        <v>697</v>
      </c>
      <c r="AL409" s="1" t="s">
        <v>721</v>
      </c>
      <c r="AM409" s="1" t="s">
        <v>722</v>
      </c>
    </row>
    <row r="410" spans="1:39" ht="12" customHeight="1" x14ac:dyDescent="0.15">
      <c r="A410" s="1" t="s">
        <v>206</v>
      </c>
      <c r="B410" s="2">
        <v>75</v>
      </c>
      <c r="C410" s="2">
        <v>90</v>
      </c>
      <c r="D410" s="4">
        <v>471.2</v>
      </c>
      <c r="E410" s="3">
        <v>471.35</v>
      </c>
      <c r="F410" s="1" t="s">
        <v>684</v>
      </c>
      <c r="J410" s="1" t="s">
        <v>451</v>
      </c>
      <c r="K410" s="1" t="s">
        <v>717</v>
      </c>
      <c r="M410" s="1" t="s">
        <v>721</v>
      </c>
      <c r="P410" s="1" t="s">
        <v>605</v>
      </c>
      <c r="Q410" s="1" t="s">
        <v>709</v>
      </c>
      <c r="R410" s="1" t="s">
        <v>624</v>
      </c>
      <c r="V410" s="1" t="s">
        <v>719</v>
      </c>
      <c r="W410" s="2">
        <v>2</v>
      </c>
      <c r="AB410" s="1" t="s">
        <v>723</v>
      </c>
      <c r="AC410" s="1" t="s">
        <v>462</v>
      </c>
      <c r="AD410" s="1" t="s">
        <v>711</v>
      </c>
      <c r="AG410" s="2">
        <v>5</v>
      </c>
      <c r="AH410" s="1" t="s">
        <v>697</v>
      </c>
      <c r="AL410" s="1" t="s">
        <v>721</v>
      </c>
      <c r="AM410" s="1" t="s">
        <v>724</v>
      </c>
    </row>
    <row r="411" spans="1:39" ht="12" customHeight="1" x14ac:dyDescent="0.15">
      <c r="A411" s="1" t="s">
        <v>206</v>
      </c>
      <c r="B411" s="2">
        <v>90</v>
      </c>
      <c r="C411" s="2">
        <v>146</v>
      </c>
      <c r="D411" s="3">
        <v>471.35</v>
      </c>
      <c r="E411" s="3">
        <v>471.91</v>
      </c>
      <c r="F411" s="1" t="s">
        <v>684</v>
      </c>
      <c r="K411" s="1" t="s">
        <v>686</v>
      </c>
      <c r="L411" s="1" t="s">
        <v>698</v>
      </c>
      <c r="M411" s="1" t="s">
        <v>699</v>
      </c>
      <c r="P411" s="1" t="s">
        <v>591</v>
      </c>
      <c r="Q411" s="1" t="s">
        <v>691</v>
      </c>
      <c r="V411" s="1" t="s">
        <v>702</v>
      </c>
      <c r="W411" s="2">
        <v>6</v>
      </c>
      <c r="AF411" s="1" t="s">
        <v>701</v>
      </c>
      <c r="AG411" s="2">
        <v>5</v>
      </c>
      <c r="AH411" s="1" t="s">
        <v>697</v>
      </c>
      <c r="AL411" s="1" t="s">
        <v>689</v>
      </c>
      <c r="AM411" s="1" t="s">
        <v>699</v>
      </c>
    </row>
    <row r="412" spans="1:39" ht="12" customHeight="1" x14ac:dyDescent="0.15">
      <c r="A412" s="1" t="s">
        <v>207</v>
      </c>
      <c r="B412" s="2">
        <v>0</v>
      </c>
      <c r="C412" s="2">
        <v>27</v>
      </c>
      <c r="D412" s="3">
        <v>471.91</v>
      </c>
      <c r="E412" s="3">
        <v>472.18</v>
      </c>
      <c r="F412" s="1" t="s">
        <v>684</v>
      </c>
      <c r="K412" s="1" t="s">
        <v>686</v>
      </c>
      <c r="M412" s="1" t="s">
        <v>689</v>
      </c>
      <c r="P412" s="1" t="s">
        <v>591</v>
      </c>
      <c r="Q412" s="1" t="s">
        <v>691</v>
      </c>
      <c r="V412" s="1" t="s">
        <v>702</v>
      </c>
      <c r="W412" s="2">
        <v>6</v>
      </c>
      <c r="AB412" s="1" t="s">
        <v>725</v>
      </c>
      <c r="AC412" s="1" t="s">
        <v>462</v>
      </c>
      <c r="AD412" s="1" t="s">
        <v>469</v>
      </c>
      <c r="AL412" s="1" t="s">
        <v>689</v>
      </c>
      <c r="AM412" s="1" t="s">
        <v>689</v>
      </c>
    </row>
    <row r="413" spans="1:39" ht="12" customHeight="1" x14ac:dyDescent="0.15">
      <c r="A413" s="1" t="s">
        <v>207</v>
      </c>
      <c r="B413" s="2">
        <v>27</v>
      </c>
      <c r="C413" s="2">
        <v>85</v>
      </c>
      <c r="D413" s="3">
        <v>472.18</v>
      </c>
      <c r="E413" s="3">
        <v>472.76</v>
      </c>
      <c r="F413" s="1" t="s">
        <v>684</v>
      </c>
      <c r="J413" s="1" t="s">
        <v>726</v>
      </c>
      <c r="K413" s="1" t="s">
        <v>532</v>
      </c>
      <c r="M413" s="1" t="s">
        <v>727</v>
      </c>
      <c r="P413" s="1" t="s">
        <v>728</v>
      </c>
      <c r="Q413" s="1" t="s">
        <v>511</v>
      </c>
      <c r="V413" s="1" t="s">
        <v>474</v>
      </c>
      <c r="W413" s="2">
        <v>1</v>
      </c>
      <c r="AL413" s="1" t="s">
        <v>727</v>
      </c>
      <c r="AM413" s="1" t="s">
        <v>534</v>
      </c>
    </row>
    <row r="414" spans="1:39" ht="12" customHeight="1" x14ac:dyDescent="0.15">
      <c r="A414" s="1" t="s">
        <v>208</v>
      </c>
      <c r="B414" s="2">
        <v>0</v>
      </c>
      <c r="C414" s="2">
        <v>24</v>
      </c>
      <c r="D414" s="3">
        <v>472.76</v>
      </c>
      <c r="E414" s="2">
        <v>473</v>
      </c>
      <c r="F414" s="1" t="s">
        <v>684</v>
      </c>
      <c r="J414" s="1" t="s">
        <v>726</v>
      </c>
      <c r="K414" s="1" t="s">
        <v>532</v>
      </c>
      <c r="M414" s="1" t="s">
        <v>727</v>
      </c>
      <c r="P414" s="1" t="s">
        <v>728</v>
      </c>
      <c r="Q414" s="1" t="s">
        <v>511</v>
      </c>
      <c r="V414" s="1" t="s">
        <v>474</v>
      </c>
      <c r="W414" s="2">
        <v>1</v>
      </c>
      <c r="AL414" s="1" t="s">
        <v>727</v>
      </c>
      <c r="AM414" s="1" t="s">
        <v>534</v>
      </c>
    </row>
    <row r="415" spans="1:39" ht="12" customHeight="1" x14ac:dyDescent="0.15">
      <c r="A415" s="1" t="s">
        <v>208</v>
      </c>
      <c r="B415" s="2">
        <v>24</v>
      </c>
      <c r="C415" s="2">
        <v>29</v>
      </c>
      <c r="D415" s="2">
        <v>473</v>
      </c>
      <c r="E415" s="3">
        <v>473.05</v>
      </c>
      <c r="F415" s="1" t="s">
        <v>684</v>
      </c>
      <c r="K415" s="1" t="s">
        <v>686</v>
      </c>
      <c r="M415" s="1" t="s">
        <v>689</v>
      </c>
      <c r="P415" s="1" t="s">
        <v>591</v>
      </c>
      <c r="R415" s="1" t="s">
        <v>624</v>
      </c>
      <c r="V415" s="1" t="s">
        <v>528</v>
      </c>
      <c r="W415" s="2">
        <v>4</v>
      </c>
      <c r="AB415" s="1" t="s">
        <v>729</v>
      </c>
      <c r="AC415" s="1" t="s">
        <v>462</v>
      </c>
      <c r="AD415" s="1" t="s">
        <v>711</v>
      </c>
      <c r="AL415" s="1" t="s">
        <v>689</v>
      </c>
      <c r="AM415" s="1" t="s">
        <v>689</v>
      </c>
    </row>
    <row r="416" spans="1:39" ht="12" customHeight="1" x14ac:dyDescent="0.15">
      <c r="A416" s="1" t="s">
        <v>208</v>
      </c>
      <c r="B416" s="2">
        <v>29</v>
      </c>
      <c r="C416" s="2">
        <v>146</v>
      </c>
      <c r="D416" s="3">
        <v>473.05</v>
      </c>
      <c r="E416" s="3">
        <v>474.22</v>
      </c>
      <c r="F416" s="1" t="s">
        <v>684</v>
      </c>
      <c r="J416" s="1" t="s">
        <v>726</v>
      </c>
      <c r="K416" s="1" t="s">
        <v>532</v>
      </c>
      <c r="M416" s="1" t="s">
        <v>727</v>
      </c>
      <c r="P416" s="1" t="s">
        <v>728</v>
      </c>
      <c r="Q416" s="1" t="s">
        <v>511</v>
      </c>
      <c r="V416" s="1" t="s">
        <v>474</v>
      </c>
      <c r="W416" s="2">
        <v>1</v>
      </c>
      <c r="AL416" s="1" t="s">
        <v>727</v>
      </c>
      <c r="AM416" s="1" t="s">
        <v>534</v>
      </c>
    </row>
    <row r="417" spans="1:39" ht="12" customHeight="1" x14ac:dyDescent="0.15">
      <c r="A417" s="1" t="s">
        <v>209</v>
      </c>
      <c r="B417" s="2">
        <v>0</v>
      </c>
      <c r="C417" s="2">
        <v>41</v>
      </c>
      <c r="D417" s="3">
        <v>474.22</v>
      </c>
      <c r="E417" s="3">
        <v>474.63</v>
      </c>
      <c r="F417" s="1" t="s">
        <v>684</v>
      </c>
      <c r="K417" s="1" t="s">
        <v>686</v>
      </c>
      <c r="M417" s="1" t="s">
        <v>689</v>
      </c>
      <c r="P417" s="1" t="s">
        <v>591</v>
      </c>
      <c r="Q417" s="1" t="s">
        <v>691</v>
      </c>
      <c r="R417" s="1" t="s">
        <v>624</v>
      </c>
      <c r="V417" s="1" t="s">
        <v>528</v>
      </c>
      <c r="W417" s="2">
        <v>4</v>
      </c>
      <c r="AC417" s="1" t="s">
        <v>462</v>
      </c>
      <c r="AD417" s="1" t="s">
        <v>711</v>
      </c>
      <c r="AG417" s="2">
        <v>2</v>
      </c>
      <c r="AH417" s="1" t="s">
        <v>697</v>
      </c>
      <c r="AL417" s="1" t="s">
        <v>689</v>
      </c>
      <c r="AM417" s="1" t="s">
        <v>689</v>
      </c>
    </row>
    <row r="418" spans="1:39" ht="12" customHeight="1" x14ac:dyDescent="0.15">
      <c r="A418" s="1" t="s">
        <v>209</v>
      </c>
      <c r="B418" s="2">
        <v>41</v>
      </c>
      <c r="C418" s="2">
        <v>133</v>
      </c>
      <c r="D418" s="3">
        <v>474.63</v>
      </c>
      <c r="E418" s="3">
        <v>475.55</v>
      </c>
      <c r="F418" s="1" t="s">
        <v>684</v>
      </c>
      <c r="J418" s="1" t="s">
        <v>726</v>
      </c>
      <c r="K418" s="1" t="s">
        <v>532</v>
      </c>
      <c r="M418" s="1" t="s">
        <v>727</v>
      </c>
      <c r="P418" s="1" t="s">
        <v>728</v>
      </c>
      <c r="Q418" s="1" t="s">
        <v>511</v>
      </c>
      <c r="R418" s="1" t="s">
        <v>624</v>
      </c>
      <c r="V418" s="1" t="s">
        <v>474</v>
      </c>
      <c r="W418" s="2">
        <v>1</v>
      </c>
      <c r="AL418" s="1" t="s">
        <v>727</v>
      </c>
      <c r="AM418" s="1" t="s">
        <v>534</v>
      </c>
    </row>
    <row r="419" spans="1:39" ht="12" customHeight="1" x14ac:dyDescent="0.15">
      <c r="A419" s="1" t="s">
        <v>210</v>
      </c>
      <c r="B419" s="2">
        <v>0</v>
      </c>
      <c r="C419" s="2">
        <v>51</v>
      </c>
      <c r="D419" s="3">
        <v>475.55</v>
      </c>
      <c r="E419" s="3">
        <v>476.06</v>
      </c>
      <c r="F419" s="1" t="s">
        <v>684</v>
      </c>
      <c r="J419" s="1" t="s">
        <v>726</v>
      </c>
      <c r="K419" s="1" t="s">
        <v>532</v>
      </c>
      <c r="M419" s="1" t="s">
        <v>727</v>
      </c>
      <c r="P419" s="1" t="s">
        <v>728</v>
      </c>
      <c r="Q419" s="1" t="s">
        <v>511</v>
      </c>
      <c r="R419" s="1" t="s">
        <v>624</v>
      </c>
      <c r="V419" s="1" t="s">
        <v>474</v>
      </c>
      <c r="W419" s="2">
        <v>1</v>
      </c>
      <c r="AL419" s="1" t="s">
        <v>727</v>
      </c>
      <c r="AM419" s="1" t="s">
        <v>534</v>
      </c>
    </row>
    <row r="420" spans="1:39" ht="12" customHeight="1" x14ac:dyDescent="0.15">
      <c r="A420" s="1" t="s">
        <v>211</v>
      </c>
      <c r="B420" s="2">
        <v>0</v>
      </c>
      <c r="C420" s="2">
        <v>15</v>
      </c>
      <c r="D420" s="3">
        <v>476.06</v>
      </c>
      <c r="E420" s="3">
        <v>476.21</v>
      </c>
      <c r="F420" s="1" t="s">
        <v>684</v>
      </c>
      <c r="J420" s="1" t="s">
        <v>726</v>
      </c>
      <c r="K420" s="1" t="s">
        <v>532</v>
      </c>
      <c r="M420" s="1" t="s">
        <v>727</v>
      </c>
      <c r="P420" s="1" t="s">
        <v>728</v>
      </c>
      <c r="Q420" s="1" t="s">
        <v>511</v>
      </c>
      <c r="R420" s="1" t="s">
        <v>624</v>
      </c>
      <c r="V420" s="1" t="s">
        <v>474</v>
      </c>
      <c r="W420" s="2">
        <v>1</v>
      </c>
      <c r="AL420" s="1" t="s">
        <v>727</v>
      </c>
      <c r="AM420" s="1" t="s">
        <v>534</v>
      </c>
    </row>
    <row r="421" spans="1:39" ht="12" customHeight="1" x14ac:dyDescent="0.15">
      <c r="A421" s="1" t="s">
        <v>212</v>
      </c>
      <c r="B421" s="2">
        <v>0</v>
      </c>
      <c r="C421" s="2">
        <v>8</v>
      </c>
      <c r="D421" s="2">
        <v>479</v>
      </c>
      <c r="E421" s="3">
        <v>479.08</v>
      </c>
      <c r="F421" s="1" t="s">
        <v>684</v>
      </c>
      <c r="J421" s="1" t="s">
        <v>726</v>
      </c>
      <c r="K421" s="1" t="s">
        <v>532</v>
      </c>
      <c r="M421" s="1" t="s">
        <v>727</v>
      </c>
      <c r="P421" s="1" t="s">
        <v>728</v>
      </c>
      <c r="Q421" s="1" t="s">
        <v>511</v>
      </c>
      <c r="V421" s="1" t="s">
        <v>474</v>
      </c>
      <c r="W421" s="2">
        <v>1</v>
      </c>
      <c r="AL421" s="1" t="s">
        <v>727</v>
      </c>
      <c r="AM421" s="1" t="s">
        <v>534</v>
      </c>
    </row>
    <row r="422" spans="1:39" ht="12" customHeight="1" x14ac:dyDescent="0.15">
      <c r="A422" s="1" t="s">
        <v>212</v>
      </c>
      <c r="B422" s="2">
        <v>8</v>
      </c>
      <c r="C422" s="2">
        <v>20</v>
      </c>
      <c r="D422" s="3">
        <v>479.08</v>
      </c>
      <c r="E422" s="4">
        <v>479.2</v>
      </c>
      <c r="F422" s="1" t="s">
        <v>684</v>
      </c>
      <c r="K422" s="1" t="s">
        <v>686</v>
      </c>
      <c r="M422" s="1" t="s">
        <v>689</v>
      </c>
      <c r="P422" s="1" t="s">
        <v>591</v>
      </c>
      <c r="Q422" s="1" t="s">
        <v>511</v>
      </c>
      <c r="V422" s="1" t="s">
        <v>528</v>
      </c>
      <c r="W422" s="2">
        <v>4</v>
      </c>
      <c r="AC422" s="1" t="s">
        <v>462</v>
      </c>
      <c r="AD422" s="1" t="s">
        <v>469</v>
      </c>
      <c r="AG422" s="2">
        <v>5</v>
      </c>
      <c r="AH422" s="1" t="s">
        <v>697</v>
      </c>
      <c r="AL422" s="1" t="s">
        <v>689</v>
      </c>
      <c r="AM422" s="1" t="s">
        <v>689</v>
      </c>
    </row>
    <row r="423" spans="1:39" ht="12" customHeight="1" x14ac:dyDescent="0.15">
      <c r="A423" s="1" t="s">
        <v>212</v>
      </c>
      <c r="B423" s="2">
        <v>20</v>
      </c>
      <c r="C423" s="2">
        <v>51</v>
      </c>
      <c r="D423" s="4">
        <v>479.2</v>
      </c>
      <c r="E423" s="3">
        <v>479.51</v>
      </c>
      <c r="F423" s="1" t="s">
        <v>684</v>
      </c>
      <c r="K423" s="1" t="s">
        <v>686</v>
      </c>
      <c r="M423" s="1" t="s">
        <v>689</v>
      </c>
      <c r="P423" s="1" t="s">
        <v>591</v>
      </c>
      <c r="S423" s="1" t="s">
        <v>703</v>
      </c>
      <c r="V423" s="1" t="s">
        <v>710</v>
      </c>
      <c r="W423" s="2">
        <v>5</v>
      </c>
      <c r="AC423" s="1" t="s">
        <v>462</v>
      </c>
      <c r="AD423" s="1" t="s">
        <v>711</v>
      </c>
      <c r="AG423" s="2">
        <v>5</v>
      </c>
      <c r="AH423" s="1" t="s">
        <v>697</v>
      </c>
      <c r="AL423" s="1" t="s">
        <v>689</v>
      </c>
      <c r="AM423" s="1" t="s">
        <v>689</v>
      </c>
    </row>
    <row r="424" spans="1:39" ht="12" customHeight="1" x14ac:dyDescent="0.15">
      <c r="A424" s="1" t="s">
        <v>212</v>
      </c>
      <c r="B424" s="2">
        <v>51</v>
      </c>
      <c r="C424" s="2">
        <v>112</v>
      </c>
      <c r="D424" s="3">
        <v>479.51</v>
      </c>
      <c r="E424" s="3">
        <v>480.12</v>
      </c>
      <c r="F424" s="1" t="s">
        <v>684</v>
      </c>
      <c r="K424" s="1" t="s">
        <v>686</v>
      </c>
      <c r="M424" s="1" t="s">
        <v>689</v>
      </c>
      <c r="P424" s="1" t="s">
        <v>591</v>
      </c>
      <c r="R424" s="1" t="s">
        <v>624</v>
      </c>
      <c r="S424" s="1" t="s">
        <v>703</v>
      </c>
      <c r="V424" s="1" t="s">
        <v>710</v>
      </c>
      <c r="W424" s="2">
        <v>5</v>
      </c>
      <c r="AC424" s="1" t="s">
        <v>462</v>
      </c>
      <c r="AD424" s="1" t="s">
        <v>711</v>
      </c>
      <c r="AG424" s="2">
        <v>5</v>
      </c>
      <c r="AH424" s="1" t="s">
        <v>697</v>
      </c>
      <c r="AL424" s="1" t="s">
        <v>689</v>
      </c>
      <c r="AM424" s="1" t="s">
        <v>689</v>
      </c>
    </row>
    <row r="425" spans="1:39" ht="12" customHeight="1" x14ac:dyDescent="0.15">
      <c r="A425" s="1" t="s">
        <v>212</v>
      </c>
      <c r="B425" s="2">
        <v>112</v>
      </c>
      <c r="C425" s="2">
        <v>135</v>
      </c>
      <c r="D425" s="3">
        <v>480.12</v>
      </c>
      <c r="E425" s="3">
        <v>480.35</v>
      </c>
      <c r="F425" s="1" t="s">
        <v>684</v>
      </c>
      <c r="K425" s="1" t="s">
        <v>686</v>
      </c>
      <c r="M425" s="1" t="s">
        <v>689</v>
      </c>
      <c r="P425" s="1" t="s">
        <v>591</v>
      </c>
      <c r="R425" s="1" t="s">
        <v>624</v>
      </c>
      <c r="S425" s="1" t="s">
        <v>703</v>
      </c>
      <c r="V425" s="1" t="s">
        <v>710</v>
      </c>
      <c r="W425" s="2">
        <v>5</v>
      </c>
      <c r="AC425" s="1" t="s">
        <v>462</v>
      </c>
      <c r="AD425" s="1" t="s">
        <v>711</v>
      </c>
      <c r="AG425" s="2">
        <v>5</v>
      </c>
      <c r="AH425" s="1" t="s">
        <v>697</v>
      </c>
      <c r="AL425" s="1" t="s">
        <v>689</v>
      </c>
      <c r="AM425" s="1" t="s">
        <v>689</v>
      </c>
    </row>
    <row r="426" spans="1:39" ht="12" customHeight="1" x14ac:dyDescent="0.15">
      <c r="A426" s="1" t="s">
        <v>213</v>
      </c>
      <c r="B426" s="2">
        <v>0</v>
      </c>
      <c r="C426" s="2">
        <v>3</v>
      </c>
      <c r="D426" s="3">
        <v>480.35</v>
      </c>
      <c r="E426" s="3">
        <v>480.38</v>
      </c>
      <c r="F426" s="1" t="s">
        <v>684</v>
      </c>
      <c r="K426" s="1" t="s">
        <v>686</v>
      </c>
      <c r="M426" s="1" t="s">
        <v>689</v>
      </c>
      <c r="P426" s="1" t="s">
        <v>591</v>
      </c>
      <c r="S426" s="1" t="s">
        <v>703</v>
      </c>
      <c r="V426" s="1" t="s">
        <v>710</v>
      </c>
      <c r="W426" s="2">
        <v>5</v>
      </c>
      <c r="AB426" s="1" t="s">
        <v>715</v>
      </c>
      <c r="AC426" s="1" t="s">
        <v>462</v>
      </c>
      <c r="AD426" s="1" t="s">
        <v>469</v>
      </c>
      <c r="AG426" s="2">
        <v>5</v>
      </c>
      <c r="AH426" s="1" t="s">
        <v>697</v>
      </c>
      <c r="AL426" s="1" t="s">
        <v>689</v>
      </c>
      <c r="AM426" s="1" t="s">
        <v>689</v>
      </c>
    </row>
    <row r="427" spans="1:39" ht="12" customHeight="1" x14ac:dyDescent="0.15">
      <c r="A427" s="1" t="s">
        <v>213</v>
      </c>
      <c r="B427" s="2">
        <v>3</v>
      </c>
      <c r="C427" s="2">
        <v>76</v>
      </c>
      <c r="D427" s="3">
        <v>480.38</v>
      </c>
      <c r="E427" s="3">
        <v>481.11</v>
      </c>
      <c r="F427" s="1" t="s">
        <v>684</v>
      </c>
      <c r="J427" s="1" t="s">
        <v>726</v>
      </c>
      <c r="K427" s="1" t="s">
        <v>532</v>
      </c>
      <c r="M427" s="1" t="s">
        <v>727</v>
      </c>
      <c r="P427" s="1" t="s">
        <v>728</v>
      </c>
      <c r="Q427" s="1" t="s">
        <v>511</v>
      </c>
      <c r="R427" s="1" t="s">
        <v>624</v>
      </c>
      <c r="V427" s="1" t="s">
        <v>474</v>
      </c>
      <c r="W427" s="2">
        <v>1</v>
      </c>
      <c r="AL427" s="1" t="s">
        <v>727</v>
      </c>
      <c r="AM427" s="1" t="s">
        <v>534</v>
      </c>
    </row>
    <row r="428" spans="1:39" ht="12" customHeight="1" x14ac:dyDescent="0.15">
      <c r="A428" s="1" t="s">
        <v>213</v>
      </c>
      <c r="B428" s="2">
        <v>76</v>
      </c>
      <c r="C428" s="2">
        <v>92</v>
      </c>
      <c r="D428" s="3">
        <v>481.11</v>
      </c>
      <c r="E428" s="3">
        <v>481.27</v>
      </c>
      <c r="F428" s="1" t="s">
        <v>684</v>
      </c>
      <c r="K428" s="1" t="s">
        <v>686</v>
      </c>
      <c r="M428" s="1" t="s">
        <v>689</v>
      </c>
      <c r="P428" s="1" t="s">
        <v>591</v>
      </c>
      <c r="R428" s="1" t="s">
        <v>624</v>
      </c>
      <c r="S428" s="1" t="s">
        <v>703</v>
      </c>
      <c r="V428" s="1" t="s">
        <v>702</v>
      </c>
      <c r="W428" s="2">
        <v>6</v>
      </c>
      <c r="AB428" s="1" t="s">
        <v>730</v>
      </c>
      <c r="AC428" s="1" t="s">
        <v>462</v>
      </c>
      <c r="AD428" s="1" t="s">
        <v>469</v>
      </c>
      <c r="AG428" s="2">
        <v>10</v>
      </c>
      <c r="AH428" s="1" t="s">
        <v>706</v>
      </c>
      <c r="AL428" s="1" t="s">
        <v>689</v>
      </c>
      <c r="AM428" s="1" t="s">
        <v>689</v>
      </c>
    </row>
    <row r="429" spans="1:39" ht="12" customHeight="1" x14ac:dyDescent="0.15">
      <c r="A429" s="1" t="s">
        <v>213</v>
      </c>
      <c r="B429" s="2">
        <v>92</v>
      </c>
      <c r="C429" s="2">
        <v>98</v>
      </c>
      <c r="D429" s="3">
        <v>481.27</v>
      </c>
      <c r="E429" s="3">
        <v>481.33</v>
      </c>
      <c r="F429" s="1" t="s">
        <v>684</v>
      </c>
      <c r="J429" s="1" t="s">
        <v>726</v>
      </c>
      <c r="K429" s="1" t="s">
        <v>532</v>
      </c>
      <c r="M429" s="1" t="s">
        <v>727</v>
      </c>
      <c r="P429" s="1" t="s">
        <v>728</v>
      </c>
      <c r="Q429" s="1" t="s">
        <v>511</v>
      </c>
      <c r="R429" s="1" t="s">
        <v>624</v>
      </c>
      <c r="V429" s="1" t="s">
        <v>474</v>
      </c>
      <c r="W429" s="2">
        <v>1</v>
      </c>
      <c r="AL429" s="1" t="s">
        <v>727</v>
      </c>
      <c r="AM429" s="1" t="s">
        <v>534</v>
      </c>
    </row>
    <row r="430" spans="1:39" ht="12" customHeight="1" x14ac:dyDescent="0.15">
      <c r="A430" s="1" t="s">
        <v>214</v>
      </c>
      <c r="B430" s="2">
        <v>0</v>
      </c>
      <c r="C430" s="2">
        <v>120</v>
      </c>
      <c r="D430" s="3">
        <v>481.33</v>
      </c>
      <c r="E430" s="3">
        <v>482.53</v>
      </c>
      <c r="F430" s="1" t="s">
        <v>684</v>
      </c>
      <c r="J430" s="1" t="s">
        <v>726</v>
      </c>
      <c r="K430" s="1" t="s">
        <v>532</v>
      </c>
      <c r="M430" s="1" t="s">
        <v>727</v>
      </c>
      <c r="P430" s="1" t="s">
        <v>728</v>
      </c>
      <c r="Q430" s="1" t="s">
        <v>511</v>
      </c>
      <c r="R430" s="1" t="s">
        <v>624</v>
      </c>
      <c r="V430" s="1" t="s">
        <v>474</v>
      </c>
      <c r="W430" s="2">
        <v>1</v>
      </c>
      <c r="AB430" s="1" t="s">
        <v>731</v>
      </c>
      <c r="AL430" s="1" t="s">
        <v>727</v>
      </c>
      <c r="AM430" s="1" t="s">
        <v>534</v>
      </c>
    </row>
    <row r="431" spans="1:39" ht="12" customHeight="1" x14ac:dyDescent="0.15">
      <c r="A431" s="1" t="s">
        <v>215</v>
      </c>
      <c r="B431" s="2">
        <v>0</v>
      </c>
      <c r="C431" s="2">
        <v>58</v>
      </c>
      <c r="D431" s="3">
        <v>482.53</v>
      </c>
      <c r="E431" s="3">
        <v>483.11</v>
      </c>
      <c r="F431" s="1" t="s">
        <v>684</v>
      </c>
      <c r="J431" s="1" t="s">
        <v>726</v>
      </c>
      <c r="K431" s="1" t="s">
        <v>532</v>
      </c>
      <c r="M431" s="1" t="s">
        <v>727</v>
      </c>
      <c r="P431" s="1" t="s">
        <v>728</v>
      </c>
      <c r="Q431" s="1" t="s">
        <v>511</v>
      </c>
      <c r="R431" s="1" t="s">
        <v>624</v>
      </c>
      <c r="V431" s="1" t="s">
        <v>474</v>
      </c>
      <c r="W431" s="2">
        <v>1</v>
      </c>
      <c r="AB431" s="1" t="s">
        <v>732</v>
      </c>
      <c r="AC431" s="1" t="s">
        <v>462</v>
      </c>
      <c r="AD431" s="1" t="s">
        <v>711</v>
      </c>
      <c r="AL431" s="1" t="s">
        <v>727</v>
      </c>
      <c r="AM431" s="1" t="s">
        <v>534</v>
      </c>
    </row>
    <row r="432" spans="1:39" ht="12" customHeight="1" x14ac:dyDescent="0.15">
      <c r="A432" s="1" t="s">
        <v>215</v>
      </c>
      <c r="B432" s="2">
        <v>58</v>
      </c>
      <c r="C432" s="2">
        <v>85</v>
      </c>
      <c r="D432" s="3">
        <v>483.11</v>
      </c>
      <c r="E432" s="3">
        <v>483.38</v>
      </c>
      <c r="F432" s="1" t="s">
        <v>684</v>
      </c>
      <c r="K432" s="1" t="s">
        <v>686</v>
      </c>
      <c r="M432" s="1" t="s">
        <v>689</v>
      </c>
      <c r="P432" s="1" t="s">
        <v>591</v>
      </c>
      <c r="R432" s="1" t="s">
        <v>624</v>
      </c>
      <c r="V432" s="1" t="s">
        <v>528</v>
      </c>
      <c r="W432" s="2">
        <v>4</v>
      </c>
      <c r="AB432" s="1" t="s">
        <v>733</v>
      </c>
      <c r="AC432" s="1" t="s">
        <v>462</v>
      </c>
      <c r="AD432" s="1" t="s">
        <v>469</v>
      </c>
      <c r="AL432" s="1" t="s">
        <v>689</v>
      </c>
      <c r="AM432" s="1" t="s">
        <v>689</v>
      </c>
    </row>
    <row r="433" spans="1:39" ht="12" customHeight="1" x14ac:dyDescent="0.15">
      <c r="A433" s="1" t="s">
        <v>215</v>
      </c>
      <c r="B433" s="2">
        <v>85</v>
      </c>
      <c r="C433" s="2">
        <v>139</v>
      </c>
      <c r="D433" s="3">
        <v>483.38</v>
      </c>
      <c r="E433" s="3">
        <v>483.92</v>
      </c>
      <c r="F433" s="1" t="s">
        <v>684</v>
      </c>
      <c r="J433" s="1" t="s">
        <v>726</v>
      </c>
      <c r="K433" s="1" t="s">
        <v>532</v>
      </c>
      <c r="M433" s="1" t="s">
        <v>727</v>
      </c>
      <c r="P433" s="1" t="s">
        <v>728</v>
      </c>
      <c r="Q433" s="1" t="s">
        <v>511</v>
      </c>
      <c r="R433" s="1" t="s">
        <v>624</v>
      </c>
      <c r="V433" s="1" t="s">
        <v>474</v>
      </c>
      <c r="W433" s="2">
        <v>1</v>
      </c>
      <c r="AB433" s="1" t="s">
        <v>734</v>
      </c>
      <c r="AL433" s="1" t="s">
        <v>727</v>
      </c>
      <c r="AM433" s="1" t="s">
        <v>534</v>
      </c>
    </row>
    <row r="434" spans="1:39" ht="12" customHeight="1" x14ac:dyDescent="0.15">
      <c r="A434" s="1" t="s">
        <v>216</v>
      </c>
      <c r="B434" s="2">
        <v>0</v>
      </c>
      <c r="C434" s="2">
        <v>121</v>
      </c>
      <c r="D434" s="3">
        <v>483.92</v>
      </c>
      <c r="E434" s="3">
        <v>485.13</v>
      </c>
      <c r="F434" s="1" t="s">
        <v>684</v>
      </c>
      <c r="J434" s="1" t="s">
        <v>726</v>
      </c>
      <c r="K434" s="1" t="s">
        <v>532</v>
      </c>
      <c r="M434" s="1" t="s">
        <v>727</v>
      </c>
      <c r="P434" s="1" t="s">
        <v>728</v>
      </c>
      <c r="Q434" s="1" t="s">
        <v>511</v>
      </c>
      <c r="R434" s="1" t="s">
        <v>624</v>
      </c>
      <c r="V434" s="1" t="s">
        <v>474</v>
      </c>
      <c r="W434" s="2">
        <v>1</v>
      </c>
      <c r="AL434" s="1" t="s">
        <v>727</v>
      </c>
      <c r="AM434" s="1" t="s">
        <v>534</v>
      </c>
    </row>
    <row r="435" spans="1:39" ht="12" customHeight="1" x14ac:dyDescent="0.15">
      <c r="A435" s="1" t="s">
        <v>216</v>
      </c>
      <c r="B435" s="2">
        <v>121</v>
      </c>
      <c r="C435" s="2">
        <v>142</v>
      </c>
      <c r="D435" s="3">
        <v>485.13</v>
      </c>
      <c r="E435" s="3">
        <v>485.34</v>
      </c>
      <c r="F435" s="1" t="s">
        <v>684</v>
      </c>
      <c r="K435" s="1" t="s">
        <v>686</v>
      </c>
      <c r="M435" s="1" t="s">
        <v>689</v>
      </c>
      <c r="P435" s="1" t="s">
        <v>591</v>
      </c>
      <c r="V435" s="1" t="s">
        <v>528</v>
      </c>
      <c r="W435" s="2">
        <v>4</v>
      </c>
      <c r="AB435" s="1" t="s">
        <v>735</v>
      </c>
      <c r="AL435" s="1" t="s">
        <v>689</v>
      </c>
      <c r="AM435" s="1" t="s">
        <v>689</v>
      </c>
    </row>
    <row r="436" spans="1:39" ht="12" customHeight="1" x14ac:dyDescent="0.15">
      <c r="A436" s="1" t="s">
        <v>217</v>
      </c>
      <c r="B436" s="2">
        <v>0</v>
      </c>
      <c r="C436" s="2">
        <v>150</v>
      </c>
      <c r="D436" s="3">
        <v>485.34</v>
      </c>
      <c r="E436" s="3">
        <v>486.84</v>
      </c>
      <c r="F436" s="1" t="s">
        <v>684</v>
      </c>
      <c r="J436" s="1" t="s">
        <v>726</v>
      </c>
      <c r="K436" s="1" t="s">
        <v>532</v>
      </c>
      <c r="M436" s="1" t="s">
        <v>727</v>
      </c>
      <c r="P436" s="1" t="s">
        <v>728</v>
      </c>
      <c r="Q436" s="1" t="s">
        <v>511</v>
      </c>
      <c r="R436" s="1" t="s">
        <v>624</v>
      </c>
      <c r="V436" s="1" t="s">
        <v>474</v>
      </c>
      <c r="W436" s="2">
        <v>1</v>
      </c>
      <c r="AB436" s="1" t="s">
        <v>736</v>
      </c>
      <c r="AL436" s="1" t="s">
        <v>727</v>
      </c>
      <c r="AM436" s="1" t="s">
        <v>534</v>
      </c>
    </row>
    <row r="437" spans="1:39" ht="12" customHeight="1" x14ac:dyDescent="0.15">
      <c r="A437" s="1" t="s">
        <v>218</v>
      </c>
      <c r="B437" s="2">
        <v>0</v>
      </c>
      <c r="C437" s="2">
        <v>144</v>
      </c>
      <c r="D437" s="3">
        <v>486.84</v>
      </c>
      <c r="E437" s="3">
        <v>488.28</v>
      </c>
      <c r="F437" s="1" t="s">
        <v>684</v>
      </c>
      <c r="J437" s="1" t="s">
        <v>726</v>
      </c>
      <c r="K437" s="1" t="s">
        <v>532</v>
      </c>
      <c r="M437" s="1" t="s">
        <v>727</v>
      </c>
      <c r="P437" s="1" t="s">
        <v>728</v>
      </c>
      <c r="Q437" s="1" t="s">
        <v>511</v>
      </c>
      <c r="R437" s="1" t="s">
        <v>624</v>
      </c>
      <c r="V437" s="1" t="s">
        <v>474</v>
      </c>
      <c r="W437" s="2">
        <v>1</v>
      </c>
      <c r="AB437" s="1" t="s">
        <v>737</v>
      </c>
      <c r="AL437" s="1" t="s">
        <v>727</v>
      </c>
      <c r="AM437" s="1" t="s">
        <v>534</v>
      </c>
    </row>
    <row r="438" spans="1:39" ht="12" customHeight="1" x14ac:dyDescent="0.15">
      <c r="A438" s="1" t="s">
        <v>219</v>
      </c>
      <c r="B438" s="2">
        <v>0</v>
      </c>
      <c r="C438" s="2">
        <v>9</v>
      </c>
      <c r="D438" s="3">
        <v>488.28</v>
      </c>
      <c r="E438" s="3">
        <v>488.37</v>
      </c>
      <c r="F438" s="1" t="s">
        <v>684</v>
      </c>
      <c r="J438" s="1" t="s">
        <v>726</v>
      </c>
      <c r="K438" s="1" t="s">
        <v>532</v>
      </c>
      <c r="M438" s="1" t="s">
        <v>727</v>
      </c>
      <c r="P438" s="1" t="s">
        <v>728</v>
      </c>
      <c r="Q438" s="1" t="s">
        <v>511</v>
      </c>
      <c r="R438" s="1" t="s">
        <v>624</v>
      </c>
      <c r="V438" s="1" t="s">
        <v>474</v>
      </c>
      <c r="W438" s="2">
        <v>1</v>
      </c>
      <c r="AB438" s="1" t="s">
        <v>738</v>
      </c>
      <c r="AL438" s="1" t="s">
        <v>727</v>
      </c>
      <c r="AM438" s="1" t="s">
        <v>534</v>
      </c>
    </row>
    <row r="439" spans="1:39" ht="12" customHeight="1" x14ac:dyDescent="0.15">
      <c r="A439" s="1" t="s">
        <v>220</v>
      </c>
      <c r="B439" s="2">
        <v>0</v>
      </c>
      <c r="C439" s="2">
        <v>114</v>
      </c>
      <c r="D439" s="4">
        <v>488.6</v>
      </c>
      <c r="E439" s="3">
        <v>489.74</v>
      </c>
      <c r="F439" s="1" t="s">
        <v>684</v>
      </c>
      <c r="J439" s="1" t="s">
        <v>726</v>
      </c>
      <c r="K439" s="1" t="s">
        <v>532</v>
      </c>
      <c r="M439" s="1" t="s">
        <v>727</v>
      </c>
      <c r="P439" s="1" t="s">
        <v>728</v>
      </c>
      <c r="Q439" s="1" t="s">
        <v>511</v>
      </c>
      <c r="R439" s="1" t="s">
        <v>624</v>
      </c>
      <c r="V439" s="1" t="s">
        <v>474</v>
      </c>
      <c r="W439" s="2">
        <v>1</v>
      </c>
      <c r="AB439" s="1" t="s">
        <v>739</v>
      </c>
      <c r="AL439" s="1" t="s">
        <v>727</v>
      </c>
      <c r="AM439" s="1" t="s">
        <v>534</v>
      </c>
    </row>
    <row r="440" spans="1:39" ht="12" customHeight="1" x14ac:dyDescent="0.15">
      <c r="A440" s="1" t="s">
        <v>221</v>
      </c>
      <c r="B440" s="2">
        <v>0</v>
      </c>
      <c r="C440" s="2">
        <v>13</v>
      </c>
      <c r="D440" s="3">
        <v>489.74</v>
      </c>
      <c r="E440" s="3">
        <v>489.87</v>
      </c>
      <c r="F440" s="1" t="s">
        <v>684</v>
      </c>
      <c r="K440" s="1" t="s">
        <v>686</v>
      </c>
      <c r="M440" s="1" t="s">
        <v>689</v>
      </c>
      <c r="P440" s="1" t="s">
        <v>728</v>
      </c>
      <c r="R440" s="1" t="s">
        <v>624</v>
      </c>
      <c r="V440" s="1" t="s">
        <v>528</v>
      </c>
      <c r="W440" s="2">
        <v>4</v>
      </c>
      <c r="AC440" s="1" t="s">
        <v>462</v>
      </c>
      <c r="AD440" s="1" t="s">
        <v>711</v>
      </c>
      <c r="AL440" s="1" t="s">
        <v>689</v>
      </c>
      <c r="AM440" s="1" t="s">
        <v>689</v>
      </c>
    </row>
    <row r="441" spans="1:39" ht="12" customHeight="1" x14ac:dyDescent="0.15">
      <c r="A441" s="1" t="s">
        <v>221</v>
      </c>
      <c r="B441" s="2">
        <v>13</v>
      </c>
      <c r="C441" s="2">
        <v>33</v>
      </c>
      <c r="D441" s="3">
        <v>489.87</v>
      </c>
      <c r="E441" s="3">
        <v>490.07</v>
      </c>
      <c r="F441" s="1" t="s">
        <v>684</v>
      </c>
      <c r="K441" s="1" t="s">
        <v>740</v>
      </c>
      <c r="M441" s="1" t="s">
        <v>740</v>
      </c>
      <c r="P441" s="1" t="s">
        <v>728</v>
      </c>
      <c r="R441" s="1" t="s">
        <v>624</v>
      </c>
      <c r="S441" s="1" t="s">
        <v>703</v>
      </c>
      <c r="V441" s="1" t="s">
        <v>528</v>
      </c>
      <c r="W441" s="2">
        <v>4</v>
      </c>
      <c r="AB441" s="1" t="s">
        <v>741</v>
      </c>
      <c r="AC441" s="1" t="s">
        <v>462</v>
      </c>
      <c r="AD441" s="1" t="s">
        <v>711</v>
      </c>
      <c r="AL441" s="1" t="s">
        <v>740</v>
      </c>
      <c r="AM441" s="1" t="s">
        <v>740</v>
      </c>
    </row>
    <row r="442" spans="1:39" ht="12" customHeight="1" x14ac:dyDescent="0.15">
      <c r="A442" s="1" t="s">
        <v>221</v>
      </c>
      <c r="B442" s="2">
        <v>33</v>
      </c>
      <c r="C442" s="2">
        <v>48</v>
      </c>
      <c r="D442" s="3">
        <v>490.07</v>
      </c>
      <c r="E442" s="3">
        <v>490.22</v>
      </c>
      <c r="F442" s="1" t="s">
        <v>684</v>
      </c>
      <c r="K442" s="1" t="s">
        <v>721</v>
      </c>
      <c r="M442" s="1" t="s">
        <v>721</v>
      </c>
      <c r="P442" s="1" t="s">
        <v>728</v>
      </c>
      <c r="R442" s="1" t="s">
        <v>624</v>
      </c>
      <c r="S442" s="1" t="s">
        <v>703</v>
      </c>
      <c r="V442" s="1" t="s">
        <v>528</v>
      </c>
      <c r="W442" s="2">
        <v>4</v>
      </c>
      <c r="AC442" s="1" t="s">
        <v>462</v>
      </c>
      <c r="AD442" s="1" t="s">
        <v>711</v>
      </c>
      <c r="AL442" s="1" t="s">
        <v>721</v>
      </c>
      <c r="AM442" s="1" t="s">
        <v>721</v>
      </c>
    </row>
    <row r="443" spans="1:39" ht="12" customHeight="1" x14ac:dyDescent="0.15">
      <c r="A443" s="1" t="s">
        <v>221</v>
      </c>
      <c r="B443" s="2">
        <v>48</v>
      </c>
      <c r="C443" s="2">
        <v>139</v>
      </c>
      <c r="D443" s="3">
        <v>490.22</v>
      </c>
      <c r="E443" s="3">
        <v>491.13</v>
      </c>
      <c r="F443" s="1" t="s">
        <v>684</v>
      </c>
      <c r="J443" s="1" t="s">
        <v>726</v>
      </c>
      <c r="K443" s="1" t="s">
        <v>532</v>
      </c>
      <c r="M443" s="1" t="s">
        <v>727</v>
      </c>
      <c r="P443" s="1" t="s">
        <v>728</v>
      </c>
      <c r="Q443" s="1" t="s">
        <v>511</v>
      </c>
      <c r="R443" s="1" t="s">
        <v>624</v>
      </c>
      <c r="V443" s="1" t="s">
        <v>474</v>
      </c>
      <c r="W443" s="2">
        <v>1</v>
      </c>
      <c r="AB443" s="1" t="s">
        <v>736</v>
      </c>
      <c r="AL443" s="1" t="s">
        <v>727</v>
      </c>
      <c r="AM443" s="1" t="s">
        <v>534</v>
      </c>
    </row>
    <row r="444" spans="1:39" ht="12" customHeight="1" x14ac:dyDescent="0.15">
      <c r="A444" s="1" t="s">
        <v>222</v>
      </c>
      <c r="B444" s="2">
        <v>0</v>
      </c>
      <c r="C444" s="2">
        <v>123</v>
      </c>
      <c r="D444" s="3">
        <v>491.13</v>
      </c>
      <c r="E444" s="3">
        <v>492.36</v>
      </c>
      <c r="F444" s="1" t="s">
        <v>684</v>
      </c>
      <c r="J444" s="1" t="s">
        <v>726</v>
      </c>
      <c r="K444" s="1" t="s">
        <v>532</v>
      </c>
      <c r="M444" s="1" t="s">
        <v>727</v>
      </c>
      <c r="P444" s="1" t="s">
        <v>728</v>
      </c>
      <c r="Q444" s="1" t="s">
        <v>511</v>
      </c>
      <c r="R444" s="1" t="s">
        <v>624</v>
      </c>
      <c r="V444" s="1" t="s">
        <v>474</v>
      </c>
      <c r="W444" s="2">
        <v>1</v>
      </c>
      <c r="AB444" s="1" t="s">
        <v>736</v>
      </c>
      <c r="AL444" s="1" t="s">
        <v>727</v>
      </c>
      <c r="AM444" s="1" t="s">
        <v>534</v>
      </c>
    </row>
    <row r="445" spans="1:39" ht="12" customHeight="1" x14ac:dyDescent="0.15">
      <c r="A445" s="1" t="s">
        <v>223</v>
      </c>
      <c r="B445" s="2">
        <v>0</v>
      </c>
      <c r="C445" s="2">
        <v>140</v>
      </c>
      <c r="D445" s="3">
        <v>492.36</v>
      </c>
      <c r="E445" s="3">
        <v>493.76</v>
      </c>
      <c r="F445" s="1" t="s">
        <v>684</v>
      </c>
      <c r="J445" s="1" t="s">
        <v>726</v>
      </c>
      <c r="K445" s="1" t="s">
        <v>532</v>
      </c>
      <c r="M445" s="1" t="s">
        <v>727</v>
      </c>
      <c r="P445" s="1" t="s">
        <v>728</v>
      </c>
      <c r="Q445" s="1" t="s">
        <v>511</v>
      </c>
      <c r="R445" s="1" t="s">
        <v>624</v>
      </c>
      <c r="V445" s="1" t="s">
        <v>474</v>
      </c>
      <c r="W445" s="2">
        <v>1</v>
      </c>
      <c r="AB445" s="1" t="s">
        <v>736</v>
      </c>
      <c r="AL445" s="1" t="s">
        <v>727</v>
      </c>
      <c r="AM445" s="1" t="s">
        <v>534</v>
      </c>
    </row>
    <row r="446" spans="1:39" ht="12" customHeight="1" x14ac:dyDescent="0.15">
      <c r="A446" s="1" t="s">
        <v>224</v>
      </c>
      <c r="B446" s="2">
        <v>0</v>
      </c>
      <c r="C446" s="2">
        <v>126</v>
      </c>
      <c r="D446" s="3">
        <v>493.76</v>
      </c>
      <c r="E446" s="3">
        <v>495.02</v>
      </c>
      <c r="F446" s="1" t="s">
        <v>684</v>
      </c>
      <c r="J446" s="1" t="s">
        <v>726</v>
      </c>
      <c r="K446" s="1" t="s">
        <v>532</v>
      </c>
      <c r="M446" s="1" t="s">
        <v>727</v>
      </c>
      <c r="P446" s="1" t="s">
        <v>728</v>
      </c>
      <c r="Q446" s="1" t="s">
        <v>511</v>
      </c>
      <c r="R446" s="1" t="s">
        <v>624</v>
      </c>
      <c r="V446" s="1" t="s">
        <v>474</v>
      </c>
      <c r="W446" s="2">
        <v>1</v>
      </c>
      <c r="AB446" s="1" t="s">
        <v>742</v>
      </c>
      <c r="AL446" s="1" t="s">
        <v>727</v>
      </c>
      <c r="AM446" s="1" t="s">
        <v>534</v>
      </c>
    </row>
    <row r="447" spans="1:39" ht="12" customHeight="1" x14ac:dyDescent="0.15">
      <c r="A447" s="1" t="s">
        <v>225</v>
      </c>
      <c r="B447" s="2">
        <v>0</v>
      </c>
      <c r="C447" s="2">
        <v>64</v>
      </c>
      <c r="D447" s="3">
        <v>495.02</v>
      </c>
      <c r="E447" s="3">
        <v>495.66</v>
      </c>
      <c r="F447" s="1" t="s">
        <v>684</v>
      </c>
      <c r="J447" s="1" t="s">
        <v>726</v>
      </c>
      <c r="K447" s="1" t="s">
        <v>532</v>
      </c>
      <c r="M447" s="1" t="s">
        <v>727</v>
      </c>
      <c r="P447" s="1" t="s">
        <v>728</v>
      </c>
      <c r="Q447" s="1" t="s">
        <v>511</v>
      </c>
      <c r="R447" s="1" t="s">
        <v>624</v>
      </c>
      <c r="V447" s="1" t="s">
        <v>474</v>
      </c>
      <c r="W447" s="2">
        <v>1</v>
      </c>
      <c r="AB447" s="1" t="s">
        <v>743</v>
      </c>
      <c r="AC447" s="1" t="s">
        <v>462</v>
      </c>
      <c r="AD447" s="1" t="s">
        <v>711</v>
      </c>
      <c r="AL447" s="1" t="s">
        <v>727</v>
      </c>
      <c r="AM447" s="1" t="s">
        <v>534</v>
      </c>
    </row>
    <row r="448" spans="1:39" ht="12" customHeight="1" x14ac:dyDescent="0.15">
      <c r="A448" s="1" t="s">
        <v>225</v>
      </c>
      <c r="B448" s="2">
        <v>64</v>
      </c>
      <c r="C448" s="2">
        <v>87</v>
      </c>
      <c r="D448" s="3">
        <v>495.66</v>
      </c>
      <c r="E448" s="3">
        <v>495.89</v>
      </c>
      <c r="F448" s="1" t="s">
        <v>684</v>
      </c>
      <c r="K448" s="1" t="s">
        <v>721</v>
      </c>
      <c r="M448" s="1" t="s">
        <v>721</v>
      </c>
      <c r="P448" s="1" t="s">
        <v>591</v>
      </c>
      <c r="R448" s="1" t="s">
        <v>624</v>
      </c>
      <c r="S448" s="1" t="s">
        <v>703</v>
      </c>
      <c r="V448" s="1" t="s">
        <v>528</v>
      </c>
      <c r="W448" s="2">
        <v>4</v>
      </c>
      <c r="AC448" s="1" t="s">
        <v>462</v>
      </c>
      <c r="AD448" s="1" t="s">
        <v>711</v>
      </c>
      <c r="AL448" s="1" t="s">
        <v>721</v>
      </c>
      <c r="AM448" s="1" t="s">
        <v>721</v>
      </c>
    </row>
    <row r="449" spans="1:39" ht="12" customHeight="1" x14ac:dyDescent="0.15">
      <c r="A449" s="1" t="s">
        <v>225</v>
      </c>
      <c r="B449" s="2">
        <v>87</v>
      </c>
      <c r="C449" s="2">
        <v>123</v>
      </c>
      <c r="D449" s="3">
        <v>495.89</v>
      </c>
      <c r="E449" s="3">
        <v>496.25</v>
      </c>
      <c r="F449" s="1" t="s">
        <v>684</v>
      </c>
      <c r="J449" s="1" t="s">
        <v>726</v>
      </c>
      <c r="K449" s="1" t="s">
        <v>532</v>
      </c>
      <c r="M449" s="1" t="s">
        <v>727</v>
      </c>
      <c r="P449" s="1" t="s">
        <v>728</v>
      </c>
      <c r="Q449" s="1" t="s">
        <v>511</v>
      </c>
      <c r="R449" s="1" t="s">
        <v>624</v>
      </c>
      <c r="V449" s="1" t="s">
        <v>474</v>
      </c>
      <c r="W449" s="2">
        <v>1</v>
      </c>
      <c r="AB449" s="1" t="s">
        <v>744</v>
      </c>
      <c r="AC449" s="1" t="s">
        <v>462</v>
      </c>
      <c r="AD449" s="1" t="s">
        <v>711</v>
      </c>
      <c r="AL449" s="1" t="s">
        <v>727</v>
      </c>
      <c r="AM449" s="1" t="s">
        <v>534</v>
      </c>
    </row>
    <row r="450" spans="1:39" ht="12" customHeight="1" x14ac:dyDescent="0.15">
      <c r="A450" s="1" t="s">
        <v>225</v>
      </c>
      <c r="B450" s="2">
        <v>123</v>
      </c>
      <c r="C450" s="2">
        <v>126</v>
      </c>
      <c r="D450" s="3">
        <v>496.25</v>
      </c>
      <c r="E450" s="3">
        <v>496.28</v>
      </c>
      <c r="F450" s="1" t="s">
        <v>684</v>
      </c>
      <c r="J450" s="1" t="s">
        <v>726</v>
      </c>
      <c r="K450" s="1" t="s">
        <v>532</v>
      </c>
      <c r="M450" s="1" t="s">
        <v>727</v>
      </c>
      <c r="P450" s="1" t="s">
        <v>728</v>
      </c>
      <c r="Q450" s="1" t="s">
        <v>511</v>
      </c>
      <c r="R450" s="1" t="s">
        <v>624</v>
      </c>
      <c r="V450" s="1" t="s">
        <v>474</v>
      </c>
      <c r="W450" s="2">
        <v>1</v>
      </c>
      <c r="AL450" s="1" t="s">
        <v>727</v>
      </c>
      <c r="AM450" s="1" t="s">
        <v>534</v>
      </c>
    </row>
    <row r="451" spans="1:39" ht="12" customHeight="1" x14ac:dyDescent="0.15">
      <c r="A451" s="1" t="s">
        <v>226</v>
      </c>
      <c r="B451" s="2">
        <v>0</v>
      </c>
      <c r="C451" s="2">
        <v>114</v>
      </c>
      <c r="D451" s="3">
        <v>496.28</v>
      </c>
      <c r="E451" s="3">
        <v>497.42</v>
      </c>
      <c r="F451" s="1" t="s">
        <v>684</v>
      </c>
      <c r="J451" s="1" t="s">
        <v>726</v>
      </c>
      <c r="K451" s="1" t="s">
        <v>532</v>
      </c>
      <c r="M451" s="1" t="s">
        <v>727</v>
      </c>
      <c r="P451" s="1" t="s">
        <v>728</v>
      </c>
      <c r="Q451" s="1" t="s">
        <v>511</v>
      </c>
      <c r="R451" s="1" t="s">
        <v>624</v>
      </c>
      <c r="V451" s="1" t="s">
        <v>474</v>
      </c>
      <c r="W451" s="2">
        <v>1</v>
      </c>
      <c r="AB451" s="1" t="s">
        <v>745</v>
      </c>
      <c r="AL451" s="1" t="s">
        <v>727</v>
      </c>
      <c r="AM451" s="1" t="s">
        <v>534</v>
      </c>
    </row>
    <row r="452" spans="1:39" ht="12" customHeight="1" x14ac:dyDescent="0.15">
      <c r="A452" s="1" t="s">
        <v>227</v>
      </c>
      <c r="B452" s="2">
        <v>0</v>
      </c>
      <c r="C452" s="2">
        <v>15</v>
      </c>
      <c r="D452" s="3">
        <v>497.42</v>
      </c>
      <c r="E452" s="3">
        <v>497.57</v>
      </c>
      <c r="F452" s="1" t="s">
        <v>684</v>
      </c>
      <c r="K452" s="1" t="s">
        <v>532</v>
      </c>
      <c r="M452" s="1" t="s">
        <v>534</v>
      </c>
      <c r="P452" s="1" t="s">
        <v>728</v>
      </c>
      <c r="Q452" s="1" t="s">
        <v>511</v>
      </c>
      <c r="R452" s="1" t="s">
        <v>624</v>
      </c>
      <c r="V452" s="1" t="s">
        <v>474</v>
      </c>
      <c r="W452" s="2">
        <v>1</v>
      </c>
      <c r="AL452" s="1" t="s">
        <v>534</v>
      </c>
      <c r="AM452" s="1" t="s">
        <v>534</v>
      </c>
    </row>
    <row r="453" spans="1:39" ht="12" customHeight="1" x14ac:dyDescent="0.15">
      <c r="A453" s="1" t="s">
        <v>228</v>
      </c>
      <c r="B453" s="2">
        <v>0</v>
      </c>
      <c r="C453" s="2">
        <v>129</v>
      </c>
      <c r="D453" s="4">
        <v>498.2</v>
      </c>
      <c r="E453" s="3">
        <v>499.49</v>
      </c>
      <c r="F453" s="1" t="s">
        <v>684</v>
      </c>
      <c r="J453" s="1" t="s">
        <v>726</v>
      </c>
      <c r="K453" s="1" t="s">
        <v>532</v>
      </c>
      <c r="M453" s="1" t="s">
        <v>727</v>
      </c>
      <c r="P453" s="1" t="s">
        <v>728</v>
      </c>
      <c r="Q453" s="1" t="s">
        <v>511</v>
      </c>
      <c r="V453" s="1" t="s">
        <v>474</v>
      </c>
      <c r="W453" s="2">
        <v>1</v>
      </c>
      <c r="AL453" s="1" t="s">
        <v>727</v>
      </c>
      <c r="AM453" s="1" t="s">
        <v>534</v>
      </c>
    </row>
    <row r="454" spans="1:39" ht="12" customHeight="1" x14ac:dyDescent="0.15">
      <c r="A454" s="1" t="s">
        <v>229</v>
      </c>
      <c r="B454" s="2">
        <v>0</v>
      </c>
      <c r="C454" s="2">
        <v>151</v>
      </c>
      <c r="D454" s="3">
        <v>499.49</v>
      </c>
      <c r="E454" s="2">
        <v>501</v>
      </c>
      <c r="F454" s="1" t="s">
        <v>684</v>
      </c>
      <c r="J454" s="1" t="s">
        <v>726</v>
      </c>
      <c r="K454" s="1" t="s">
        <v>532</v>
      </c>
      <c r="M454" s="1" t="s">
        <v>727</v>
      </c>
      <c r="P454" s="1" t="s">
        <v>604</v>
      </c>
      <c r="Q454" s="1" t="s">
        <v>511</v>
      </c>
      <c r="V454" s="1" t="s">
        <v>474</v>
      </c>
      <c r="W454" s="2">
        <v>1</v>
      </c>
      <c r="AB454" s="1" t="s">
        <v>746</v>
      </c>
      <c r="AL454" s="1" t="s">
        <v>727</v>
      </c>
      <c r="AM454" s="1" t="s">
        <v>534</v>
      </c>
    </row>
    <row r="455" spans="1:39" ht="12" customHeight="1" x14ac:dyDescent="0.15">
      <c r="A455" s="1" t="s">
        <v>230</v>
      </c>
      <c r="B455" s="2">
        <v>0</v>
      </c>
      <c r="C455" s="2">
        <v>140</v>
      </c>
      <c r="D455" s="2">
        <v>501</v>
      </c>
      <c r="E455" s="4">
        <v>502.4</v>
      </c>
      <c r="F455" s="1" t="s">
        <v>684</v>
      </c>
      <c r="J455" s="1" t="s">
        <v>726</v>
      </c>
      <c r="K455" s="1" t="s">
        <v>532</v>
      </c>
      <c r="M455" s="1" t="s">
        <v>727</v>
      </c>
      <c r="P455" s="1" t="s">
        <v>604</v>
      </c>
      <c r="Q455" s="1" t="s">
        <v>511</v>
      </c>
      <c r="V455" s="1" t="s">
        <v>474</v>
      </c>
      <c r="W455" s="2">
        <v>1</v>
      </c>
      <c r="AL455" s="1" t="s">
        <v>727</v>
      </c>
      <c r="AM455" s="1" t="s">
        <v>534</v>
      </c>
    </row>
    <row r="456" spans="1:39" ht="12" customHeight="1" x14ac:dyDescent="0.15">
      <c r="A456" s="1" t="s">
        <v>231</v>
      </c>
      <c r="B456" s="2">
        <v>0</v>
      </c>
      <c r="C456" s="2">
        <v>109</v>
      </c>
      <c r="D456" s="4">
        <v>502.4</v>
      </c>
      <c r="E456" s="3">
        <v>503.49</v>
      </c>
      <c r="F456" s="1" t="s">
        <v>684</v>
      </c>
      <c r="K456" s="1" t="s">
        <v>721</v>
      </c>
      <c r="M456" s="1" t="s">
        <v>721</v>
      </c>
      <c r="P456" s="1" t="s">
        <v>591</v>
      </c>
      <c r="V456" s="1" t="s">
        <v>719</v>
      </c>
      <c r="W456" s="2">
        <v>2</v>
      </c>
      <c r="AB456" s="1" t="s">
        <v>747</v>
      </c>
      <c r="AJ456" s="1" t="s">
        <v>487</v>
      </c>
      <c r="AK456" s="1" t="s">
        <v>491</v>
      </c>
      <c r="AL456" s="1" t="s">
        <v>721</v>
      </c>
      <c r="AM456" s="1" t="s">
        <v>721</v>
      </c>
    </row>
    <row r="457" spans="1:39" ht="12" customHeight="1" x14ac:dyDescent="0.15">
      <c r="A457" s="1" t="s">
        <v>232</v>
      </c>
      <c r="B457" s="2">
        <v>0</v>
      </c>
      <c r="C457" s="2">
        <v>63</v>
      </c>
      <c r="D457" s="3">
        <v>503.49</v>
      </c>
      <c r="E457" s="3">
        <v>504.12</v>
      </c>
      <c r="F457" s="1" t="s">
        <v>684</v>
      </c>
      <c r="K457" s="1" t="s">
        <v>721</v>
      </c>
      <c r="M457" s="1" t="s">
        <v>721</v>
      </c>
      <c r="P457" s="1" t="s">
        <v>591</v>
      </c>
      <c r="V457" s="1" t="s">
        <v>719</v>
      </c>
      <c r="W457" s="2">
        <v>2</v>
      </c>
      <c r="AB457" s="1" t="s">
        <v>748</v>
      </c>
      <c r="AJ457" s="1" t="s">
        <v>487</v>
      </c>
      <c r="AK457" s="1" t="s">
        <v>491</v>
      </c>
      <c r="AL457" s="1" t="s">
        <v>721</v>
      </c>
      <c r="AM457" s="1" t="s">
        <v>721</v>
      </c>
    </row>
    <row r="458" spans="1:39" ht="12" customHeight="1" x14ac:dyDescent="0.15">
      <c r="A458" s="1" t="s">
        <v>749</v>
      </c>
      <c r="B458" s="2">
        <v>0</v>
      </c>
      <c r="C458" s="2">
        <v>26</v>
      </c>
      <c r="D458" s="3">
        <v>504.12</v>
      </c>
      <c r="E458" s="3">
        <v>504.38</v>
      </c>
      <c r="F458" s="1" t="s">
        <v>684</v>
      </c>
      <c r="K458" s="1" t="s">
        <v>721</v>
      </c>
      <c r="M458" s="1" t="s">
        <v>721</v>
      </c>
      <c r="P458" s="1" t="s">
        <v>591</v>
      </c>
      <c r="V458" s="1" t="s">
        <v>719</v>
      </c>
      <c r="W458" s="2">
        <v>2</v>
      </c>
      <c r="AB458" s="1" t="s">
        <v>750</v>
      </c>
      <c r="AJ458" s="1" t="s">
        <v>487</v>
      </c>
      <c r="AK458" s="1" t="s">
        <v>491</v>
      </c>
      <c r="AL458" s="1" t="s">
        <v>721</v>
      </c>
      <c r="AM458" s="1" t="s">
        <v>721</v>
      </c>
    </row>
    <row r="459" spans="1:39" ht="12" customHeight="1" x14ac:dyDescent="0.15">
      <c r="A459" s="1" t="s">
        <v>233</v>
      </c>
      <c r="B459" s="2">
        <v>0</v>
      </c>
      <c r="C459" s="2">
        <v>34</v>
      </c>
      <c r="D459" s="4">
        <v>507.8</v>
      </c>
      <c r="E459" s="3">
        <v>508.14</v>
      </c>
      <c r="F459" s="1" t="s">
        <v>684</v>
      </c>
      <c r="J459" s="1" t="s">
        <v>726</v>
      </c>
      <c r="K459" s="1" t="s">
        <v>532</v>
      </c>
      <c r="M459" s="1" t="s">
        <v>727</v>
      </c>
      <c r="P459" s="1" t="s">
        <v>604</v>
      </c>
      <c r="V459" s="1" t="s">
        <v>474</v>
      </c>
      <c r="W459" s="2">
        <v>1</v>
      </c>
      <c r="AB459" s="1" t="s">
        <v>751</v>
      </c>
      <c r="AL459" s="1" t="s">
        <v>727</v>
      </c>
      <c r="AM459" s="1" t="s">
        <v>534</v>
      </c>
    </row>
    <row r="460" spans="1:39" ht="12" customHeight="1" x14ac:dyDescent="0.15">
      <c r="A460" s="1" t="s">
        <v>233</v>
      </c>
      <c r="B460" s="2">
        <v>34</v>
      </c>
      <c r="C460" s="2">
        <v>131</v>
      </c>
      <c r="D460" s="3">
        <v>508.14</v>
      </c>
      <c r="E460" s="3">
        <v>509.11</v>
      </c>
      <c r="F460" s="1" t="s">
        <v>684</v>
      </c>
      <c r="K460" s="1" t="s">
        <v>721</v>
      </c>
      <c r="M460" s="1" t="s">
        <v>721</v>
      </c>
      <c r="P460" s="1" t="s">
        <v>604</v>
      </c>
      <c r="Q460" s="1" t="s">
        <v>511</v>
      </c>
      <c r="V460" s="1" t="s">
        <v>719</v>
      </c>
      <c r="W460" s="2">
        <v>2</v>
      </c>
      <c r="AB460" s="1" t="s">
        <v>752</v>
      </c>
      <c r="AL460" s="1" t="s">
        <v>721</v>
      </c>
      <c r="AM460" s="1" t="s">
        <v>721</v>
      </c>
    </row>
    <row r="461" spans="1:39" ht="12" customHeight="1" x14ac:dyDescent="0.15">
      <c r="A461" s="1" t="s">
        <v>234</v>
      </c>
      <c r="B461" s="2">
        <v>0</v>
      </c>
      <c r="C461" s="2">
        <v>150</v>
      </c>
      <c r="D461" s="3">
        <v>509.11</v>
      </c>
      <c r="E461" s="3">
        <v>510.61</v>
      </c>
      <c r="F461" s="1" t="s">
        <v>684</v>
      </c>
      <c r="K461" s="1" t="s">
        <v>721</v>
      </c>
      <c r="M461" s="1" t="s">
        <v>721</v>
      </c>
      <c r="P461" s="1" t="s">
        <v>604</v>
      </c>
      <c r="Q461" s="1" t="s">
        <v>511</v>
      </c>
      <c r="V461" s="1" t="s">
        <v>719</v>
      </c>
      <c r="W461" s="2">
        <v>2</v>
      </c>
      <c r="AB461" s="1" t="s">
        <v>753</v>
      </c>
      <c r="AJ461" s="1" t="s">
        <v>487</v>
      </c>
      <c r="AK461" s="1" t="s">
        <v>581</v>
      </c>
      <c r="AL461" s="1" t="s">
        <v>721</v>
      </c>
      <c r="AM461" s="1" t="s">
        <v>721</v>
      </c>
    </row>
    <row r="462" spans="1:39" ht="12" customHeight="1" x14ac:dyDescent="0.15">
      <c r="A462" s="1" t="s">
        <v>235</v>
      </c>
      <c r="B462" s="2">
        <v>0</v>
      </c>
      <c r="C462" s="2">
        <v>151</v>
      </c>
      <c r="D462" s="3">
        <v>510.61</v>
      </c>
      <c r="E462" s="3">
        <v>512.12</v>
      </c>
      <c r="F462" s="1" t="s">
        <v>684</v>
      </c>
      <c r="K462" s="1" t="s">
        <v>721</v>
      </c>
      <c r="M462" s="1" t="s">
        <v>721</v>
      </c>
      <c r="P462" s="1" t="s">
        <v>591</v>
      </c>
      <c r="Q462" s="1" t="s">
        <v>511</v>
      </c>
      <c r="V462" s="1" t="s">
        <v>719</v>
      </c>
      <c r="W462" s="2">
        <v>2</v>
      </c>
      <c r="AB462" s="1" t="s">
        <v>754</v>
      </c>
      <c r="AJ462" s="1" t="s">
        <v>487</v>
      </c>
      <c r="AK462" s="1" t="s">
        <v>581</v>
      </c>
      <c r="AL462" s="1" t="s">
        <v>721</v>
      </c>
      <c r="AM462" s="1" t="s">
        <v>721</v>
      </c>
    </row>
    <row r="463" spans="1:39" ht="12" customHeight="1" x14ac:dyDescent="0.15">
      <c r="A463" s="1" t="s">
        <v>236</v>
      </c>
      <c r="B463" s="2">
        <v>0</v>
      </c>
      <c r="C463" s="2">
        <v>142</v>
      </c>
      <c r="D463" s="3">
        <v>512.12</v>
      </c>
      <c r="E463" s="3">
        <v>513.54</v>
      </c>
      <c r="F463" s="1" t="s">
        <v>684</v>
      </c>
      <c r="K463" s="1" t="s">
        <v>721</v>
      </c>
      <c r="M463" s="1" t="s">
        <v>721</v>
      </c>
      <c r="P463" s="1" t="s">
        <v>591</v>
      </c>
      <c r="Q463" s="1" t="s">
        <v>511</v>
      </c>
      <c r="V463" s="1" t="s">
        <v>719</v>
      </c>
      <c r="W463" s="2">
        <v>2</v>
      </c>
      <c r="AB463" s="1" t="s">
        <v>755</v>
      </c>
      <c r="AJ463" s="1" t="s">
        <v>487</v>
      </c>
      <c r="AK463" s="1" t="s">
        <v>581</v>
      </c>
      <c r="AL463" s="1" t="s">
        <v>721</v>
      </c>
      <c r="AM463" s="1" t="s">
        <v>721</v>
      </c>
    </row>
    <row r="464" spans="1:39" ht="12" customHeight="1" x14ac:dyDescent="0.15">
      <c r="A464" s="1" t="s">
        <v>237</v>
      </c>
      <c r="B464" s="2">
        <v>0</v>
      </c>
      <c r="C464" s="2">
        <v>150</v>
      </c>
      <c r="D464" s="3">
        <v>513.54</v>
      </c>
      <c r="E464" s="3">
        <v>515.04</v>
      </c>
      <c r="F464" s="1" t="s">
        <v>684</v>
      </c>
      <c r="K464" s="1" t="s">
        <v>721</v>
      </c>
      <c r="M464" s="1" t="s">
        <v>721</v>
      </c>
      <c r="P464" s="1" t="s">
        <v>591</v>
      </c>
      <c r="Q464" s="1" t="s">
        <v>511</v>
      </c>
      <c r="V464" s="1" t="s">
        <v>719</v>
      </c>
      <c r="W464" s="2">
        <v>2</v>
      </c>
      <c r="AB464" s="1" t="s">
        <v>756</v>
      </c>
      <c r="AL464" s="1" t="s">
        <v>721</v>
      </c>
      <c r="AM464" s="1" t="s">
        <v>721</v>
      </c>
    </row>
    <row r="465" spans="1:39" ht="12" customHeight="1" x14ac:dyDescent="0.15">
      <c r="A465" s="1" t="s">
        <v>238</v>
      </c>
      <c r="B465" s="2">
        <v>0</v>
      </c>
      <c r="C465" s="2">
        <v>53</v>
      </c>
      <c r="D465" s="3">
        <v>515.04</v>
      </c>
      <c r="E465" s="3">
        <v>515.57000000000005</v>
      </c>
      <c r="F465" s="1" t="s">
        <v>684</v>
      </c>
      <c r="K465" s="1" t="s">
        <v>721</v>
      </c>
      <c r="M465" s="1" t="s">
        <v>721</v>
      </c>
      <c r="P465" s="1" t="s">
        <v>591</v>
      </c>
      <c r="Q465" s="1" t="s">
        <v>511</v>
      </c>
      <c r="V465" s="1" t="s">
        <v>719</v>
      </c>
      <c r="W465" s="2">
        <v>2</v>
      </c>
      <c r="AB465" s="1" t="s">
        <v>757</v>
      </c>
      <c r="AL465" s="1" t="s">
        <v>721</v>
      </c>
      <c r="AM465" s="1" t="s">
        <v>721</v>
      </c>
    </row>
    <row r="466" spans="1:39" ht="12" customHeight="1" x14ac:dyDescent="0.15">
      <c r="A466" s="1" t="s">
        <v>239</v>
      </c>
      <c r="B466" s="2">
        <v>0</v>
      </c>
      <c r="C466" s="2">
        <v>30</v>
      </c>
      <c r="D466" s="3">
        <v>515.57000000000005</v>
      </c>
      <c r="E466" s="3">
        <v>515.87</v>
      </c>
      <c r="F466" s="1" t="s">
        <v>684</v>
      </c>
      <c r="K466" s="1" t="s">
        <v>721</v>
      </c>
      <c r="M466" s="1" t="s">
        <v>721</v>
      </c>
      <c r="P466" s="1" t="s">
        <v>591</v>
      </c>
      <c r="Q466" s="1" t="s">
        <v>511</v>
      </c>
      <c r="V466" s="1" t="s">
        <v>719</v>
      </c>
      <c r="W466" s="2">
        <v>2</v>
      </c>
      <c r="AL466" s="1" t="s">
        <v>721</v>
      </c>
      <c r="AM466" s="1" t="s">
        <v>721</v>
      </c>
    </row>
    <row r="467" spans="1:39" ht="12" customHeight="1" x14ac:dyDescent="0.15">
      <c r="A467" s="1" t="s">
        <v>240</v>
      </c>
      <c r="B467" s="2">
        <v>0</v>
      </c>
      <c r="C467" s="2">
        <v>30</v>
      </c>
      <c r="D467" s="4">
        <v>517.4</v>
      </c>
      <c r="E467" s="4">
        <v>517.70000000000005</v>
      </c>
      <c r="F467" s="1" t="s">
        <v>684</v>
      </c>
      <c r="AB467" s="1" t="s">
        <v>758</v>
      </c>
    </row>
    <row r="468" spans="1:39" ht="12" customHeight="1" x14ac:dyDescent="0.15">
      <c r="A468" s="1" t="s">
        <v>240</v>
      </c>
      <c r="B468" s="2">
        <v>30</v>
      </c>
      <c r="C468" s="2">
        <v>126</v>
      </c>
      <c r="D468" s="4">
        <v>517.70000000000005</v>
      </c>
      <c r="E468" s="3">
        <v>518.66</v>
      </c>
      <c r="F468" s="1" t="s">
        <v>684</v>
      </c>
      <c r="K468" s="1" t="s">
        <v>721</v>
      </c>
      <c r="M468" s="1" t="s">
        <v>721</v>
      </c>
      <c r="P468" s="1" t="s">
        <v>759</v>
      </c>
      <c r="Q468" s="1" t="s">
        <v>511</v>
      </c>
      <c r="V468" s="1" t="s">
        <v>719</v>
      </c>
      <c r="W468" s="2">
        <v>2</v>
      </c>
      <c r="AC468" s="1" t="s">
        <v>462</v>
      </c>
      <c r="AD468" s="1" t="s">
        <v>469</v>
      </c>
      <c r="AE468" s="1" t="s">
        <v>464</v>
      </c>
      <c r="AJ468" s="1" t="s">
        <v>487</v>
      </c>
      <c r="AK468" s="1" t="s">
        <v>491</v>
      </c>
      <c r="AL468" s="1" t="s">
        <v>721</v>
      </c>
      <c r="AM468" s="1" t="s">
        <v>721</v>
      </c>
    </row>
    <row r="469" spans="1:39" ht="12" customHeight="1" x14ac:dyDescent="0.15">
      <c r="A469" s="1" t="s">
        <v>240</v>
      </c>
      <c r="B469" s="2">
        <v>126</v>
      </c>
      <c r="C469" s="2">
        <v>132</v>
      </c>
      <c r="D469" s="3">
        <v>518.66</v>
      </c>
      <c r="E469" s="3">
        <v>518.72</v>
      </c>
      <c r="F469" s="1" t="s">
        <v>684</v>
      </c>
      <c r="K469" s="1" t="s">
        <v>721</v>
      </c>
      <c r="M469" s="1" t="s">
        <v>721</v>
      </c>
      <c r="P469" s="1" t="s">
        <v>569</v>
      </c>
      <c r="Q469" s="1" t="s">
        <v>511</v>
      </c>
      <c r="V469" s="1" t="s">
        <v>719</v>
      </c>
      <c r="W469" s="2">
        <v>2</v>
      </c>
      <c r="X469" s="1" t="s">
        <v>760</v>
      </c>
      <c r="Y469" s="1" t="s">
        <v>761</v>
      </c>
      <c r="AL469" s="1" t="s">
        <v>721</v>
      </c>
      <c r="AM469" s="1" t="s">
        <v>721</v>
      </c>
    </row>
    <row r="470" spans="1:39" ht="12" customHeight="1" x14ac:dyDescent="0.15">
      <c r="A470" s="1" t="s">
        <v>242</v>
      </c>
      <c r="B470" s="2">
        <v>0</v>
      </c>
      <c r="C470" s="2">
        <v>112</v>
      </c>
      <c r="D470" s="3">
        <v>518.72</v>
      </c>
      <c r="E470" s="3">
        <v>519.84</v>
      </c>
      <c r="F470" s="1" t="s">
        <v>684</v>
      </c>
      <c r="K470" s="1" t="s">
        <v>721</v>
      </c>
      <c r="L470" s="1" t="s">
        <v>762</v>
      </c>
      <c r="M470" s="1" t="s">
        <v>763</v>
      </c>
      <c r="P470" s="1" t="s">
        <v>759</v>
      </c>
      <c r="Q470" s="1" t="s">
        <v>511</v>
      </c>
      <c r="V470" s="1" t="s">
        <v>719</v>
      </c>
      <c r="W470" s="2">
        <v>2</v>
      </c>
      <c r="AB470" s="1" t="s">
        <v>764</v>
      </c>
      <c r="AL470" s="1" t="s">
        <v>721</v>
      </c>
      <c r="AM470" s="1" t="s">
        <v>763</v>
      </c>
    </row>
    <row r="471" spans="1:39" ht="12" customHeight="1" x14ac:dyDescent="0.15">
      <c r="A471" s="1" t="s">
        <v>243</v>
      </c>
      <c r="B471" s="2">
        <v>0</v>
      </c>
      <c r="C471" s="2">
        <v>114</v>
      </c>
      <c r="D471" s="3">
        <v>519.84</v>
      </c>
      <c r="E471" s="3">
        <v>520.98</v>
      </c>
      <c r="F471" s="1" t="s">
        <v>684</v>
      </c>
      <c r="K471" s="1" t="s">
        <v>721</v>
      </c>
      <c r="M471" s="1" t="s">
        <v>721</v>
      </c>
      <c r="P471" s="1" t="s">
        <v>759</v>
      </c>
      <c r="Q471" s="1" t="s">
        <v>511</v>
      </c>
      <c r="V471" s="1" t="s">
        <v>719</v>
      </c>
      <c r="W471" s="2">
        <v>2</v>
      </c>
      <c r="AB471" s="1" t="s">
        <v>765</v>
      </c>
      <c r="AJ471" s="1" t="s">
        <v>487</v>
      </c>
      <c r="AK471" s="1" t="s">
        <v>491</v>
      </c>
      <c r="AL471" s="1" t="s">
        <v>721</v>
      </c>
      <c r="AM471" s="1" t="s">
        <v>721</v>
      </c>
    </row>
    <row r="472" spans="1:39" ht="12" customHeight="1" x14ac:dyDescent="0.15">
      <c r="A472" s="1" t="s">
        <v>244</v>
      </c>
      <c r="B472" s="2">
        <v>0</v>
      </c>
      <c r="C472" s="2">
        <v>127</v>
      </c>
      <c r="D472" s="3">
        <v>521.07000000000005</v>
      </c>
      <c r="E472" s="3">
        <v>522.34</v>
      </c>
      <c r="F472" s="1" t="s">
        <v>684</v>
      </c>
      <c r="K472" s="1" t="s">
        <v>721</v>
      </c>
      <c r="M472" s="1" t="s">
        <v>721</v>
      </c>
      <c r="P472" s="1" t="s">
        <v>759</v>
      </c>
      <c r="Q472" s="1" t="s">
        <v>511</v>
      </c>
      <c r="V472" s="1" t="s">
        <v>719</v>
      </c>
      <c r="W472" s="2">
        <v>2</v>
      </c>
      <c r="AL472" s="1" t="s">
        <v>721</v>
      </c>
      <c r="AM472" s="1" t="s">
        <v>721</v>
      </c>
    </row>
    <row r="473" spans="1:39" ht="12" customHeight="1" x14ac:dyDescent="0.15">
      <c r="A473" s="1" t="s">
        <v>245</v>
      </c>
      <c r="B473" s="2">
        <v>0</v>
      </c>
      <c r="C473" s="2">
        <v>144</v>
      </c>
      <c r="D473" s="3">
        <v>522.34</v>
      </c>
      <c r="E473" s="3">
        <v>523.78</v>
      </c>
      <c r="F473" s="1" t="s">
        <v>684</v>
      </c>
      <c r="K473" s="1" t="s">
        <v>721</v>
      </c>
      <c r="M473" s="1" t="s">
        <v>721</v>
      </c>
      <c r="P473" s="1" t="s">
        <v>759</v>
      </c>
      <c r="Q473" s="1" t="s">
        <v>511</v>
      </c>
      <c r="V473" s="1" t="s">
        <v>719</v>
      </c>
      <c r="W473" s="2">
        <v>2</v>
      </c>
      <c r="X473" s="1" t="s">
        <v>475</v>
      </c>
      <c r="Y473" s="1" t="s">
        <v>476</v>
      </c>
      <c r="AB473" s="1" t="s">
        <v>766</v>
      </c>
      <c r="AL473" s="1" t="s">
        <v>721</v>
      </c>
      <c r="AM473" s="1" t="s">
        <v>721</v>
      </c>
    </row>
    <row r="474" spans="1:39" ht="12" customHeight="1" x14ac:dyDescent="0.15">
      <c r="A474" s="1" t="s">
        <v>246</v>
      </c>
      <c r="B474" s="2">
        <v>0</v>
      </c>
      <c r="C474" s="2">
        <v>42</v>
      </c>
      <c r="D474" s="3">
        <v>523.78</v>
      </c>
      <c r="E474" s="4">
        <v>524.20000000000005</v>
      </c>
      <c r="F474" s="1" t="s">
        <v>684</v>
      </c>
      <c r="K474" s="1" t="s">
        <v>721</v>
      </c>
      <c r="M474" s="1" t="s">
        <v>721</v>
      </c>
      <c r="P474" s="1" t="s">
        <v>759</v>
      </c>
      <c r="Q474" s="1" t="s">
        <v>511</v>
      </c>
      <c r="V474" s="1" t="s">
        <v>719</v>
      </c>
      <c r="W474" s="2">
        <v>2</v>
      </c>
      <c r="X474" s="1" t="s">
        <v>475</v>
      </c>
      <c r="Y474" s="1" t="s">
        <v>476</v>
      </c>
      <c r="AB474" s="1" t="s">
        <v>767</v>
      </c>
      <c r="AL474" s="1" t="s">
        <v>721</v>
      </c>
      <c r="AM474" s="1" t="s">
        <v>721</v>
      </c>
    </row>
    <row r="475" spans="1:39" ht="12" customHeight="1" x14ac:dyDescent="0.15">
      <c r="A475" s="1" t="s">
        <v>246</v>
      </c>
      <c r="B475" s="2">
        <v>42</v>
      </c>
      <c r="C475" s="2">
        <v>66</v>
      </c>
      <c r="D475" s="4">
        <v>524.20000000000005</v>
      </c>
      <c r="E475" s="3">
        <v>524.44000000000005</v>
      </c>
      <c r="F475" s="1" t="s">
        <v>684</v>
      </c>
      <c r="K475" s="1" t="s">
        <v>721</v>
      </c>
      <c r="M475" s="1" t="s">
        <v>721</v>
      </c>
      <c r="P475" s="1" t="s">
        <v>569</v>
      </c>
      <c r="Q475" s="1" t="s">
        <v>511</v>
      </c>
      <c r="V475" s="1" t="s">
        <v>719</v>
      </c>
      <c r="W475" s="2">
        <v>2</v>
      </c>
      <c r="X475" s="1" t="s">
        <v>760</v>
      </c>
      <c r="Y475" s="1" t="s">
        <v>761</v>
      </c>
      <c r="AL475" s="1" t="s">
        <v>721</v>
      </c>
      <c r="AM475" s="1" t="s">
        <v>721</v>
      </c>
    </row>
    <row r="476" spans="1:39" ht="12" customHeight="1" x14ac:dyDescent="0.15">
      <c r="A476" s="1" t="s">
        <v>246</v>
      </c>
      <c r="B476" s="2">
        <v>66</v>
      </c>
      <c r="C476" s="2">
        <v>102</v>
      </c>
      <c r="D476" s="3">
        <v>524.44000000000005</v>
      </c>
      <c r="E476" s="4">
        <v>524.79999999999995</v>
      </c>
      <c r="F476" s="1" t="s">
        <v>684</v>
      </c>
      <c r="K476" s="1" t="s">
        <v>721</v>
      </c>
      <c r="M476" s="1" t="s">
        <v>721</v>
      </c>
      <c r="P476" s="1" t="s">
        <v>759</v>
      </c>
      <c r="Q476" s="1" t="s">
        <v>511</v>
      </c>
      <c r="V476" s="1" t="s">
        <v>719</v>
      </c>
      <c r="W476" s="2">
        <v>2</v>
      </c>
      <c r="AL476" s="1" t="s">
        <v>721</v>
      </c>
      <c r="AM476" s="1" t="s">
        <v>721</v>
      </c>
    </row>
    <row r="477" spans="1:39" ht="12" customHeight="1" x14ac:dyDescent="0.15">
      <c r="A477" s="1" t="s">
        <v>247</v>
      </c>
      <c r="B477" s="2">
        <v>0</v>
      </c>
      <c r="C477" s="2">
        <v>80</v>
      </c>
      <c r="D477" s="4">
        <v>524.79999999999995</v>
      </c>
      <c r="E477" s="4">
        <v>525.6</v>
      </c>
      <c r="F477" s="1" t="s">
        <v>684</v>
      </c>
      <c r="K477" s="1" t="s">
        <v>721</v>
      </c>
      <c r="M477" s="1" t="s">
        <v>721</v>
      </c>
      <c r="P477" s="1" t="s">
        <v>768</v>
      </c>
      <c r="Q477" s="1" t="s">
        <v>511</v>
      </c>
      <c r="V477" s="1" t="s">
        <v>719</v>
      </c>
      <c r="W477" s="2">
        <v>2</v>
      </c>
      <c r="X477" s="1" t="s">
        <v>475</v>
      </c>
      <c r="Y477" s="1" t="s">
        <v>476</v>
      </c>
      <c r="AB477" s="1" t="s">
        <v>769</v>
      </c>
      <c r="AL477" s="1" t="s">
        <v>721</v>
      </c>
      <c r="AM477" s="1" t="s">
        <v>721</v>
      </c>
    </row>
    <row r="478" spans="1:39" ht="12" customHeight="1" x14ac:dyDescent="0.15">
      <c r="A478" s="1" t="s">
        <v>248</v>
      </c>
      <c r="B478" s="2">
        <v>0</v>
      </c>
      <c r="C478" s="2">
        <v>13</v>
      </c>
      <c r="D478" s="4">
        <v>525.6</v>
      </c>
      <c r="E478" s="3">
        <v>525.73</v>
      </c>
      <c r="F478" s="1" t="s">
        <v>684</v>
      </c>
      <c r="K478" s="1" t="s">
        <v>721</v>
      </c>
      <c r="M478" s="1" t="s">
        <v>721</v>
      </c>
      <c r="P478" s="1" t="s">
        <v>759</v>
      </c>
      <c r="Q478" s="1" t="s">
        <v>511</v>
      </c>
      <c r="V478" s="1" t="s">
        <v>719</v>
      </c>
      <c r="W478" s="2">
        <v>2</v>
      </c>
      <c r="AL478" s="1" t="s">
        <v>721</v>
      </c>
      <c r="AM478" s="1" t="s">
        <v>721</v>
      </c>
    </row>
    <row r="479" spans="1:39" ht="12" customHeight="1" x14ac:dyDescent="0.15">
      <c r="A479" s="1" t="s">
        <v>249</v>
      </c>
      <c r="B479" s="2">
        <v>0</v>
      </c>
      <c r="C479" s="2">
        <v>45</v>
      </c>
      <c r="D479" s="2">
        <v>527</v>
      </c>
      <c r="E479" s="3">
        <v>527.45000000000005</v>
      </c>
      <c r="F479" s="1" t="s">
        <v>684</v>
      </c>
      <c r="AB479" s="1" t="s">
        <v>758</v>
      </c>
    </row>
    <row r="480" spans="1:39" ht="12" customHeight="1" x14ac:dyDescent="0.15">
      <c r="A480" s="1" t="s">
        <v>249</v>
      </c>
      <c r="B480" s="2">
        <v>45</v>
      </c>
      <c r="C480" s="2">
        <v>124</v>
      </c>
      <c r="D480" s="3">
        <v>527.45000000000005</v>
      </c>
      <c r="E480" s="3">
        <v>528.24</v>
      </c>
      <c r="F480" s="1" t="s">
        <v>684</v>
      </c>
      <c r="K480" s="1" t="s">
        <v>770</v>
      </c>
      <c r="M480" s="1" t="s">
        <v>770</v>
      </c>
      <c r="P480" s="1" t="s">
        <v>604</v>
      </c>
      <c r="Q480" s="1" t="s">
        <v>511</v>
      </c>
      <c r="V480" s="1" t="s">
        <v>719</v>
      </c>
      <c r="W480" s="2">
        <v>2</v>
      </c>
      <c r="Z480" s="1" t="s">
        <v>489</v>
      </c>
      <c r="AA480" s="2">
        <v>1</v>
      </c>
      <c r="AB480" s="1" t="s">
        <v>771</v>
      </c>
      <c r="AL480" s="1" t="s">
        <v>770</v>
      </c>
      <c r="AM480" s="1" t="s">
        <v>770</v>
      </c>
    </row>
    <row r="481" spans="1:39" ht="12" customHeight="1" x14ac:dyDescent="0.15">
      <c r="A481" s="1" t="s">
        <v>250</v>
      </c>
      <c r="B481" s="2">
        <v>0</v>
      </c>
      <c r="C481" s="2">
        <v>18</v>
      </c>
      <c r="D481" s="3">
        <v>528.24</v>
      </c>
      <c r="E481" s="3">
        <v>528.41999999999996</v>
      </c>
      <c r="F481" s="1" t="s">
        <v>684</v>
      </c>
      <c r="K481" s="1" t="s">
        <v>770</v>
      </c>
      <c r="M481" s="1" t="s">
        <v>770</v>
      </c>
      <c r="P481" s="1" t="s">
        <v>604</v>
      </c>
      <c r="Q481" s="1" t="s">
        <v>511</v>
      </c>
      <c r="V481" s="1" t="s">
        <v>719</v>
      </c>
      <c r="W481" s="2">
        <v>2</v>
      </c>
      <c r="AC481" s="1" t="s">
        <v>462</v>
      </c>
      <c r="AD481" s="1" t="s">
        <v>469</v>
      </c>
      <c r="AE481" s="1" t="s">
        <v>464</v>
      </c>
      <c r="AL481" s="1" t="s">
        <v>770</v>
      </c>
      <c r="AM481" s="1" t="s">
        <v>770</v>
      </c>
    </row>
    <row r="482" spans="1:39" ht="12" customHeight="1" x14ac:dyDescent="0.15">
      <c r="A482" s="1" t="s">
        <v>250</v>
      </c>
      <c r="B482" s="2">
        <v>18</v>
      </c>
      <c r="C482" s="2">
        <v>42</v>
      </c>
      <c r="D482" s="3">
        <v>528.41999999999996</v>
      </c>
      <c r="E482" s="3">
        <v>528.66</v>
      </c>
      <c r="F482" s="1" t="s">
        <v>684</v>
      </c>
      <c r="K482" s="1" t="s">
        <v>770</v>
      </c>
      <c r="M482" s="1" t="s">
        <v>770</v>
      </c>
      <c r="P482" s="1" t="s">
        <v>604</v>
      </c>
      <c r="Q482" s="1" t="s">
        <v>511</v>
      </c>
      <c r="V482" s="1" t="s">
        <v>719</v>
      </c>
      <c r="W482" s="2">
        <v>2</v>
      </c>
      <c r="X482" s="1" t="s">
        <v>760</v>
      </c>
      <c r="Y482" s="1" t="s">
        <v>761</v>
      </c>
      <c r="AB482" s="1" t="s">
        <v>772</v>
      </c>
      <c r="AC482" s="1" t="s">
        <v>462</v>
      </c>
      <c r="AD482" s="1" t="s">
        <v>464</v>
      </c>
      <c r="AE482" s="1" t="s">
        <v>464</v>
      </c>
      <c r="AL482" s="1" t="s">
        <v>770</v>
      </c>
      <c r="AM482" s="1" t="s">
        <v>770</v>
      </c>
    </row>
    <row r="483" spans="1:39" ht="12" customHeight="1" x14ac:dyDescent="0.15">
      <c r="A483" s="1" t="s">
        <v>250</v>
      </c>
      <c r="B483" s="2">
        <v>42</v>
      </c>
      <c r="C483" s="2">
        <v>123</v>
      </c>
      <c r="D483" s="3">
        <v>528.66</v>
      </c>
      <c r="E483" s="3">
        <v>529.47</v>
      </c>
      <c r="F483" s="1" t="s">
        <v>684</v>
      </c>
      <c r="K483" s="1" t="s">
        <v>770</v>
      </c>
      <c r="M483" s="1" t="s">
        <v>770</v>
      </c>
      <c r="P483" s="1" t="s">
        <v>605</v>
      </c>
      <c r="Q483" s="1" t="s">
        <v>511</v>
      </c>
      <c r="V483" s="1" t="s">
        <v>719</v>
      </c>
      <c r="W483" s="2">
        <v>2</v>
      </c>
      <c r="AL483" s="1" t="s">
        <v>770</v>
      </c>
      <c r="AM483" s="1" t="s">
        <v>770</v>
      </c>
    </row>
    <row r="484" spans="1:39" ht="12" customHeight="1" x14ac:dyDescent="0.15">
      <c r="A484" s="1" t="s">
        <v>251</v>
      </c>
      <c r="B484" s="2">
        <v>0</v>
      </c>
      <c r="C484" s="2">
        <v>142</v>
      </c>
      <c r="D484" s="3">
        <v>529.47</v>
      </c>
      <c r="E484" s="3">
        <v>530.89</v>
      </c>
      <c r="F484" s="1" t="s">
        <v>684</v>
      </c>
      <c r="K484" s="1" t="s">
        <v>770</v>
      </c>
      <c r="M484" s="1" t="s">
        <v>770</v>
      </c>
      <c r="P484" s="1" t="s">
        <v>605</v>
      </c>
      <c r="Q484" s="1" t="s">
        <v>511</v>
      </c>
      <c r="V484" s="1" t="s">
        <v>528</v>
      </c>
      <c r="W484" s="2">
        <v>4</v>
      </c>
      <c r="X484" s="1" t="s">
        <v>475</v>
      </c>
      <c r="Y484" s="1" t="s">
        <v>476</v>
      </c>
      <c r="AB484" s="1" t="s">
        <v>773</v>
      </c>
      <c r="AL484" s="1" t="s">
        <v>770</v>
      </c>
      <c r="AM484" s="1" t="s">
        <v>770</v>
      </c>
    </row>
    <row r="485" spans="1:39" ht="12" customHeight="1" x14ac:dyDescent="0.15">
      <c r="A485" s="1" t="s">
        <v>252</v>
      </c>
      <c r="B485" s="2">
        <v>0</v>
      </c>
      <c r="C485" s="2">
        <v>116</v>
      </c>
      <c r="D485" s="2">
        <v>531</v>
      </c>
      <c r="E485" s="3">
        <v>532.16</v>
      </c>
      <c r="F485" s="1" t="s">
        <v>684</v>
      </c>
      <c r="K485" s="1" t="s">
        <v>770</v>
      </c>
      <c r="M485" s="1" t="s">
        <v>770</v>
      </c>
      <c r="P485" s="1" t="s">
        <v>605</v>
      </c>
      <c r="Q485" s="1" t="s">
        <v>511</v>
      </c>
      <c r="V485" s="1" t="s">
        <v>528</v>
      </c>
      <c r="W485" s="2">
        <v>4</v>
      </c>
      <c r="AB485" s="1" t="s">
        <v>774</v>
      </c>
      <c r="AL485" s="1" t="s">
        <v>770</v>
      </c>
      <c r="AM485" s="1" t="s">
        <v>770</v>
      </c>
    </row>
    <row r="486" spans="1:39" ht="12" customHeight="1" x14ac:dyDescent="0.15">
      <c r="A486" s="1" t="s">
        <v>253</v>
      </c>
      <c r="B486" s="2">
        <v>0</v>
      </c>
      <c r="C486" s="2">
        <v>5</v>
      </c>
      <c r="D486" s="3">
        <v>532.16</v>
      </c>
      <c r="E486" s="3">
        <v>532.21</v>
      </c>
      <c r="F486" s="1" t="s">
        <v>684</v>
      </c>
      <c r="K486" s="1" t="s">
        <v>770</v>
      </c>
      <c r="M486" s="1" t="s">
        <v>770</v>
      </c>
      <c r="P486" s="1" t="s">
        <v>605</v>
      </c>
      <c r="Q486" s="1" t="s">
        <v>511</v>
      </c>
      <c r="V486" s="1" t="s">
        <v>528</v>
      </c>
      <c r="W486" s="2">
        <v>4</v>
      </c>
      <c r="AL486" s="1" t="s">
        <v>770</v>
      </c>
      <c r="AM486" s="1" t="s">
        <v>770</v>
      </c>
    </row>
    <row r="487" spans="1:39" ht="12" customHeight="1" x14ac:dyDescent="0.15">
      <c r="A487" s="1" t="s">
        <v>254</v>
      </c>
      <c r="B487" s="2">
        <v>0</v>
      </c>
      <c r="C487" s="2">
        <v>40</v>
      </c>
      <c r="D487" s="4">
        <v>536.6</v>
      </c>
      <c r="E487" s="2">
        <v>537</v>
      </c>
      <c r="F487" s="1" t="s">
        <v>684</v>
      </c>
      <c r="K487" s="1" t="s">
        <v>717</v>
      </c>
      <c r="M487" s="1" t="s">
        <v>724</v>
      </c>
      <c r="P487" s="1" t="s">
        <v>759</v>
      </c>
      <c r="Q487" s="1" t="s">
        <v>511</v>
      </c>
      <c r="V487" s="1" t="s">
        <v>719</v>
      </c>
      <c r="W487" s="2">
        <v>2</v>
      </c>
      <c r="Z487" s="1" t="s">
        <v>499</v>
      </c>
      <c r="AA487" s="2">
        <v>0</v>
      </c>
      <c r="AL487" s="1" t="s">
        <v>724</v>
      </c>
      <c r="AM487" s="1" t="s">
        <v>724</v>
      </c>
    </row>
    <row r="488" spans="1:39" ht="12" customHeight="1" x14ac:dyDescent="0.15">
      <c r="A488" s="1" t="s">
        <v>254</v>
      </c>
      <c r="B488" s="2">
        <v>40</v>
      </c>
      <c r="C488" s="2">
        <v>150</v>
      </c>
      <c r="D488" s="2">
        <v>537</v>
      </c>
      <c r="E488" s="4">
        <v>538.1</v>
      </c>
      <c r="F488" s="1" t="s">
        <v>684</v>
      </c>
      <c r="K488" s="1" t="s">
        <v>770</v>
      </c>
      <c r="M488" s="1" t="s">
        <v>770</v>
      </c>
      <c r="P488" s="1" t="s">
        <v>759</v>
      </c>
      <c r="Q488" s="1" t="s">
        <v>511</v>
      </c>
      <c r="V488" s="1" t="s">
        <v>719</v>
      </c>
      <c r="W488" s="2">
        <v>2</v>
      </c>
      <c r="X488" s="1" t="s">
        <v>475</v>
      </c>
      <c r="Y488" s="1" t="s">
        <v>476</v>
      </c>
      <c r="Z488" s="1" t="s">
        <v>489</v>
      </c>
      <c r="AA488" s="2">
        <v>1</v>
      </c>
      <c r="AB488" s="1" t="s">
        <v>775</v>
      </c>
      <c r="AL488" s="1" t="s">
        <v>770</v>
      </c>
      <c r="AM488" s="1" t="s">
        <v>770</v>
      </c>
    </row>
    <row r="489" spans="1:39" ht="12" customHeight="1" x14ac:dyDescent="0.15">
      <c r="A489" s="1" t="s">
        <v>255</v>
      </c>
      <c r="B489" s="2">
        <v>0</v>
      </c>
      <c r="C489" s="2">
        <v>32</v>
      </c>
      <c r="D489" s="4">
        <v>538.1</v>
      </c>
      <c r="E489" s="3">
        <v>538.41999999999996</v>
      </c>
      <c r="F489" s="1" t="s">
        <v>684</v>
      </c>
      <c r="K489" s="1" t="s">
        <v>770</v>
      </c>
      <c r="M489" s="1" t="s">
        <v>770</v>
      </c>
      <c r="P489" s="1" t="s">
        <v>759</v>
      </c>
      <c r="Q489" s="1" t="s">
        <v>511</v>
      </c>
      <c r="V489" s="1" t="s">
        <v>719</v>
      </c>
      <c r="W489" s="2">
        <v>2</v>
      </c>
      <c r="X489" s="1" t="s">
        <v>475</v>
      </c>
      <c r="Y489" s="1" t="s">
        <v>476</v>
      </c>
      <c r="Z489" s="1" t="s">
        <v>489</v>
      </c>
      <c r="AA489" s="2">
        <v>1</v>
      </c>
      <c r="AB489" s="1" t="s">
        <v>775</v>
      </c>
      <c r="AC489" s="1" t="s">
        <v>462</v>
      </c>
      <c r="AD489" s="1" t="s">
        <v>464</v>
      </c>
      <c r="AE489" s="1" t="s">
        <v>464</v>
      </c>
      <c r="AL489" s="1" t="s">
        <v>770</v>
      </c>
      <c r="AM489" s="1" t="s">
        <v>770</v>
      </c>
    </row>
    <row r="490" spans="1:39" ht="12" customHeight="1" x14ac:dyDescent="0.15">
      <c r="A490" s="1" t="s">
        <v>255</v>
      </c>
      <c r="B490" s="2">
        <v>32</v>
      </c>
      <c r="C490" s="2">
        <v>42</v>
      </c>
      <c r="D490" s="3">
        <v>538.41999999999996</v>
      </c>
      <c r="E490" s="3">
        <v>538.52</v>
      </c>
      <c r="F490" s="1" t="s">
        <v>684</v>
      </c>
      <c r="K490" s="1" t="s">
        <v>770</v>
      </c>
      <c r="M490" s="1" t="s">
        <v>770</v>
      </c>
      <c r="P490" s="1" t="s">
        <v>591</v>
      </c>
      <c r="Q490" s="1" t="s">
        <v>511</v>
      </c>
      <c r="V490" s="1" t="s">
        <v>776</v>
      </c>
      <c r="W490" s="2">
        <v>3</v>
      </c>
      <c r="X490" s="1" t="s">
        <v>760</v>
      </c>
      <c r="Y490" s="1" t="s">
        <v>476</v>
      </c>
      <c r="AC490" s="1" t="s">
        <v>462</v>
      </c>
      <c r="AD490" s="1" t="s">
        <v>464</v>
      </c>
      <c r="AE490" s="1" t="s">
        <v>464</v>
      </c>
      <c r="AL490" s="1" t="s">
        <v>770</v>
      </c>
      <c r="AM490" s="1" t="s">
        <v>770</v>
      </c>
    </row>
    <row r="491" spans="1:39" ht="12" customHeight="1" x14ac:dyDescent="0.15">
      <c r="A491" s="1" t="s">
        <v>255</v>
      </c>
      <c r="B491" s="2">
        <v>42</v>
      </c>
      <c r="C491" s="2">
        <v>59</v>
      </c>
      <c r="D491" s="3">
        <v>538.52</v>
      </c>
      <c r="E491" s="3">
        <v>538.69000000000005</v>
      </c>
      <c r="F491" s="1" t="s">
        <v>684</v>
      </c>
      <c r="K491" s="1" t="s">
        <v>770</v>
      </c>
      <c r="M491" s="1" t="s">
        <v>770</v>
      </c>
      <c r="P491" s="1" t="s">
        <v>759</v>
      </c>
      <c r="Q491" s="1" t="s">
        <v>511</v>
      </c>
      <c r="V491" s="1" t="s">
        <v>719</v>
      </c>
      <c r="W491" s="2">
        <v>2</v>
      </c>
      <c r="Z491" s="1" t="s">
        <v>489</v>
      </c>
      <c r="AA491" s="2">
        <v>1</v>
      </c>
      <c r="AB491" s="1" t="s">
        <v>777</v>
      </c>
      <c r="AC491" s="1" t="s">
        <v>462</v>
      </c>
      <c r="AD491" s="1" t="s">
        <v>501</v>
      </c>
      <c r="AL491" s="1" t="s">
        <v>770</v>
      </c>
      <c r="AM491" s="1" t="s">
        <v>770</v>
      </c>
    </row>
    <row r="492" spans="1:39" ht="12" customHeight="1" x14ac:dyDescent="0.15">
      <c r="A492" s="1" t="s">
        <v>255</v>
      </c>
      <c r="B492" s="2">
        <v>59</v>
      </c>
      <c r="C492" s="2">
        <v>70</v>
      </c>
      <c r="D492" s="3">
        <v>538.69000000000005</v>
      </c>
      <c r="E492" s="4">
        <v>538.79999999999995</v>
      </c>
      <c r="F492" s="1" t="s">
        <v>684</v>
      </c>
      <c r="K492" s="1" t="s">
        <v>770</v>
      </c>
      <c r="M492" s="1" t="s">
        <v>770</v>
      </c>
      <c r="P492" s="1" t="s">
        <v>591</v>
      </c>
      <c r="Q492" s="1" t="s">
        <v>511</v>
      </c>
      <c r="V492" s="1" t="s">
        <v>776</v>
      </c>
      <c r="W492" s="2">
        <v>3</v>
      </c>
      <c r="X492" s="1" t="s">
        <v>760</v>
      </c>
      <c r="Y492" s="1" t="s">
        <v>476</v>
      </c>
      <c r="AL492" s="1" t="s">
        <v>770</v>
      </c>
      <c r="AM492" s="1" t="s">
        <v>770</v>
      </c>
    </row>
    <row r="493" spans="1:39" ht="12" customHeight="1" x14ac:dyDescent="0.15">
      <c r="A493" s="1" t="s">
        <v>255</v>
      </c>
      <c r="B493" s="2">
        <v>70</v>
      </c>
      <c r="C493" s="2">
        <v>81</v>
      </c>
      <c r="D493" s="4">
        <v>538.79999999999995</v>
      </c>
      <c r="E493" s="3">
        <v>538.91</v>
      </c>
      <c r="F493" s="1" t="s">
        <v>684</v>
      </c>
      <c r="K493" s="1" t="s">
        <v>770</v>
      </c>
      <c r="M493" s="1" t="s">
        <v>770</v>
      </c>
      <c r="P493" s="1" t="s">
        <v>759</v>
      </c>
      <c r="Q493" s="1" t="s">
        <v>511</v>
      </c>
      <c r="V493" s="1" t="s">
        <v>719</v>
      </c>
      <c r="W493" s="2">
        <v>2</v>
      </c>
      <c r="Z493" s="1" t="s">
        <v>489</v>
      </c>
      <c r="AA493" s="2">
        <v>1</v>
      </c>
      <c r="AB493" s="1" t="s">
        <v>778</v>
      </c>
      <c r="AC493" s="1" t="s">
        <v>779</v>
      </c>
      <c r="AD493" s="1" t="s">
        <v>464</v>
      </c>
      <c r="AE493" s="1" t="s">
        <v>464</v>
      </c>
      <c r="AL493" s="1" t="s">
        <v>770</v>
      </c>
      <c r="AM493" s="1" t="s">
        <v>770</v>
      </c>
    </row>
    <row r="494" spans="1:39" ht="12" customHeight="1" x14ac:dyDescent="0.15">
      <c r="A494" s="1" t="s">
        <v>255</v>
      </c>
      <c r="B494" s="2">
        <v>81</v>
      </c>
      <c r="C494" s="2">
        <v>87</v>
      </c>
      <c r="D494" s="3">
        <v>538.91</v>
      </c>
      <c r="E494" s="3">
        <v>538.97</v>
      </c>
      <c r="F494" s="1" t="s">
        <v>684</v>
      </c>
      <c r="K494" s="1" t="s">
        <v>770</v>
      </c>
      <c r="M494" s="1" t="s">
        <v>770</v>
      </c>
      <c r="P494" s="1" t="s">
        <v>591</v>
      </c>
      <c r="Q494" s="1" t="s">
        <v>511</v>
      </c>
      <c r="V494" s="1" t="s">
        <v>776</v>
      </c>
      <c r="W494" s="2">
        <v>3</v>
      </c>
      <c r="X494" s="1" t="s">
        <v>760</v>
      </c>
      <c r="Y494" s="1" t="s">
        <v>476</v>
      </c>
      <c r="AB494" s="1" t="s">
        <v>780</v>
      </c>
      <c r="AL494" s="1" t="s">
        <v>770</v>
      </c>
      <c r="AM494" s="1" t="s">
        <v>770</v>
      </c>
    </row>
    <row r="495" spans="1:39" ht="12" customHeight="1" x14ac:dyDescent="0.15">
      <c r="A495" s="1" t="s">
        <v>255</v>
      </c>
      <c r="B495" s="2">
        <v>87</v>
      </c>
      <c r="C495" s="2">
        <v>152</v>
      </c>
      <c r="D495" s="3">
        <v>538.97</v>
      </c>
      <c r="E495" s="3">
        <v>539.62</v>
      </c>
      <c r="F495" s="1" t="s">
        <v>684</v>
      </c>
      <c r="K495" s="1" t="s">
        <v>770</v>
      </c>
      <c r="M495" s="1" t="s">
        <v>770</v>
      </c>
      <c r="P495" s="1" t="s">
        <v>759</v>
      </c>
      <c r="Q495" s="1" t="s">
        <v>511</v>
      </c>
      <c r="V495" s="1" t="s">
        <v>719</v>
      </c>
      <c r="W495" s="2">
        <v>2</v>
      </c>
      <c r="Z495" s="1" t="s">
        <v>489</v>
      </c>
      <c r="AA495" s="2">
        <v>1</v>
      </c>
      <c r="AB495" s="1" t="s">
        <v>781</v>
      </c>
      <c r="AC495" s="1" t="s">
        <v>779</v>
      </c>
      <c r="AD495" s="1" t="s">
        <v>464</v>
      </c>
      <c r="AE495" s="1" t="s">
        <v>464</v>
      </c>
      <c r="AL495" s="1" t="s">
        <v>770</v>
      </c>
      <c r="AM495" s="1" t="s">
        <v>770</v>
      </c>
    </row>
    <row r="496" spans="1:39" ht="12" customHeight="1" x14ac:dyDescent="0.15">
      <c r="A496" s="1" t="s">
        <v>256</v>
      </c>
      <c r="B496" s="2">
        <v>0</v>
      </c>
      <c r="C496" s="2">
        <v>140</v>
      </c>
      <c r="D496" s="3">
        <v>539.62</v>
      </c>
      <c r="E496" s="3">
        <v>541.02</v>
      </c>
      <c r="F496" s="1" t="s">
        <v>684</v>
      </c>
      <c r="K496" s="1" t="s">
        <v>770</v>
      </c>
      <c r="M496" s="1" t="s">
        <v>770</v>
      </c>
      <c r="P496" s="1" t="s">
        <v>759</v>
      </c>
      <c r="Q496" s="1" t="s">
        <v>511</v>
      </c>
      <c r="V496" s="1" t="s">
        <v>719</v>
      </c>
      <c r="W496" s="2">
        <v>2</v>
      </c>
      <c r="Z496" s="1" t="s">
        <v>489</v>
      </c>
      <c r="AA496" s="2">
        <v>1</v>
      </c>
      <c r="AB496" s="1" t="s">
        <v>782</v>
      </c>
      <c r="AL496" s="1" t="s">
        <v>770</v>
      </c>
      <c r="AM496" s="1" t="s">
        <v>770</v>
      </c>
    </row>
    <row r="497" spans="1:39" ht="12" customHeight="1" x14ac:dyDescent="0.15">
      <c r="A497" s="1" t="s">
        <v>257</v>
      </c>
      <c r="B497" s="2">
        <v>0</v>
      </c>
      <c r="C497" s="2">
        <v>153</v>
      </c>
      <c r="D497" s="3">
        <v>541.12</v>
      </c>
      <c r="E497" s="3">
        <v>542.65</v>
      </c>
      <c r="F497" s="1" t="s">
        <v>684</v>
      </c>
      <c r="K497" s="1" t="s">
        <v>770</v>
      </c>
      <c r="M497" s="1" t="s">
        <v>770</v>
      </c>
      <c r="P497" s="1" t="s">
        <v>759</v>
      </c>
      <c r="Q497" s="1" t="s">
        <v>511</v>
      </c>
      <c r="V497" s="1" t="s">
        <v>719</v>
      </c>
      <c r="W497" s="2">
        <v>2</v>
      </c>
      <c r="Z497" s="1" t="s">
        <v>489</v>
      </c>
      <c r="AA497" s="2">
        <v>1</v>
      </c>
      <c r="AB497" s="1" t="s">
        <v>783</v>
      </c>
      <c r="AL497" s="1" t="s">
        <v>770</v>
      </c>
      <c r="AM497" s="1" t="s">
        <v>770</v>
      </c>
    </row>
    <row r="498" spans="1:39" ht="12" customHeight="1" x14ac:dyDescent="0.15">
      <c r="A498" s="1" t="s">
        <v>258</v>
      </c>
      <c r="B498" s="2">
        <v>0</v>
      </c>
      <c r="C498" s="2">
        <v>132</v>
      </c>
      <c r="D498" s="3">
        <v>542.65</v>
      </c>
      <c r="E498" s="3">
        <v>543.97</v>
      </c>
      <c r="F498" s="1" t="s">
        <v>684</v>
      </c>
      <c r="K498" s="1" t="s">
        <v>770</v>
      </c>
      <c r="M498" s="1" t="s">
        <v>770</v>
      </c>
      <c r="P498" s="1" t="s">
        <v>759</v>
      </c>
      <c r="Q498" s="1" t="s">
        <v>511</v>
      </c>
      <c r="V498" s="1" t="s">
        <v>719</v>
      </c>
      <c r="W498" s="2">
        <v>2</v>
      </c>
      <c r="Z498" s="1" t="s">
        <v>455</v>
      </c>
      <c r="AA498" s="2">
        <v>2</v>
      </c>
      <c r="AB498" s="1" t="s">
        <v>784</v>
      </c>
      <c r="AL498" s="1" t="s">
        <v>770</v>
      </c>
      <c r="AM498" s="1" t="s">
        <v>770</v>
      </c>
    </row>
    <row r="499" spans="1:39" ht="12" customHeight="1" x14ac:dyDescent="0.15">
      <c r="A499" s="1" t="s">
        <v>260</v>
      </c>
      <c r="B499" s="2">
        <v>0</v>
      </c>
      <c r="C499" s="2">
        <v>151</v>
      </c>
      <c r="D499" s="4">
        <v>546.20000000000005</v>
      </c>
      <c r="E499" s="3">
        <v>547.71</v>
      </c>
      <c r="F499" s="1" t="s">
        <v>684</v>
      </c>
      <c r="K499" s="1" t="s">
        <v>717</v>
      </c>
      <c r="M499" s="1" t="s">
        <v>724</v>
      </c>
      <c r="P499" s="1" t="s">
        <v>759</v>
      </c>
      <c r="Q499" s="1" t="s">
        <v>511</v>
      </c>
      <c r="V499" s="1" t="s">
        <v>719</v>
      </c>
      <c r="W499" s="2">
        <v>2</v>
      </c>
      <c r="Z499" s="1" t="s">
        <v>489</v>
      </c>
      <c r="AA499" s="2">
        <v>1</v>
      </c>
      <c r="AB499" s="1" t="s">
        <v>785</v>
      </c>
      <c r="AL499" s="1" t="s">
        <v>724</v>
      </c>
      <c r="AM499" s="1" t="s">
        <v>724</v>
      </c>
    </row>
    <row r="500" spans="1:39" ht="12" customHeight="1" x14ac:dyDescent="0.15">
      <c r="A500" s="1" t="s">
        <v>261</v>
      </c>
      <c r="B500" s="2">
        <v>0</v>
      </c>
      <c r="C500" s="2">
        <v>122</v>
      </c>
      <c r="D500" s="3">
        <v>547.71</v>
      </c>
      <c r="E500" s="3">
        <v>548.92999999999995</v>
      </c>
      <c r="F500" s="1" t="s">
        <v>684</v>
      </c>
      <c r="K500" s="1" t="s">
        <v>717</v>
      </c>
      <c r="M500" s="1" t="s">
        <v>724</v>
      </c>
      <c r="P500" s="1" t="s">
        <v>759</v>
      </c>
      <c r="Q500" s="1" t="s">
        <v>511</v>
      </c>
      <c r="V500" s="1" t="s">
        <v>719</v>
      </c>
      <c r="W500" s="2">
        <v>2</v>
      </c>
      <c r="Z500" s="1" t="s">
        <v>489</v>
      </c>
      <c r="AA500" s="2">
        <v>1</v>
      </c>
      <c r="AB500" s="1" t="s">
        <v>786</v>
      </c>
      <c r="AL500" s="1" t="s">
        <v>724</v>
      </c>
      <c r="AM500" s="1" t="s">
        <v>724</v>
      </c>
    </row>
    <row r="501" spans="1:39" ht="12" customHeight="1" x14ac:dyDescent="0.15">
      <c r="A501" s="1" t="s">
        <v>261</v>
      </c>
      <c r="B501" s="2">
        <v>122</v>
      </c>
      <c r="C501" s="2">
        <v>149</v>
      </c>
      <c r="D501" s="3">
        <v>548.92999999999995</v>
      </c>
      <c r="E501" s="4">
        <v>549.20000000000005</v>
      </c>
      <c r="F501" s="1" t="s">
        <v>684</v>
      </c>
      <c r="K501" s="1" t="s">
        <v>717</v>
      </c>
      <c r="M501" s="1" t="s">
        <v>724</v>
      </c>
      <c r="P501" s="1" t="s">
        <v>614</v>
      </c>
      <c r="Q501" s="1" t="s">
        <v>511</v>
      </c>
      <c r="V501" s="1" t="s">
        <v>776</v>
      </c>
      <c r="W501" s="2">
        <v>3</v>
      </c>
      <c r="Z501" s="1" t="s">
        <v>455</v>
      </c>
      <c r="AA501" s="2">
        <v>2</v>
      </c>
      <c r="AB501" s="1" t="s">
        <v>787</v>
      </c>
      <c r="AL501" s="1" t="s">
        <v>724</v>
      </c>
      <c r="AM501" s="1" t="s">
        <v>724</v>
      </c>
    </row>
    <row r="502" spans="1:39" ht="12" customHeight="1" x14ac:dyDescent="0.15">
      <c r="A502" s="1" t="s">
        <v>262</v>
      </c>
      <c r="B502" s="2">
        <v>0</v>
      </c>
      <c r="C502" s="2">
        <v>153</v>
      </c>
      <c r="D502" s="4">
        <v>549.20000000000005</v>
      </c>
      <c r="E502" s="3">
        <v>550.73</v>
      </c>
      <c r="F502" s="1" t="s">
        <v>684</v>
      </c>
      <c r="K502" s="1" t="s">
        <v>717</v>
      </c>
      <c r="M502" s="1" t="s">
        <v>724</v>
      </c>
      <c r="P502" s="1" t="s">
        <v>759</v>
      </c>
      <c r="Q502" s="1" t="s">
        <v>511</v>
      </c>
      <c r="V502" s="1" t="s">
        <v>719</v>
      </c>
      <c r="W502" s="2">
        <v>2</v>
      </c>
      <c r="Z502" s="1" t="s">
        <v>489</v>
      </c>
      <c r="AA502" s="2">
        <v>1</v>
      </c>
      <c r="AB502" s="1" t="s">
        <v>788</v>
      </c>
      <c r="AL502" s="1" t="s">
        <v>724</v>
      </c>
      <c r="AM502" s="1" t="s">
        <v>724</v>
      </c>
    </row>
    <row r="503" spans="1:39" ht="12" customHeight="1" x14ac:dyDescent="0.15">
      <c r="A503" s="1" t="s">
        <v>263</v>
      </c>
      <c r="B503" s="2">
        <v>0</v>
      </c>
      <c r="C503" s="2">
        <v>56</v>
      </c>
      <c r="D503" s="3">
        <v>550.73</v>
      </c>
      <c r="E503" s="3">
        <v>551.29</v>
      </c>
      <c r="F503" s="1" t="s">
        <v>684</v>
      </c>
      <c r="K503" s="1" t="s">
        <v>717</v>
      </c>
      <c r="M503" s="1" t="s">
        <v>724</v>
      </c>
      <c r="P503" s="1" t="s">
        <v>605</v>
      </c>
      <c r="Q503" s="1" t="s">
        <v>511</v>
      </c>
      <c r="V503" s="1" t="s">
        <v>719</v>
      </c>
      <c r="W503" s="2">
        <v>2</v>
      </c>
      <c r="Z503" s="1" t="s">
        <v>455</v>
      </c>
      <c r="AA503" s="2">
        <v>2</v>
      </c>
      <c r="AB503" s="1" t="s">
        <v>789</v>
      </c>
      <c r="AC503" s="1" t="s">
        <v>468</v>
      </c>
      <c r="AD503" s="1" t="s">
        <v>464</v>
      </c>
      <c r="AE503" s="1" t="s">
        <v>464</v>
      </c>
      <c r="AL503" s="1" t="s">
        <v>724</v>
      </c>
      <c r="AM503" s="1" t="s">
        <v>724</v>
      </c>
    </row>
    <row r="504" spans="1:39" ht="12" customHeight="1" x14ac:dyDescent="0.15">
      <c r="A504" s="1" t="s">
        <v>263</v>
      </c>
      <c r="B504" s="2">
        <v>56</v>
      </c>
      <c r="C504" s="2">
        <v>64</v>
      </c>
      <c r="D504" s="3">
        <v>551.29</v>
      </c>
      <c r="E504" s="3">
        <v>551.37</v>
      </c>
      <c r="F504" s="1" t="s">
        <v>684</v>
      </c>
      <c r="K504" s="1" t="s">
        <v>686</v>
      </c>
      <c r="M504" s="1" t="s">
        <v>689</v>
      </c>
      <c r="P504" s="1" t="s">
        <v>790</v>
      </c>
      <c r="Q504" s="1" t="s">
        <v>511</v>
      </c>
      <c r="V504" s="1" t="s">
        <v>776</v>
      </c>
      <c r="W504" s="2">
        <v>3</v>
      </c>
      <c r="Z504" s="1" t="s">
        <v>499</v>
      </c>
      <c r="AA504" s="2">
        <v>0</v>
      </c>
      <c r="AB504" s="1" t="s">
        <v>791</v>
      </c>
      <c r="AC504" s="1" t="s">
        <v>512</v>
      </c>
      <c r="AD504" s="1" t="s">
        <v>480</v>
      </c>
      <c r="AE504" s="1" t="s">
        <v>480</v>
      </c>
      <c r="AL504" s="1" t="s">
        <v>689</v>
      </c>
      <c r="AM504" s="1" t="s">
        <v>689</v>
      </c>
    </row>
    <row r="505" spans="1:39" ht="12" customHeight="1" x14ac:dyDescent="0.15">
      <c r="A505" s="1" t="s">
        <v>263</v>
      </c>
      <c r="B505" s="2">
        <v>64</v>
      </c>
      <c r="C505" s="2">
        <v>97</v>
      </c>
      <c r="D505" s="3">
        <v>551.37</v>
      </c>
      <c r="E505" s="4">
        <v>551.70000000000005</v>
      </c>
      <c r="F505" s="1" t="s">
        <v>684</v>
      </c>
      <c r="K505" s="1" t="s">
        <v>740</v>
      </c>
      <c r="M505" s="1" t="s">
        <v>740</v>
      </c>
      <c r="P505" s="1" t="s">
        <v>792</v>
      </c>
      <c r="Q505" s="1" t="s">
        <v>511</v>
      </c>
      <c r="V505" s="1" t="s">
        <v>776</v>
      </c>
      <c r="W505" s="2">
        <v>3</v>
      </c>
      <c r="Z505" s="1" t="s">
        <v>455</v>
      </c>
      <c r="AA505" s="2">
        <v>2</v>
      </c>
      <c r="AB505" s="1" t="s">
        <v>793</v>
      </c>
      <c r="AC505" s="1" t="s">
        <v>512</v>
      </c>
      <c r="AD505" s="1" t="s">
        <v>480</v>
      </c>
      <c r="AE505" s="1" t="s">
        <v>480</v>
      </c>
      <c r="AL505" s="1" t="s">
        <v>740</v>
      </c>
      <c r="AM505" s="1" t="s">
        <v>740</v>
      </c>
    </row>
    <row r="506" spans="1:39" ht="12" customHeight="1" x14ac:dyDescent="0.15">
      <c r="A506" s="1" t="s">
        <v>263</v>
      </c>
      <c r="B506" s="2">
        <v>97</v>
      </c>
      <c r="C506" s="2">
        <v>140</v>
      </c>
      <c r="D506" s="4">
        <v>551.70000000000005</v>
      </c>
      <c r="E506" s="3">
        <v>552.13</v>
      </c>
      <c r="F506" s="1" t="s">
        <v>684</v>
      </c>
      <c r="K506" s="1" t="s">
        <v>717</v>
      </c>
      <c r="M506" s="1" t="s">
        <v>724</v>
      </c>
      <c r="P506" s="1" t="s">
        <v>794</v>
      </c>
      <c r="Q506" s="1" t="s">
        <v>511</v>
      </c>
      <c r="V506" s="1" t="s">
        <v>719</v>
      </c>
      <c r="W506" s="2">
        <v>2</v>
      </c>
      <c r="Z506" s="1" t="s">
        <v>489</v>
      </c>
      <c r="AA506" s="2">
        <v>1</v>
      </c>
      <c r="AL506" s="1" t="s">
        <v>724</v>
      </c>
      <c r="AM506" s="1" t="s">
        <v>724</v>
      </c>
    </row>
    <row r="507" spans="1:39" ht="12" customHeight="1" x14ac:dyDescent="0.15">
      <c r="A507" s="1" t="s">
        <v>264</v>
      </c>
      <c r="B507" s="2">
        <v>0</v>
      </c>
      <c r="C507" s="2">
        <v>18</v>
      </c>
      <c r="D507" s="3">
        <v>552.23</v>
      </c>
      <c r="E507" s="3">
        <v>552.41</v>
      </c>
      <c r="F507" s="1" t="s">
        <v>684</v>
      </c>
      <c r="K507" s="1" t="s">
        <v>770</v>
      </c>
      <c r="M507" s="1" t="s">
        <v>770</v>
      </c>
      <c r="P507" s="1" t="s">
        <v>794</v>
      </c>
      <c r="Q507" s="1" t="s">
        <v>511</v>
      </c>
      <c r="V507" s="1" t="s">
        <v>776</v>
      </c>
      <c r="W507" s="2">
        <v>3</v>
      </c>
      <c r="Z507" s="1" t="s">
        <v>455</v>
      </c>
      <c r="AA507" s="2">
        <v>2</v>
      </c>
      <c r="AB507" s="1" t="s">
        <v>795</v>
      </c>
      <c r="AL507" s="1" t="s">
        <v>770</v>
      </c>
      <c r="AM507" s="1" t="s">
        <v>770</v>
      </c>
    </row>
    <row r="508" spans="1:39" ht="12" customHeight="1" x14ac:dyDescent="0.15">
      <c r="A508" s="1" t="s">
        <v>264</v>
      </c>
      <c r="B508" s="2">
        <v>18</v>
      </c>
      <c r="C508" s="2">
        <v>152</v>
      </c>
      <c r="D508" s="3">
        <v>552.41</v>
      </c>
      <c r="E508" s="3">
        <v>553.75</v>
      </c>
      <c r="F508" s="1" t="s">
        <v>684</v>
      </c>
      <c r="K508" s="1" t="s">
        <v>717</v>
      </c>
      <c r="M508" s="1" t="s">
        <v>724</v>
      </c>
      <c r="P508" s="1" t="s">
        <v>792</v>
      </c>
      <c r="Q508" s="1" t="s">
        <v>511</v>
      </c>
      <c r="V508" s="1" t="s">
        <v>719</v>
      </c>
      <c r="W508" s="2">
        <v>2</v>
      </c>
      <c r="Z508" s="1" t="s">
        <v>489</v>
      </c>
      <c r="AA508" s="2">
        <v>1</v>
      </c>
      <c r="AB508" s="1" t="s">
        <v>796</v>
      </c>
      <c r="AL508" s="1" t="s">
        <v>724</v>
      </c>
      <c r="AM508" s="1" t="s">
        <v>724</v>
      </c>
    </row>
    <row r="509" spans="1:39" ht="12" customHeight="1" x14ac:dyDescent="0.15">
      <c r="A509" s="1" t="s">
        <v>265</v>
      </c>
      <c r="B509" s="2">
        <v>0</v>
      </c>
      <c r="C509" s="2">
        <v>102</v>
      </c>
      <c r="D509" s="3">
        <v>553.75</v>
      </c>
      <c r="E509" s="3">
        <v>554.77</v>
      </c>
      <c r="F509" s="1" t="s">
        <v>684</v>
      </c>
      <c r="K509" s="1" t="s">
        <v>770</v>
      </c>
      <c r="M509" s="1" t="s">
        <v>770</v>
      </c>
      <c r="P509" s="1" t="s">
        <v>794</v>
      </c>
      <c r="Q509" s="1" t="s">
        <v>511</v>
      </c>
      <c r="V509" s="1" t="s">
        <v>776</v>
      </c>
      <c r="W509" s="2">
        <v>3</v>
      </c>
      <c r="Z509" s="1" t="s">
        <v>489</v>
      </c>
      <c r="AA509" s="2">
        <v>1</v>
      </c>
      <c r="AB509" s="1" t="s">
        <v>797</v>
      </c>
      <c r="AL509" s="1" t="s">
        <v>770</v>
      </c>
      <c r="AM509" s="1" t="s">
        <v>770</v>
      </c>
    </row>
    <row r="510" spans="1:39" ht="12" customHeight="1" x14ac:dyDescent="0.15">
      <c r="A510" s="1" t="s">
        <v>266</v>
      </c>
      <c r="B510" s="2">
        <v>0</v>
      </c>
      <c r="C510" s="2">
        <v>62</v>
      </c>
      <c r="D510" s="3">
        <v>554.77</v>
      </c>
      <c r="E510" s="3">
        <v>555.39</v>
      </c>
      <c r="F510" s="1" t="s">
        <v>684</v>
      </c>
      <c r="K510" s="1" t="s">
        <v>686</v>
      </c>
      <c r="M510" s="1" t="s">
        <v>689</v>
      </c>
      <c r="P510" s="1" t="s">
        <v>792</v>
      </c>
      <c r="Q510" s="1" t="s">
        <v>511</v>
      </c>
      <c r="V510" s="1" t="s">
        <v>776</v>
      </c>
      <c r="W510" s="2">
        <v>3</v>
      </c>
      <c r="Z510" s="1" t="s">
        <v>499</v>
      </c>
      <c r="AA510" s="2">
        <v>0</v>
      </c>
      <c r="AB510" s="1" t="s">
        <v>798</v>
      </c>
      <c r="AL510" s="1" t="s">
        <v>689</v>
      </c>
      <c r="AM510" s="1" t="s">
        <v>689</v>
      </c>
    </row>
    <row r="511" spans="1:39" ht="12" customHeight="1" x14ac:dyDescent="0.15">
      <c r="A511" s="1" t="s">
        <v>267</v>
      </c>
      <c r="B511" s="2">
        <v>0</v>
      </c>
      <c r="C511" s="2">
        <v>26</v>
      </c>
      <c r="D511" s="3">
        <v>555.39</v>
      </c>
      <c r="E511" s="3">
        <v>555.65</v>
      </c>
      <c r="F511" s="1" t="s">
        <v>684</v>
      </c>
      <c r="K511" s="1" t="s">
        <v>686</v>
      </c>
      <c r="M511" s="1" t="s">
        <v>689</v>
      </c>
      <c r="P511" s="1" t="s">
        <v>759</v>
      </c>
      <c r="Q511" s="1" t="s">
        <v>511</v>
      </c>
      <c r="S511" s="1" t="s">
        <v>703</v>
      </c>
      <c r="V511" s="1" t="s">
        <v>528</v>
      </c>
      <c r="W511" s="2">
        <v>4</v>
      </c>
      <c r="Z511" s="1" t="s">
        <v>499</v>
      </c>
      <c r="AA511" s="2">
        <v>0</v>
      </c>
      <c r="AB511" s="1" t="s">
        <v>799</v>
      </c>
      <c r="AL511" s="1" t="s">
        <v>689</v>
      </c>
      <c r="AM511" s="1" t="s">
        <v>689</v>
      </c>
    </row>
    <row r="512" spans="1:39" ht="12" customHeight="1" x14ac:dyDescent="0.15">
      <c r="A512" s="1" t="s">
        <v>268</v>
      </c>
      <c r="B512" s="2">
        <v>0</v>
      </c>
      <c r="C512" s="2">
        <v>145</v>
      </c>
      <c r="D512" s="4">
        <v>555.79999999999995</v>
      </c>
      <c r="E512" s="3">
        <v>557.25</v>
      </c>
      <c r="F512" s="1" t="s">
        <v>684</v>
      </c>
      <c r="J512" s="1" t="s">
        <v>685</v>
      </c>
      <c r="K512" s="1" t="s">
        <v>686</v>
      </c>
      <c r="M512" s="1" t="s">
        <v>687</v>
      </c>
      <c r="P512" s="1" t="s">
        <v>614</v>
      </c>
      <c r="Q512" s="1" t="s">
        <v>511</v>
      </c>
      <c r="V512" s="1" t="s">
        <v>528</v>
      </c>
      <c r="W512" s="2">
        <v>4</v>
      </c>
      <c r="X512" s="1" t="s">
        <v>475</v>
      </c>
      <c r="Y512" s="1" t="s">
        <v>761</v>
      </c>
      <c r="Z512" s="1" t="s">
        <v>499</v>
      </c>
      <c r="AA512" s="2">
        <v>0</v>
      </c>
      <c r="AB512" s="1" t="s">
        <v>800</v>
      </c>
      <c r="AL512" s="1" t="s">
        <v>687</v>
      </c>
      <c r="AM512" s="1" t="s">
        <v>689</v>
      </c>
    </row>
    <row r="513" spans="1:39" ht="12" customHeight="1" x14ac:dyDescent="0.15">
      <c r="A513" s="1" t="s">
        <v>269</v>
      </c>
      <c r="B513" s="2">
        <v>0</v>
      </c>
      <c r="C513" s="2">
        <v>50</v>
      </c>
      <c r="D513" s="3">
        <v>557.26</v>
      </c>
      <c r="E513" s="3">
        <v>557.76</v>
      </c>
      <c r="F513" s="1" t="s">
        <v>684</v>
      </c>
      <c r="J513" s="1" t="s">
        <v>685</v>
      </c>
      <c r="K513" s="1" t="s">
        <v>686</v>
      </c>
      <c r="M513" s="1" t="s">
        <v>687</v>
      </c>
      <c r="P513" s="1" t="s">
        <v>614</v>
      </c>
      <c r="Q513" s="1" t="s">
        <v>511</v>
      </c>
      <c r="S513" s="1" t="s">
        <v>703</v>
      </c>
      <c r="V513" s="1" t="s">
        <v>528</v>
      </c>
      <c r="W513" s="2">
        <v>4</v>
      </c>
      <c r="Z513" s="1" t="s">
        <v>499</v>
      </c>
      <c r="AA513" s="2">
        <v>0</v>
      </c>
      <c r="AC513" s="1" t="s">
        <v>512</v>
      </c>
      <c r="AD513" s="1" t="s">
        <v>480</v>
      </c>
      <c r="AE513" s="1" t="s">
        <v>480</v>
      </c>
      <c r="AL513" s="1" t="s">
        <v>687</v>
      </c>
      <c r="AM513" s="1" t="s">
        <v>689</v>
      </c>
    </row>
    <row r="514" spans="1:39" ht="12" customHeight="1" x14ac:dyDescent="0.15">
      <c r="A514" s="1" t="s">
        <v>269</v>
      </c>
      <c r="B514" s="2">
        <v>50</v>
      </c>
      <c r="C514" s="2">
        <v>139</v>
      </c>
      <c r="D514" s="3">
        <v>557.76</v>
      </c>
      <c r="E514" s="3">
        <v>558.65</v>
      </c>
      <c r="F514" s="1" t="s">
        <v>684</v>
      </c>
      <c r="J514" s="1" t="s">
        <v>685</v>
      </c>
      <c r="K514" s="1" t="s">
        <v>686</v>
      </c>
      <c r="M514" s="1" t="s">
        <v>687</v>
      </c>
      <c r="P514" s="1" t="s">
        <v>614</v>
      </c>
      <c r="Q514" s="1" t="s">
        <v>511</v>
      </c>
      <c r="S514" s="1" t="s">
        <v>703</v>
      </c>
      <c r="V514" s="1" t="s">
        <v>710</v>
      </c>
      <c r="W514" s="2">
        <v>5</v>
      </c>
      <c r="X514" s="1" t="s">
        <v>760</v>
      </c>
      <c r="Y514" s="1" t="s">
        <v>761</v>
      </c>
      <c r="Z514" s="1" t="s">
        <v>499</v>
      </c>
      <c r="AA514" s="2">
        <v>0</v>
      </c>
      <c r="AB514" s="1" t="s">
        <v>801</v>
      </c>
      <c r="AL514" s="1" t="s">
        <v>687</v>
      </c>
      <c r="AM514" s="1" t="s">
        <v>689</v>
      </c>
    </row>
    <row r="515" spans="1:39" ht="12" customHeight="1" x14ac:dyDescent="0.15">
      <c r="A515" s="1" t="s">
        <v>270</v>
      </c>
      <c r="B515" s="2">
        <v>0</v>
      </c>
      <c r="C515" s="2">
        <v>54</v>
      </c>
      <c r="D515" s="3">
        <v>558.65</v>
      </c>
      <c r="E515" s="3">
        <v>559.19000000000005</v>
      </c>
      <c r="F515" s="1" t="s">
        <v>684</v>
      </c>
      <c r="J515" s="1" t="s">
        <v>685</v>
      </c>
      <c r="K515" s="1" t="s">
        <v>686</v>
      </c>
      <c r="M515" s="1" t="s">
        <v>687</v>
      </c>
      <c r="P515" s="1" t="s">
        <v>714</v>
      </c>
      <c r="Q515" s="1" t="s">
        <v>511</v>
      </c>
      <c r="S515" s="1" t="s">
        <v>703</v>
      </c>
      <c r="V515" s="1" t="s">
        <v>710</v>
      </c>
      <c r="W515" s="2">
        <v>5</v>
      </c>
      <c r="Z515" s="1" t="s">
        <v>499</v>
      </c>
      <c r="AA515" s="2">
        <v>0</v>
      </c>
      <c r="AL515" s="1" t="s">
        <v>687</v>
      </c>
      <c r="AM515" s="1" t="s">
        <v>689</v>
      </c>
    </row>
    <row r="516" spans="1:39" ht="12" customHeight="1" x14ac:dyDescent="0.15">
      <c r="A516" s="1" t="s">
        <v>270</v>
      </c>
      <c r="B516" s="2">
        <v>54</v>
      </c>
      <c r="C516" s="2">
        <v>88</v>
      </c>
      <c r="D516" s="3">
        <v>559.19000000000005</v>
      </c>
      <c r="E516" s="3">
        <v>559.53</v>
      </c>
      <c r="F516" s="1" t="s">
        <v>684</v>
      </c>
      <c r="J516" s="1" t="s">
        <v>685</v>
      </c>
      <c r="K516" s="1" t="s">
        <v>686</v>
      </c>
      <c r="M516" s="1" t="s">
        <v>687</v>
      </c>
      <c r="P516" s="1" t="s">
        <v>714</v>
      </c>
      <c r="Q516" s="1" t="s">
        <v>511</v>
      </c>
      <c r="S516" s="1" t="s">
        <v>703</v>
      </c>
      <c r="V516" s="1" t="s">
        <v>710</v>
      </c>
      <c r="W516" s="2">
        <v>5</v>
      </c>
      <c r="Z516" s="1" t="s">
        <v>455</v>
      </c>
      <c r="AA516" s="2">
        <v>2</v>
      </c>
      <c r="AB516" s="1" t="s">
        <v>802</v>
      </c>
      <c r="AL516" s="1" t="s">
        <v>687</v>
      </c>
      <c r="AM516" s="1" t="s">
        <v>689</v>
      </c>
    </row>
    <row r="517" spans="1:39" ht="12" customHeight="1" x14ac:dyDescent="0.15">
      <c r="A517" s="1" t="s">
        <v>270</v>
      </c>
      <c r="B517" s="2">
        <v>88</v>
      </c>
      <c r="C517" s="2">
        <v>147</v>
      </c>
      <c r="D517" s="3">
        <v>559.53</v>
      </c>
      <c r="E517" s="3">
        <v>560.12</v>
      </c>
      <c r="F517" s="1" t="s">
        <v>684</v>
      </c>
      <c r="J517" s="1" t="s">
        <v>685</v>
      </c>
      <c r="K517" s="1" t="s">
        <v>686</v>
      </c>
      <c r="M517" s="1" t="s">
        <v>687</v>
      </c>
      <c r="N517" s="1" t="s">
        <v>803</v>
      </c>
      <c r="P517" s="1" t="s">
        <v>605</v>
      </c>
      <c r="Q517" s="1" t="s">
        <v>511</v>
      </c>
      <c r="V517" s="1" t="s">
        <v>528</v>
      </c>
      <c r="W517" s="2">
        <v>4</v>
      </c>
      <c r="Z517" s="1" t="s">
        <v>499</v>
      </c>
      <c r="AA517" s="2">
        <v>0</v>
      </c>
      <c r="AB517" s="1" t="s">
        <v>804</v>
      </c>
      <c r="AJ517" s="1" t="s">
        <v>487</v>
      </c>
      <c r="AK517" s="1" t="s">
        <v>491</v>
      </c>
      <c r="AL517" s="1" t="s">
        <v>687</v>
      </c>
      <c r="AM517" s="1" t="s">
        <v>689</v>
      </c>
    </row>
    <row r="518" spans="1:39" ht="12" customHeight="1" x14ac:dyDescent="0.15">
      <c r="A518" s="1" t="s">
        <v>271</v>
      </c>
      <c r="B518" s="2">
        <v>0</v>
      </c>
      <c r="C518" s="2">
        <v>39</v>
      </c>
      <c r="D518" s="3">
        <v>560.12</v>
      </c>
      <c r="E518" s="3">
        <v>560.51</v>
      </c>
      <c r="F518" s="1" t="s">
        <v>684</v>
      </c>
      <c r="J518" s="1" t="s">
        <v>685</v>
      </c>
      <c r="K518" s="1" t="s">
        <v>686</v>
      </c>
      <c r="M518" s="1" t="s">
        <v>687</v>
      </c>
      <c r="N518" s="1" t="s">
        <v>803</v>
      </c>
      <c r="P518" s="1" t="s">
        <v>605</v>
      </c>
      <c r="Q518" s="1" t="s">
        <v>511</v>
      </c>
      <c r="V518" s="1" t="s">
        <v>528</v>
      </c>
      <c r="W518" s="2">
        <v>4</v>
      </c>
      <c r="Z518" s="1" t="s">
        <v>455</v>
      </c>
      <c r="AA518" s="2">
        <v>2</v>
      </c>
      <c r="AB518" s="1" t="s">
        <v>805</v>
      </c>
      <c r="AL518" s="1" t="s">
        <v>687</v>
      </c>
      <c r="AM518" s="1" t="s">
        <v>689</v>
      </c>
    </row>
    <row r="519" spans="1:39" ht="12" customHeight="1" x14ac:dyDescent="0.15">
      <c r="A519" s="1" t="s">
        <v>271</v>
      </c>
      <c r="B519" s="2">
        <v>39</v>
      </c>
      <c r="C519" s="2">
        <v>57</v>
      </c>
      <c r="D519" s="3">
        <v>560.51</v>
      </c>
      <c r="E519" s="3">
        <v>560.69000000000005</v>
      </c>
      <c r="F519" s="1" t="s">
        <v>684</v>
      </c>
      <c r="K519" s="1" t="s">
        <v>717</v>
      </c>
      <c r="M519" s="1" t="s">
        <v>724</v>
      </c>
      <c r="P519" s="1" t="s">
        <v>759</v>
      </c>
      <c r="Q519" s="1" t="s">
        <v>511</v>
      </c>
      <c r="T519" s="1" t="s">
        <v>615</v>
      </c>
      <c r="V519" s="1" t="s">
        <v>719</v>
      </c>
      <c r="W519" s="2">
        <v>2</v>
      </c>
      <c r="Z519" s="1" t="s">
        <v>489</v>
      </c>
      <c r="AA519" s="2">
        <v>1</v>
      </c>
      <c r="AB519" s="1" t="s">
        <v>806</v>
      </c>
      <c r="AL519" s="1" t="s">
        <v>724</v>
      </c>
      <c r="AM519" s="1" t="s">
        <v>724</v>
      </c>
    </row>
    <row r="520" spans="1:39" ht="12" customHeight="1" x14ac:dyDescent="0.15">
      <c r="A520" s="1" t="s">
        <v>271</v>
      </c>
      <c r="B520" s="2">
        <v>57</v>
      </c>
      <c r="C520" s="2">
        <v>109</v>
      </c>
      <c r="D520" s="3">
        <v>560.69000000000005</v>
      </c>
      <c r="E520" s="3">
        <v>561.21</v>
      </c>
      <c r="F520" s="1" t="s">
        <v>684</v>
      </c>
      <c r="J520" s="1" t="s">
        <v>685</v>
      </c>
      <c r="K520" s="1" t="s">
        <v>686</v>
      </c>
      <c r="M520" s="1" t="s">
        <v>687</v>
      </c>
      <c r="P520" s="1" t="s">
        <v>759</v>
      </c>
      <c r="Q520" s="1" t="s">
        <v>511</v>
      </c>
      <c r="V520" s="1" t="s">
        <v>710</v>
      </c>
      <c r="W520" s="2">
        <v>5</v>
      </c>
      <c r="X520" s="1" t="s">
        <v>475</v>
      </c>
      <c r="Y520" s="1" t="s">
        <v>619</v>
      </c>
      <c r="Z520" s="1" t="s">
        <v>499</v>
      </c>
      <c r="AA520" s="2">
        <v>0</v>
      </c>
      <c r="AB520" s="1" t="s">
        <v>807</v>
      </c>
      <c r="AL520" s="1" t="s">
        <v>687</v>
      </c>
      <c r="AM520" s="1" t="s">
        <v>689</v>
      </c>
    </row>
    <row r="521" spans="1:39" ht="12" customHeight="1" x14ac:dyDescent="0.15">
      <c r="A521" s="1" t="s">
        <v>272</v>
      </c>
      <c r="B521" s="2">
        <v>0</v>
      </c>
      <c r="C521" s="2">
        <v>130</v>
      </c>
      <c r="D521" s="3">
        <v>561.30999999999995</v>
      </c>
      <c r="E521" s="3">
        <v>562.61</v>
      </c>
      <c r="F521" s="1" t="s">
        <v>684</v>
      </c>
      <c r="J521" s="1" t="s">
        <v>685</v>
      </c>
      <c r="K521" s="1" t="s">
        <v>686</v>
      </c>
      <c r="M521" s="1" t="s">
        <v>687</v>
      </c>
      <c r="P521" s="1" t="s">
        <v>759</v>
      </c>
      <c r="Q521" s="1" t="s">
        <v>511</v>
      </c>
      <c r="V521" s="1" t="s">
        <v>528</v>
      </c>
      <c r="W521" s="2">
        <v>4</v>
      </c>
      <c r="X521" s="1" t="s">
        <v>475</v>
      </c>
      <c r="Y521" s="1" t="s">
        <v>619</v>
      </c>
      <c r="Z521" s="1" t="s">
        <v>455</v>
      </c>
      <c r="AA521" s="2">
        <v>2</v>
      </c>
      <c r="AB521" s="1" t="s">
        <v>808</v>
      </c>
      <c r="AC521" s="1" t="s">
        <v>512</v>
      </c>
      <c r="AD521" s="1" t="s">
        <v>464</v>
      </c>
      <c r="AE521" s="1" t="s">
        <v>464</v>
      </c>
      <c r="AL521" s="1" t="s">
        <v>687</v>
      </c>
      <c r="AM521" s="1" t="s">
        <v>689</v>
      </c>
    </row>
    <row r="522" spans="1:39" ht="12" customHeight="1" x14ac:dyDescent="0.15">
      <c r="A522" s="1" t="s">
        <v>272</v>
      </c>
      <c r="B522" s="2">
        <v>130</v>
      </c>
      <c r="C522" s="2">
        <v>143</v>
      </c>
      <c r="D522" s="3">
        <v>562.61</v>
      </c>
      <c r="E522" s="3">
        <v>562.74</v>
      </c>
      <c r="F522" s="1" t="s">
        <v>684</v>
      </c>
      <c r="J522" s="1" t="s">
        <v>685</v>
      </c>
      <c r="K522" s="1" t="s">
        <v>686</v>
      </c>
      <c r="L522" s="1" t="s">
        <v>809</v>
      </c>
      <c r="M522" s="1" t="s">
        <v>810</v>
      </c>
      <c r="P522" s="1" t="s">
        <v>614</v>
      </c>
      <c r="Q522" s="1" t="s">
        <v>511</v>
      </c>
      <c r="V522" s="1" t="s">
        <v>710</v>
      </c>
      <c r="W522" s="2">
        <v>5</v>
      </c>
      <c r="AJ522" s="1" t="s">
        <v>487</v>
      </c>
      <c r="AK522" s="1" t="s">
        <v>647</v>
      </c>
      <c r="AL522" s="1" t="s">
        <v>687</v>
      </c>
      <c r="AM522" s="1" t="s">
        <v>811</v>
      </c>
    </row>
    <row r="523" spans="1:39" ht="12" customHeight="1" x14ac:dyDescent="0.15">
      <c r="A523" s="1" t="s">
        <v>273</v>
      </c>
      <c r="B523" s="2">
        <v>0</v>
      </c>
      <c r="C523" s="2">
        <v>53</v>
      </c>
      <c r="D523" s="3">
        <v>562.74</v>
      </c>
      <c r="E523" s="3">
        <v>563.27</v>
      </c>
      <c r="F523" s="1" t="s">
        <v>684</v>
      </c>
      <c r="J523" s="1" t="s">
        <v>685</v>
      </c>
      <c r="K523" s="1" t="s">
        <v>686</v>
      </c>
      <c r="L523" s="1" t="s">
        <v>809</v>
      </c>
      <c r="M523" s="1" t="s">
        <v>810</v>
      </c>
      <c r="P523" s="1" t="s">
        <v>614</v>
      </c>
      <c r="Q523" s="1" t="s">
        <v>511</v>
      </c>
      <c r="V523" s="1" t="s">
        <v>710</v>
      </c>
      <c r="W523" s="2">
        <v>5</v>
      </c>
      <c r="AJ523" s="1" t="s">
        <v>487</v>
      </c>
      <c r="AK523" s="1" t="s">
        <v>647</v>
      </c>
      <c r="AL523" s="1" t="s">
        <v>687</v>
      </c>
      <c r="AM523" s="1" t="s">
        <v>811</v>
      </c>
    </row>
    <row r="524" spans="1:39" ht="12" customHeight="1" x14ac:dyDescent="0.15">
      <c r="A524" s="1" t="s">
        <v>273</v>
      </c>
      <c r="B524" s="2">
        <v>53</v>
      </c>
      <c r="C524" s="2">
        <v>149</v>
      </c>
      <c r="D524" s="3">
        <v>563.27</v>
      </c>
      <c r="E524" s="3">
        <v>564.23</v>
      </c>
      <c r="F524" s="1" t="s">
        <v>684</v>
      </c>
      <c r="J524" s="1" t="s">
        <v>685</v>
      </c>
      <c r="K524" s="1" t="s">
        <v>686</v>
      </c>
      <c r="M524" s="1" t="s">
        <v>687</v>
      </c>
      <c r="P524" s="1" t="s">
        <v>759</v>
      </c>
      <c r="Q524" s="1" t="s">
        <v>511</v>
      </c>
      <c r="V524" s="1" t="s">
        <v>528</v>
      </c>
      <c r="W524" s="2">
        <v>4</v>
      </c>
      <c r="X524" s="1" t="s">
        <v>475</v>
      </c>
      <c r="Y524" s="1" t="s">
        <v>619</v>
      </c>
      <c r="Z524" s="1" t="s">
        <v>499</v>
      </c>
      <c r="AA524" s="2">
        <v>0</v>
      </c>
      <c r="AB524" s="1" t="s">
        <v>812</v>
      </c>
      <c r="AL524" s="1" t="s">
        <v>687</v>
      </c>
      <c r="AM524" s="1" t="s">
        <v>689</v>
      </c>
    </row>
    <row r="525" spans="1:39" ht="12" customHeight="1" x14ac:dyDescent="0.15">
      <c r="A525" s="1" t="s">
        <v>274</v>
      </c>
      <c r="B525" s="2">
        <v>0</v>
      </c>
      <c r="C525" s="2">
        <v>17</v>
      </c>
      <c r="D525" s="3">
        <v>564.23</v>
      </c>
      <c r="E525" s="4">
        <v>564.4</v>
      </c>
      <c r="F525" s="1" t="s">
        <v>684</v>
      </c>
      <c r="J525" s="1" t="s">
        <v>685</v>
      </c>
      <c r="K525" s="1" t="s">
        <v>686</v>
      </c>
      <c r="M525" s="1" t="s">
        <v>687</v>
      </c>
      <c r="P525" s="1" t="s">
        <v>759</v>
      </c>
      <c r="Q525" s="1" t="s">
        <v>511</v>
      </c>
      <c r="V525" s="1" t="s">
        <v>528</v>
      </c>
      <c r="W525" s="2">
        <v>4</v>
      </c>
      <c r="X525" s="1" t="s">
        <v>475</v>
      </c>
      <c r="Y525" s="1" t="s">
        <v>619</v>
      </c>
      <c r="Z525" s="1" t="s">
        <v>499</v>
      </c>
      <c r="AA525" s="2">
        <v>0</v>
      </c>
      <c r="AB525" s="1" t="s">
        <v>812</v>
      </c>
      <c r="AL525" s="1" t="s">
        <v>687</v>
      </c>
      <c r="AM525" s="1" t="s">
        <v>689</v>
      </c>
    </row>
    <row r="526" spans="1:39" ht="12" customHeight="1" x14ac:dyDescent="0.15">
      <c r="A526" s="1" t="s">
        <v>275</v>
      </c>
      <c r="B526" s="2">
        <v>0</v>
      </c>
      <c r="C526" s="2">
        <v>124</v>
      </c>
      <c r="D526" s="4">
        <v>565.4</v>
      </c>
      <c r="E526" s="3">
        <v>566.64</v>
      </c>
      <c r="F526" s="1" t="s">
        <v>684</v>
      </c>
      <c r="J526" s="1" t="s">
        <v>685</v>
      </c>
      <c r="K526" s="1" t="s">
        <v>717</v>
      </c>
      <c r="M526" s="1" t="s">
        <v>813</v>
      </c>
      <c r="N526" s="1" t="s">
        <v>814</v>
      </c>
      <c r="P526" s="1" t="s">
        <v>759</v>
      </c>
      <c r="Q526" s="1" t="s">
        <v>511</v>
      </c>
      <c r="V526" s="1" t="s">
        <v>719</v>
      </c>
      <c r="W526" s="2">
        <v>2</v>
      </c>
      <c r="Z526" s="1" t="s">
        <v>466</v>
      </c>
      <c r="AA526" s="2">
        <v>2</v>
      </c>
      <c r="AB526" s="1" t="s">
        <v>815</v>
      </c>
      <c r="AL526" s="1" t="s">
        <v>813</v>
      </c>
      <c r="AM526" s="1" t="s">
        <v>724</v>
      </c>
    </row>
    <row r="527" spans="1:39" ht="12" customHeight="1" x14ac:dyDescent="0.15">
      <c r="A527" s="1" t="s">
        <v>276</v>
      </c>
      <c r="B527" s="2">
        <v>0</v>
      </c>
      <c r="C527" s="2">
        <v>95</v>
      </c>
      <c r="D527" s="3">
        <v>566.64</v>
      </c>
      <c r="E527" s="3">
        <v>567.59</v>
      </c>
      <c r="F527" s="1" t="s">
        <v>684</v>
      </c>
      <c r="J527" s="1" t="s">
        <v>685</v>
      </c>
      <c r="K527" s="1" t="s">
        <v>686</v>
      </c>
      <c r="M527" s="1" t="s">
        <v>687</v>
      </c>
      <c r="N527" s="1" t="s">
        <v>814</v>
      </c>
      <c r="P527" s="1" t="s">
        <v>759</v>
      </c>
      <c r="Q527" s="1" t="s">
        <v>511</v>
      </c>
      <c r="V527" s="1" t="s">
        <v>528</v>
      </c>
      <c r="W527" s="2">
        <v>4</v>
      </c>
      <c r="X527" s="1" t="s">
        <v>475</v>
      </c>
      <c r="Y527" s="1" t="s">
        <v>619</v>
      </c>
      <c r="Z527" s="1" t="s">
        <v>466</v>
      </c>
      <c r="AA527" s="2">
        <v>2</v>
      </c>
      <c r="AB527" s="1" t="s">
        <v>815</v>
      </c>
      <c r="AC527" s="1" t="s">
        <v>462</v>
      </c>
      <c r="AD527" s="1" t="s">
        <v>711</v>
      </c>
      <c r="AE527" s="1" t="s">
        <v>464</v>
      </c>
      <c r="AJ527" s="1" t="s">
        <v>487</v>
      </c>
      <c r="AK527" s="1" t="s">
        <v>647</v>
      </c>
      <c r="AL527" s="1" t="s">
        <v>687</v>
      </c>
      <c r="AM527" s="1" t="s">
        <v>689</v>
      </c>
    </row>
    <row r="528" spans="1:39" ht="12" customHeight="1" x14ac:dyDescent="0.15">
      <c r="A528" s="1" t="s">
        <v>276</v>
      </c>
      <c r="B528" s="2">
        <v>95</v>
      </c>
      <c r="C528" s="2">
        <v>100</v>
      </c>
      <c r="D528" s="3">
        <v>567.59</v>
      </c>
      <c r="E528" s="3">
        <v>567.64</v>
      </c>
      <c r="F528" s="1" t="s">
        <v>684</v>
      </c>
      <c r="J528" s="1" t="s">
        <v>726</v>
      </c>
      <c r="K528" s="1" t="s">
        <v>532</v>
      </c>
      <c r="M528" s="1" t="s">
        <v>727</v>
      </c>
      <c r="P528" s="1" t="s">
        <v>728</v>
      </c>
      <c r="Q528" s="1" t="s">
        <v>511</v>
      </c>
      <c r="V528" s="1" t="s">
        <v>474</v>
      </c>
      <c r="W528" s="2">
        <v>1</v>
      </c>
      <c r="Z528" s="1" t="s">
        <v>455</v>
      </c>
      <c r="AA528" s="2">
        <v>2</v>
      </c>
      <c r="AB528" s="1" t="s">
        <v>816</v>
      </c>
      <c r="AC528" s="1" t="s">
        <v>817</v>
      </c>
      <c r="AD528" s="1" t="s">
        <v>469</v>
      </c>
      <c r="AJ528" s="1" t="s">
        <v>487</v>
      </c>
      <c r="AK528" s="1" t="s">
        <v>581</v>
      </c>
      <c r="AL528" s="1" t="s">
        <v>727</v>
      </c>
      <c r="AM528" s="1" t="s">
        <v>534</v>
      </c>
    </row>
    <row r="529" spans="1:39" ht="12" customHeight="1" x14ac:dyDescent="0.15">
      <c r="A529" s="1" t="s">
        <v>276</v>
      </c>
      <c r="B529" s="2">
        <v>100</v>
      </c>
      <c r="C529" s="2">
        <v>151</v>
      </c>
      <c r="D529" s="3">
        <v>567.64</v>
      </c>
      <c r="E529" s="3">
        <v>568.15</v>
      </c>
      <c r="F529" s="1" t="s">
        <v>684</v>
      </c>
      <c r="K529" s="1" t="s">
        <v>686</v>
      </c>
      <c r="M529" s="1" t="s">
        <v>689</v>
      </c>
      <c r="N529" s="1" t="s">
        <v>814</v>
      </c>
      <c r="P529" s="1" t="s">
        <v>728</v>
      </c>
      <c r="Q529" s="1" t="s">
        <v>511</v>
      </c>
      <c r="V529" s="1" t="s">
        <v>528</v>
      </c>
      <c r="W529" s="2">
        <v>4</v>
      </c>
      <c r="X529" s="1" t="s">
        <v>475</v>
      </c>
      <c r="Y529" s="1" t="s">
        <v>619</v>
      </c>
      <c r="Z529" s="1" t="s">
        <v>455</v>
      </c>
      <c r="AA529" s="2">
        <v>2</v>
      </c>
      <c r="AB529" s="1" t="s">
        <v>818</v>
      </c>
      <c r="AC529" s="1" t="s">
        <v>462</v>
      </c>
      <c r="AD529" s="1" t="s">
        <v>711</v>
      </c>
      <c r="AE529" s="1" t="s">
        <v>464</v>
      </c>
      <c r="AJ529" s="1" t="s">
        <v>487</v>
      </c>
      <c r="AK529" s="1" t="s">
        <v>647</v>
      </c>
      <c r="AL529" s="1" t="s">
        <v>689</v>
      </c>
      <c r="AM529" s="1" t="s">
        <v>689</v>
      </c>
    </row>
    <row r="530" spans="1:39" ht="12" customHeight="1" x14ac:dyDescent="0.15">
      <c r="A530" s="1" t="s">
        <v>277</v>
      </c>
      <c r="B530" s="2">
        <v>0</v>
      </c>
      <c r="C530" s="2">
        <v>9</v>
      </c>
      <c r="D530" s="3">
        <v>568.15</v>
      </c>
      <c r="E530" s="3">
        <v>568.24</v>
      </c>
      <c r="F530" s="1" t="s">
        <v>684</v>
      </c>
      <c r="K530" s="1" t="s">
        <v>686</v>
      </c>
      <c r="M530" s="1" t="s">
        <v>689</v>
      </c>
      <c r="N530" s="1" t="s">
        <v>814</v>
      </c>
      <c r="P530" s="1" t="s">
        <v>569</v>
      </c>
      <c r="Q530" s="1" t="s">
        <v>511</v>
      </c>
      <c r="V530" s="1" t="s">
        <v>528</v>
      </c>
      <c r="W530" s="2">
        <v>4</v>
      </c>
      <c r="X530" s="1" t="s">
        <v>760</v>
      </c>
      <c r="Y530" s="1" t="s">
        <v>761</v>
      </c>
      <c r="AA530" s="2">
        <v>2</v>
      </c>
      <c r="AB530" s="1" t="s">
        <v>819</v>
      </c>
      <c r="AL530" s="1" t="s">
        <v>689</v>
      </c>
      <c r="AM530" s="1" t="s">
        <v>689</v>
      </c>
    </row>
    <row r="531" spans="1:39" ht="12" customHeight="1" x14ac:dyDescent="0.15">
      <c r="A531" s="1" t="s">
        <v>277</v>
      </c>
      <c r="B531" s="2">
        <v>9</v>
      </c>
      <c r="C531" s="2">
        <v>87</v>
      </c>
      <c r="D531" s="3">
        <v>568.24</v>
      </c>
      <c r="E531" s="3">
        <v>569.02</v>
      </c>
      <c r="F531" s="1" t="s">
        <v>684</v>
      </c>
      <c r="J531" s="1" t="s">
        <v>685</v>
      </c>
      <c r="K531" s="1" t="s">
        <v>686</v>
      </c>
      <c r="M531" s="1" t="s">
        <v>687</v>
      </c>
      <c r="N531" s="1" t="s">
        <v>814</v>
      </c>
      <c r="P531" s="1" t="s">
        <v>714</v>
      </c>
      <c r="Q531" s="1" t="s">
        <v>511</v>
      </c>
      <c r="V531" s="1" t="s">
        <v>528</v>
      </c>
      <c r="W531" s="2">
        <v>4</v>
      </c>
      <c r="X531" s="1" t="s">
        <v>475</v>
      </c>
      <c r="Y531" s="1" t="s">
        <v>619</v>
      </c>
      <c r="Z531" s="1" t="s">
        <v>466</v>
      </c>
      <c r="AA531" s="2">
        <v>2</v>
      </c>
      <c r="AB531" s="1" t="s">
        <v>815</v>
      </c>
      <c r="AJ531" s="1" t="s">
        <v>487</v>
      </c>
      <c r="AK531" s="1" t="s">
        <v>488</v>
      </c>
      <c r="AL531" s="1" t="s">
        <v>687</v>
      </c>
      <c r="AM531" s="1" t="s">
        <v>689</v>
      </c>
    </row>
    <row r="532" spans="1:39" ht="12" customHeight="1" x14ac:dyDescent="0.15">
      <c r="A532" s="1" t="s">
        <v>277</v>
      </c>
      <c r="B532" s="2">
        <v>87</v>
      </c>
      <c r="C532" s="2">
        <v>125</v>
      </c>
      <c r="D532" s="3">
        <v>569.02</v>
      </c>
      <c r="E532" s="4">
        <v>569.4</v>
      </c>
      <c r="F532" s="1" t="s">
        <v>684</v>
      </c>
      <c r="K532" s="1" t="s">
        <v>686</v>
      </c>
      <c r="L532" s="1" t="s">
        <v>698</v>
      </c>
      <c r="M532" s="1" t="s">
        <v>699</v>
      </c>
      <c r="N532" s="1" t="s">
        <v>814</v>
      </c>
      <c r="P532" s="1" t="s">
        <v>569</v>
      </c>
      <c r="Q532" s="1" t="s">
        <v>511</v>
      </c>
      <c r="V532" s="1" t="s">
        <v>528</v>
      </c>
      <c r="W532" s="2">
        <v>4</v>
      </c>
      <c r="X532" s="1" t="s">
        <v>760</v>
      </c>
      <c r="Y532" s="1" t="s">
        <v>761</v>
      </c>
      <c r="AA532" s="2">
        <v>2</v>
      </c>
      <c r="AB532" s="1" t="s">
        <v>820</v>
      </c>
      <c r="AG532" s="2">
        <v>5</v>
      </c>
      <c r="AH532" s="1" t="s">
        <v>697</v>
      </c>
      <c r="AL532" s="1" t="s">
        <v>689</v>
      </c>
      <c r="AM532" s="1" t="s">
        <v>699</v>
      </c>
    </row>
    <row r="533" spans="1:39" ht="12" customHeight="1" x14ac:dyDescent="0.15">
      <c r="A533" s="1" t="s">
        <v>277</v>
      </c>
      <c r="B533" s="2">
        <v>125</v>
      </c>
      <c r="C533" s="2">
        <v>147</v>
      </c>
      <c r="D533" s="4">
        <v>569.4</v>
      </c>
      <c r="E533" s="3">
        <v>569.62</v>
      </c>
      <c r="F533" s="1" t="s">
        <v>684</v>
      </c>
      <c r="J533" s="1" t="s">
        <v>685</v>
      </c>
      <c r="K533" s="1" t="s">
        <v>686</v>
      </c>
      <c r="M533" s="1" t="s">
        <v>687</v>
      </c>
      <c r="N533" s="1" t="s">
        <v>814</v>
      </c>
      <c r="P533" s="1" t="s">
        <v>714</v>
      </c>
      <c r="Q533" s="1" t="s">
        <v>511</v>
      </c>
      <c r="V533" s="1" t="s">
        <v>528</v>
      </c>
      <c r="W533" s="2">
        <v>4</v>
      </c>
      <c r="X533" s="1" t="s">
        <v>475</v>
      </c>
      <c r="Y533" s="1" t="s">
        <v>619</v>
      </c>
      <c r="Z533" s="1" t="s">
        <v>466</v>
      </c>
      <c r="AA533" s="2">
        <v>2</v>
      </c>
      <c r="AB533" s="1" t="s">
        <v>815</v>
      </c>
      <c r="AG533" s="2">
        <v>5</v>
      </c>
      <c r="AH533" s="1" t="s">
        <v>697</v>
      </c>
      <c r="AJ533" s="1" t="s">
        <v>487</v>
      </c>
      <c r="AK533" s="1" t="s">
        <v>488</v>
      </c>
      <c r="AL533" s="1" t="s">
        <v>687</v>
      </c>
      <c r="AM533" s="1" t="s">
        <v>689</v>
      </c>
    </row>
    <row r="534" spans="1:39" ht="12" customHeight="1" x14ac:dyDescent="0.15">
      <c r="A534" s="1" t="s">
        <v>278</v>
      </c>
      <c r="B534" s="2">
        <v>0</v>
      </c>
      <c r="C534" s="2">
        <v>56</v>
      </c>
      <c r="D534" s="3">
        <v>569.62</v>
      </c>
      <c r="E534" s="3">
        <v>570.17999999999995</v>
      </c>
      <c r="F534" s="1" t="s">
        <v>684</v>
      </c>
      <c r="J534" s="1" t="s">
        <v>685</v>
      </c>
      <c r="K534" s="1" t="s">
        <v>686</v>
      </c>
      <c r="L534" s="1" t="s">
        <v>698</v>
      </c>
      <c r="M534" s="1" t="s">
        <v>821</v>
      </c>
      <c r="N534" s="1" t="s">
        <v>814</v>
      </c>
      <c r="P534" s="1" t="s">
        <v>714</v>
      </c>
      <c r="Q534" s="1" t="s">
        <v>511</v>
      </c>
      <c r="V534" s="1" t="s">
        <v>528</v>
      </c>
      <c r="W534" s="2">
        <v>4</v>
      </c>
      <c r="X534" s="1" t="s">
        <v>475</v>
      </c>
      <c r="Y534" s="1" t="s">
        <v>619</v>
      </c>
      <c r="Z534" s="1" t="s">
        <v>466</v>
      </c>
      <c r="AA534" s="2">
        <v>2</v>
      </c>
      <c r="AB534" s="1" t="s">
        <v>815</v>
      </c>
      <c r="AG534" s="2">
        <v>5</v>
      </c>
      <c r="AH534" s="1" t="s">
        <v>697</v>
      </c>
      <c r="AJ534" s="1" t="s">
        <v>487</v>
      </c>
      <c r="AK534" s="1" t="s">
        <v>488</v>
      </c>
      <c r="AL534" s="1" t="s">
        <v>687</v>
      </c>
      <c r="AM534" s="1" t="s">
        <v>699</v>
      </c>
    </row>
    <row r="535" spans="1:39" ht="12" customHeight="1" x14ac:dyDescent="0.15">
      <c r="A535" s="1" t="s">
        <v>278</v>
      </c>
      <c r="B535" s="2">
        <v>56</v>
      </c>
      <c r="C535" s="2">
        <v>61</v>
      </c>
      <c r="D535" s="3">
        <v>570.17999999999995</v>
      </c>
      <c r="E535" s="3">
        <v>570.23</v>
      </c>
      <c r="F535" s="1" t="s">
        <v>684</v>
      </c>
      <c r="J535" s="1" t="s">
        <v>726</v>
      </c>
      <c r="K535" s="1" t="s">
        <v>532</v>
      </c>
      <c r="M535" s="1" t="s">
        <v>727</v>
      </c>
      <c r="P535" s="1" t="s">
        <v>728</v>
      </c>
      <c r="Q535" s="1" t="s">
        <v>511</v>
      </c>
      <c r="V535" s="1" t="s">
        <v>474</v>
      </c>
      <c r="W535" s="2">
        <v>1</v>
      </c>
      <c r="X535" s="1" t="s">
        <v>475</v>
      </c>
      <c r="Y535" s="1" t="s">
        <v>619</v>
      </c>
      <c r="AC535" s="1" t="s">
        <v>462</v>
      </c>
      <c r="AD535" s="1" t="s">
        <v>711</v>
      </c>
      <c r="AL535" s="1" t="s">
        <v>727</v>
      </c>
      <c r="AM535" s="1" t="s">
        <v>534</v>
      </c>
    </row>
    <row r="536" spans="1:39" ht="12" customHeight="1" x14ac:dyDescent="0.15">
      <c r="A536" s="1" t="s">
        <v>278</v>
      </c>
      <c r="B536" s="2">
        <v>61</v>
      </c>
      <c r="C536" s="2">
        <v>78</v>
      </c>
      <c r="D536" s="3">
        <v>570.23</v>
      </c>
      <c r="E536" s="4">
        <v>570.4</v>
      </c>
      <c r="F536" s="1" t="s">
        <v>684</v>
      </c>
      <c r="J536" s="1" t="s">
        <v>451</v>
      </c>
      <c r="K536" s="1" t="s">
        <v>717</v>
      </c>
      <c r="M536" s="1" t="s">
        <v>721</v>
      </c>
      <c r="P536" s="1" t="s">
        <v>822</v>
      </c>
      <c r="Q536" s="1" t="s">
        <v>511</v>
      </c>
      <c r="R536" s="1" t="s">
        <v>624</v>
      </c>
      <c r="V536" s="1" t="s">
        <v>719</v>
      </c>
      <c r="W536" s="2">
        <v>2</v>
      </c>
      <c r="X536" s="1" t="s">
        <v>475</v>
      </c>
      <c r="Y536" s="1" t="s">
        <v>619</v>
      </c>
      <c r="AC536" s="1" t="s">
        <v>462</v>
      </c>
      <c r="AD536" s="1" t="s">
        <v>469</v>
      </c>
      <c r="AL536" s="1" t="s">
        <v>721</v>
      </c>
      <c r="AM536" s="1" t="s">
        <v>724</v>
      </c>
    </row>
    <row r="537" spans="1:39" ht="12" customHeight="1" x14ac:dyDescent="0.15">
      <c r="A537" s="1" t="s">
        <v>278</v>
      </c>
      <c r="B537" s="2">
        <v>78</v>
      </c>
      <c r="C537" s="2">
        <v>85</v>
      </c>
      <c r="D537" s="4">
        <v>570.4</v>
      </c>
      <c r="E537" s="3">
        <v>570.47</v>
      </c>
      <c r="F537" s="1" t="s">
        <v>684</v>
      </c>
      <c r="J537" s="1" t="s">
        <v>685</v>
      </c>
      <c r="K537" s="1" t="s">
        <v>686</v>
      </c>
      <c r="M537" s="1" t="s">
        <v>687</v>
      </c>
      <c r="P537" s="1" t="s">
        <v>714</v>
      </c>
      <c r="Q537" s="1" t="s">
        <v>511</v>
      </c>
      <c r="R537" s="1" t="s">
        <v>823</v>
      </c>
      <c r="V537" s="1" t="s">
        <v>528</v>
      </c>
      <c r="W537" s="2">
        <v>4</v>
      </c>
      <c r="AA537" s="2">
        <v>2</v>
      </c>
      <c r="AJ537" s="1" t="s">
        <v>487</v>
      </c>
      <c r="AK537" s="1" t="s">
        <v>581</v>
      </c>
      <c r="AL537" s="1" t="s">
        <v>687</v>
      </c>
      <c r="AM537" s="1" t="s">
        <v>689</v>
      </c>
    </row>
    <row r="538" spans="1:39" ht="12" customHeight="1" x14ac:dyDescent="0.15">
      <c r="A538" s="1" t="s">
        <v>279</v>
      </c>
      <c r="B538" s="2">
        <v>0</v>
      </c>
      <c r="C538" s="2">
        <v>56</v>
      </c>
      <c r="D538" s="3">
        <v>570.57000000000005</v>
      </c>
      <c r="E538" s="3">
        <v>571.13</v>
      </c>
      <c r="F538" s="1" t="s">
        <v>684</v>
      </c>
      <c r="J538" s="1" t="s">
        <v>685</v>
      </c>
      <c r="K538" s="1" t="s">
        <v>686</v>
      </c>
      <c r="M538" s="1" t="s">
        <v>687</v>
      </c>
      <c r="P538" s="1" t="s">
        <v>714</v>
      </c>
      <c r="Q538" s="1" t="s">
        <v>511</v>
      </c>
      <c r="V538" s="1" t="s">
        <v>528</v>
      </c>
      <c r="W538" s="2">
        <v>4</v>
      </c>
      <c r="X538" s="1" t="s">
        <v>475</v>
      </c>
      <c r="Y538" s="1" t="s">
        <v>619</v>
      </c>
      <c r="AA538" s="2">
        <v>2</v>
      </c>
      <c r="AJ538" s="1" t="s">
        <v>487</v>
      </c>
      <c r="AK538" s="1" t="s">
        <v>491</v>
      </c>
      <c r="AL538" s="1" t="s">
        <v>687</v>
      </c>
      <c r="AM538" s="1" t="s">
        <v>689</v>
      </c>
    </row>
    <row r="539" spans="1:39" ht="12" customHeight="1" x14ac:dyDescent="0.15">
      <c r="A539" s="1" t="s">
        <v>279</v>
      </c>
      <c r="B539" s="2">
        <v>56</v>
      </c>
      <c r="C539" s="2">
        <v>92</v>
      </c>
      <c r="D539" s="3">
        <v>571.13</v>
      </c>
      <c r="E539" s="3">
        <v>571.49</v>
      </c>
      <c r="F539" s="1" t="s">
        <v>684</v>
      </c>
      <c r="J539" s="1" t="s">
        <v>685</v>
      </c>
      <c r="K539" s="1" t="s">
        <v>686</v>
      </c>
      <c r="M539" s="1" t="s">
        <v>687</v>
      </c>
      <c r="P539" s="1" t="s">
        <v>714</v>
      </c>
      <c r="Q539" s="1" t="s">
        <v>511</v>
      </c>
      <c r="R539" s="1" t="s">
        <v>823</v>
      </c>
      <c r="V539" s="1" t="s">
        <v>528</v>
      </c>
      <c r="W539" s="2">
        <v>4</v>
      </c>
      <c r="AA539" s="2">
        <v>2</v>
      </c>
      <c r="AC539" s="1" t="s">
        <v>462</v>
      </c>
      <c r="AD539" s="1" t="s">
        <v>469</v>
      </c>
      <c r="AL539" s="1" t="s">
        <v>687</v>
      </c>
      <c r="AM539" s="1" t="s">
        <v>689</v>
      </c>
    </row>
    <row r="540" spans="1:39" ht="12" customHeight="1" x14ac:dyDescent="0.15">
      <c r="A540" s="1" t="s">
        <v>279</v>
      </c>
      <c r="B540" s="2">
        <v>92</v>
      </c>
      <c r="C540" s="2">
        <v>127</v>
      </c>
      <c r="D540" s="3">
        <v>571.49</v>
      </c>
      <c r="E540" s="3">
        <v>571.84</v>
      </c>
      <c r="F540" s="1" t="s">
        <v>684</v>
      </c>
      <c r="J540" s="1" t="s">
        <v>685</v>
      </c>
      <c r="K540" s="1" t="s">
        <v>686</v>
      </c>
      <c r="M540" s="1" t="s">
        <v>687</v>
      </c>
      <c r="P540" s="1" t="s">
        <v>714</v>
      </c>
      <c r="Q540" s="1" t="s">
        <v>511</v>
      </c>
      <c r="R540" s="1" t="s">
        <v>624</v>
      </c>
      <c r="V540" s="1" t="s">
        <v>528</v>
      </c>
      <c r="W540" s="2">
        <v>4</v>
      </c>
      <c r="AA540" s="2">
        <v>2</v>
      </c>
      <c r="AC540" s="1" t="s">
        <v>462</v>
      </c>
      <c r="AD540" s="1" t="s">
        <v>469</v>
      </c>
      <c r="AL540" s="1" t="s">
        <v>687</v>
      </c>
      <c r="AM540" s="1" t="s">
        <v>689</v>
      </c>
    </row>
    <row r="541" spans="1:39" ht="12" customHeight="1" x14ac:dyDescent="0.15">
      <c r="A541" s="1" t="s">
        <v>279</v>
      </c>
      <c r="B541" s="2">
        <v>127</v>
      </c>
      <c r="C541" s="2">
        <v>144</v>
      </c>
      <c r="D541" s="3">
        <v>571.84</v>
      </c>
      <c r="E541" s="3">
        <v>572.01</v>
      </c>
      <c r="F541" s="1" t="s">
        <v>684</v>
      </c>
      <c r="J541" s="1" t="s">
        <v>685</v>
      </c>
      <c r="K541" s="1" t="s">
        <v>686</v>
      </c>
      <c r="M541" s="1" t="s">
        <v>687</v>
      </c>
      <c r="P541" s="1" t="s">
        <v>714</v>
      </c>
      <c r="Q541" s="1" t="s">
        <v>511</v>
      </c>
      <c r="V541" s="1" t="s">
        <v>528</v>
      </c>
      <c r="W541" s="2">
        <v>4</v>
      </c>
      <c r="Z541" s="1" t="s">
        <v>466</v>
      </c>
      <c r="AA541" s="2">
        <v>2</v>
      </c>
      <c r="AC541" s="1" t="s">
        <v>462</v>
      </c>
      <c r="AD541" s="1" t="s">
        <v>711</v>
      </c>
      <c r="AL541" s="1" t="s">
        <v>687</v>
      </c>
      <c r="AM541" s="1" t="s">
        <v>689</v>
      </c>
    </row>
    <row r="542" spans="1:39" ht="12" customHeight="1" x14ac:dyDescent="0.15">
      <c r="A542" s="1" t="s">
        <v>280</v>
      </c>
      <c r="B542" s="2">
        <v>0</v>
      </c>
      <c r="C542" s="2">
        <v>132</v>
      </c>
      <c r="D542" s="2">
        <v>575</v>
      </c>
      <c r="E542" s="3">
        <v>576.32000000000005</v>
      </c>
      <c r="F542" s="1" t="s">
        <v>684</v>
      </c>
      <c r="K542" s="1" t="s">
        <v>686</v>
      </c>
      <c r="L542" s="1" t="s">
        <v>698</v>
      </c>
      <c r="M542" s="1" t="s">
        <v>699</v>
      </c>
      <c r="P542" s="1" t="s">
        <v>591</v>
      </c>
      <c r="Q542" s="1" t="s">
        <v>473</v>
      </c>
      <c r="V542" s="1" t="s">
        <v>528</v>
      </c>
      <c r="W542" s="2">
        <v>4</v>
      </c>
      <c r="X542" s="1" t="s">
        <v>475</v>
      </c>
      <c r="Y542" s="1" t="s">
        <v>619</v>
      </c>
      <c r="Z542" s="1" t="s">
        <v>639</v>
      </c>
      <c r="AA542" s="2">
        <v>5</v>
      </c>
      <c r="AL542" s="1" t="s">
        <v>689</v>
      </c>
      <c r="AM542" s="1" t="s">
        <v>699</v>
      </c>
    </row>
    <row r="543" spans="1:39" ht="12" customHeight="1" x14ac:dyDescent="0.15">
      <c r="A543" s="1" t="s">
        <v>281</v>
      </c>
      <c r="B543" s="2">
        <v>0</v>
      </c>
      <c r="C543" s="2">
        <v>89</v>
      </c>
      <c r="D543" s="3">
        <v>576.32000000000005</v>
      </c>
      <c r="E543" s="3">
        <v>577.21</v>
      </c>
      <c r="F543" s="1" t="s">
        <v>684</v>
      </c>
      <c r="K543" s="1" t="s">
        <v>686</v>
      </c>
      <c r="L543" s="1" t="s">
        <v>698</v>
      </c>
      <c r="M543" s="1" t="s">
        <v>699</v>
      </c>
      <c r="P543" s="1" t="s">
        <v>591</v>
      </c>
      <c r="Q543" s="1" t="s">
        <v>473</v>
      </c>
      <c r="V543" s="1" t="s">
        <v>528</v>
      </c>
      <c r="W543" s="2">
        <v>4</v>
      </c>
      <c r="X543" s="1" t="s">
        <v>475</v>
      </c>
      <c r="Y543" s="1" t="s">
        <v>619</v>
      </c>
      <c r="Z543" s="1" t="s">
        <v>639</v>
      </c>
      <c r="AA543" s="2">
        <v>5</v>
      </c>
      <c r="AL543" s="1" t="s">
        <v>689</v>
      </c>
      <c r="AM543" s="1" t="s">
        <v>699</v>
      </c>
    </row>
    <row r="544" spans="1:39" ht="12" customHeight="1" x14ac:dyDescent="0.15">
      <c r="A544" s="1" t="s">
        <v>281</v>
      </c>
      <c r="B544" s="2">
        <v>89</v>
      </c>
      <c r="C544" s="2">
        <v>112</v>
      </c>
      <c r="D544" s="3">
        <v>577.21</v>
      </c>
      <c r="E544" s="3">
        <v>577.44000000000005</v>
      </c>
      <c r="F544" s="1" t="s">
        <v>684</v>
      </c>
      <c r="K544" s="1" t="s">
        <v>686</v>
      </c>
      <c r="L544" s="1" t="s">
        <v>698</v>
      </c>
      <c r="M544" s="1" t="s">
        <v>699</v>
      </c>
      <c r="P544" s="1" t="s">
        <v>591</v>
      </c>
      <c r="Q544" s="1" t="s">
        <v>473</v>
      </c>
      <c r="V544" s="1" t="s">
        <v>528</v>
      </c>
      <c r="W544" s="2">
        <v>4</v>
      </c>
      <c r="X544" s="1" t="s">
        <v>475</v>
      </c>
      <c r="Y544" s="1" t="s">
        <v>619</v>
      </c>
      <c r="Z544" s="1" t="s">
        <v>639</v>
      </c>
      <c r="AA544" s="2">
        <v>5</v>
      </c>
      <c r="AB544" s="1" t="s">
        <v>824</v>
      </c>
      <c r="AL544" s="1" t="s">
        <v>689</v>
      </c>
      <c r="AM544" s="1" t="s">
        <v>699</v>
      </c>
    </row>
    <row r="545" spans="1:39" ht="12" customHeight="1" x14ac:dyDescent="0.15">
      <c r="A545" s="1" t="s">
        <v>281</v>
      </c>
      <c r="B545" s="2">
        <v>112</v>
      </c>
      <c r="C545" s="2">
        <v>144</v>
      </c>
      <c r="D545" s="3">
        <v>577.44000000000005</v>
      </c>
      <c r="E545" s="3">
        <v>577.76</v>
      </c>
      <c r="F545" s="1" t="s">
        <v>684</v>
      </c>
      <c r="K545" s="1" t="s">
        <v>686</v>
      </c>
      <c r="L545" s="1" t="s">
        <v>698</v>
      </c>
      <c r="M545" s="1" t="s">
        <v>699</v>
      </c>
      <c r="P545" s="1" t="s">
        <v>591</v>
      </c>
      <c r="Q545" s="1" t="s">
        <v>473</v>
      </c>
      <c r="V545" s="1" t="s">
        <v>528</v>
      </c>
      <c r="W545" s="2">
        <v>4</v>
      </c>
      <c r="X545" s="1" t="s">
        <v>475</v>
      </c>
      <c r="Y545" s="1" t="s">
        <v>619</v>
      </c>
      <c r="Z545" s="1" t="s">
        <v>639</v>
      </c>
      <c r="AA545" s="2">
        <v>5</v>
      </c>
      <c r="AB545" s="1" t="s">
        <v>824</v>
      </c>
      <c r="AL545" s="1" t="s">
        <v>689</v>
      </c>
      <c r="AM545" s="1" t="s">
        <v>699</v>
      </c>
    </row>
    <row r="546" spans="1:39" ht="12" customHeight="1" x14ac:dyDescent="0.15">
      <c r="A546" s="1" t="s">
        <v>282</v>
      </c>
      <c r="B546" s="2">
        <v>0</v>
      </c>
      <c r="C546" s="2">
        <v>100</v>
      </c>
      <c r="D546" s="3">
        <v>577.76</v>
      </c>
      <c r="E546" s="3">
        <v>578.76</v>
      </c>
      <c r="F546" s="1" t="s">
        <v>684</v>
      </c>
      <c r="K546" s="1" t="s">
        <v>686</v>
      </c>
      <c r="M546" s="1" t="s">
        <v>689</v>
      </c>
      <c r="N546" s="1" t="s">
        <v>814</v>
      </c>
      <c r="P546" s="1" t="s">
        <v>728</v>
      </c>
      <c r="Q546" s="1" t="s">
        <v>473</v>
      </c>
      <c r="V546" s="1" t="s">
        <v>528</v>
      </c>
      <c r="W546" s="2">
        <v>4</v>
      </c>
      <c r="X546" s="1" t="s">
        <v>475</v>
      </c>
      <c r="Y546" s="1" t="s">
        <v>619</v>
      </c>
      <c r="Z546" s="1" t="s">
        <v>639</v>
      </c>
      <c r="AA546" s="2">
        <v>5</v>
      </c>
      <c r="AB546" s="1" t="s">
        <v>825</v>
      </c>
      <c r="AL546" s="1" t="s">
        <v>689</v>
      </c>
      <c r="AM546" s="1" t="s">
        <v>689</v>
      </c>
    </row>
    <row r="547" spans="1:39" ht="12" customHeight="1" x14ac:dyDescent="0.15">
      <c r="A547" s="1" t="s">
        <v>283</v>
      </c>
      <c r="B547" s="2">
        <v>0</v>
      </c>
      <c r="C547" s="2">
        <v>55</v>
      </c>
      <c r="D547" s="3">
        <v>578.76</v>
      </c>
      <c r="E547" s="3">
        <v>579.30999999999995</v>
      </c>
      <c r="F547" s="1" t="s">
        <v>684</v>
      </c>
      <c r="K547" s="1" t="s">
        <v>686</v>
      </c>
      <c r="L547" s="1" t="s">
        <v>698</v>
      </c>
      <c r="M547" s="1" t="s">
        <v>699</v>
      </c>
      <c r="P547" s="1" t="s">
        <v>591</v>
      </c>
      <c r="Q547" s="1" t="s">
        <v>473</v>
      </c>
      <c r="V547" s="1" t="s">
        <v>528</v>
      </c>
      <c r="W547" s="2">
        <v>4</v>
      </c>
      <c r="Z547" s="1" t="s">
        <v>639</v>
      </c>
      <c r="AA547" s="2">
        <v>5</v>
      </c>
      <c r="AG547" s="2">
        <v>5</v>
      </c>
      <c r="AH547" s="1" t="s">
        <v>697</v>
      </c>
      <c r="AL547" s="1" t="s">
        <v>689</v>
      </c>
      <c r="AM547" s="1" t="s">
        <v>699</v>
      </c>
    </row>
    <row r="548" spans="1:39" ht="12" customHeight="1" x14ac:dyDescent="0.15">
      <c r="A548" s="1" t="s">
        <v>283</v>
      </c>
      <c r="B548" s="2">
        <v>55</v>
      </c>
      <c r="C548" s="2">
        <v>70</v>
      </c>
      <c r="D548" s="3">
        <v>579.30999999999995</v>
      </c>
      <c r="E548" s="3">
        <v>579.46</v>
      </c>
      <c r="F548" s="1" t="s">
        <v>684</v>
      </c>
      <c r="K548" s="1" t="s">
        <v>686</v>
      </c>
      <c r="L548" s="1" t="s">
        <v>698</v>
      </c>
      <c r="M548" s="1" t="s">
        <v>699</v>
      </c>
      <c r="P548" s="1" t="s">
        <v>569</v>
      </c>
      <c r="Q548" s="1" t="s">
        <v>511</v>
      </c>
      <c r="V548" s="1" t="s">
        <v>528</v>
      </c>
      <c r="W548" s="2">
        <v>4</v>
      </c>
      <c r="X548" s="1" t="s">
        <v>760</v>
      </c>
      <c r="Y548" s="1" t="s">
        <v>761</v>
      </c>
      <c r="Z548" s="1" t="s">
        <v>639</v>
      </c>
      <c r="AA548" s="2">
        <v>5</v>
      </c>
      <c r="AB548" s="1" t="s">
        <v>826</v>
      </c>
      <c r="AG548" s="2">
        <v>5</v>
      </c>
      <c r="AH548" s="1" t="s">
        <v>697</v>
      </c>
      <c r="AL548" s="1" t="s">
        <v>689</v>
      </c>
      <c r="AM548" s="1" t="s">
        <v>699</v>
      </c>
    </row>
    <row r="549" spans="1:39" ht="12" customHeight="1" x14ac:dyDescent="0.15">
      <c r="A549" s="1" t="s">
        <v>283</v>
      </c>
      <c r="B549" s="2">
        <v>70</v>
      </c>
      <c r="C549" s="2">
        <v>149</v>
      </c>
      <c r="D549" s="3">
        <v>579.46</v>
      </c>
      <c r="E549" s="3">
        <v>580.25</v>
      </c>
      <c r="F549" s="1" t="s">
        <v>684</v>
      </c>
      <c r="K549" s="1" t="s">
        <v>686</v>
      </c>
      <c r="L549" s="1" t="s">
        <v>698</v>
      </c>
      <c r="M549" s="1" t="s">
        <v>699</v>
      </c>
      <c r="N549" s="1" t="s">
        <v>803</v>
      </c>
      <c r="O549" s="1" t="s">
        <v>814</v>
      </c>
      <c r="P549" s="1" t="s">
        <v>591</v>
      </c>
      <c r="Q549" s="1" t="s">
        <v>511</v>
      </c>
      <c r="S549" s="1" t="s">
        <v>703</v>
      </c>
      <c r="V549" s="1" t="s">
        <v>528</v>
      </c>
      <c r="W549" s="2">
        <v>4</v>
      </c>
      <c r="Z549" s="1" t="s">
        <v>639</v>
      </c>
      <c r="AA549" s="2">
        <v>5</v>
      </c>
      <c r="AB549" s="1" t="s">
        <v>826</v>
      </c>
      <c r="AG549" s="2">
        <v>5</v>
      </c>
      <c r="AH549" s="1" t="s">
        <v>706</v>
      </c>
      <c r="AL549" s="1" t="s">
        <v>689</v>
      </c>
      <c r="AM549" s="1" t="s">
        <v>699</v>
      </c>
    </row>
    <row r="550" spans="1:39" ht="12" customHeight="1" x14ac:dyDescent="0.15">
      <c r="A550" s="1" t="s">
        <v>284</v>
      </c>
      <c r="B550" s="2">
        <v>0</v>
      </c>
      <c r="C550" s="2">
        <v>80</v>
      </c>
      <c r="D550" s="3">
        <v>580.25</v>
      </c>
      <c r="E550" s="3">
        <v>581.04999999999995</v>
      </c>
      <c r="F550" s="1" t="s">
        <v>684</v>
      </c>
      <c r="K550" s="1" t="s">
        <v>686</v>
      </c>
      <c r="M550" s="1" t="s">
        <v>689</v>
      </c>
      <c r="N550" s="1" t="s">
        <v>814</v>
      </c>
      <c r="P550" s="1" t="s">
        <v>728</v>
      </c>
      <c r="Q550" s="1" t="s">
        <v>473</v>
      </c>
      <c r="R550" s="1" t="s">
        <v>624</v>
      </c>
      <c r="V550" s="1" t="s">
        <v>528</v>
      </c>
      <c r="W550" s="2">
        <v>4</v>
      </c>
      <c r="X550" s="1" t="s">
        <v>475</v>
      </c>
      <c r="Y550" s="1" t="s">
        <v>619</v>
      </c>
      <c r="Z550" s="1" t="s">
        <v>639</v>
      </c>
      <c r="AA550" s="2">
        <v>5</v>
      </c>
      <c r="AB550" s="1" t="s">
        <v>827</v>
      </c>
      <c r="AL550" s="1" t="s">
        <v>689</v>
      </c>
      <c r="AM550" s="1" t="s">
        <v>689</v>
      </c>
    </row>
    <row r="551" spans="1:39" ht="12" customHeight="1" x14ac:dyDescent="0.15">
      <c r="A551" s="1" t="s">
        <v>284</v>
      </c>
      <c r="B551" s="2">
        <v>80</v>
      </c>
      <c r="C551" s="2">
        <v>94</v>
      </c>
      <c r="D551" s="3">
        <v>581.04999999999995</v>
      </c>
      <c r="E551" s="3">
        <v>581.19000000000005</v>
      </c>
      <c r="F551" s="1" t="s">
        <v>684</v>
      </c>
      <c r="K551" s="1" t="s">
        <v>717</v>
      </c>
      <c r="M551" s="1" t="s">
        <v>724</v>
      </c>
      <c r="N551" s="1" t="s">
        <v>814</v>
      </c>
      <c r="P551" s="1" t="s">
        <v>728</v>
      </c>
      <c r="Q551" s="1" t="s">
        <v>473</v>
      </c>
      <c r="R551" s="1" t="s">
        <v>624</v>
      </c>
      <c r="V551" s="1" t="s">
        <v>528</v>
      </c>
      <c r="W551" s="2">
        <v>4</v>
      </c>
      <c r="X551" s="1" t="s">
        <v>475</v>
      </c>
      <c r="Y551" s="1" t="s">
        <v>619</v>
      </c>
      <c r="Z551" s="1" t="s">
        <v>455</v>
      </c>
      <c r="AA551" s="2">
        <v>2</v>
      </c>
      <c r="AB551" s="1" t="s">
        <v>828</v>
      </c>
      <c r="AL551" s="1" t="s">
        <v>724</v>
      </c>
      <c r="AM551" s="1" t="s">
        <v>724</v>
      </c>
    </row>
    <row r="552" spans="1:39" ht="12" customHeight="1" x14ac:dyDescent="0.15">
      <c r="A552" s="1" t="s">
        <v>284</v>
      </c>
      <c r="B552" s="2">
        <v>94</v>
      </c>
      <c r="C552" s="2">
        <v>135</v>
      </c>
      <c r="D552" s="3">
        <v>581.19000000000005</v>
      </c>
      <c r="E552" s="4">
        <v>581.6</v>
      </c>
      <c r="F552" s="1" t="s">
        <v>684</v>
      </c>
      <c r="K552" s="1" t="s">
        <v>686</v>
      </c>
      <c r="M552" s="1" t="s">
        <v>689</v>
      </c>
      <c r="P552" s="1" t="s">
        <v>728</v>
      </c>
      <c r="Q552" s="1" t="s">
        <v>511</v>
      </c>
      <c r="R552" s="1" t="s">
        <v>624</v>
      </c>
      <c r="V552" s="1" t="s">
        <v>528</v>
      </c>
      <c r="W552" s="2">
        <v>4</v>
      </c>
      <c r="X552" s="1" t="s">
        <v>475</v>
      </c>
      <c r="Y552" s="1" t="s">
        <v>619</v>
      </c>
      <c r="Z552" s="1" t="s">
        <v>639</v>
      </c>
      <c r="AA552" s="2">
        <v>5</v>
      </c>
      <c r="AL552" s="1" t="s">
        <v>689</v>
      </c>
      <c r="AM552" s="1" t="s">
        <v>689</v>
      </c>
    </row>
    <row r="553" spans="1:39" ht="12" customHeight="1" x14ac:dyDescent="0.15">
      <c r="A553" s="1" t="s">
        <v>284</v>
      </c>
      <c r="B553" s="2">
        <v>135</v>
      </c>
      <c r="C553" s="2">
        <v>142</v>
      </c>
      <c r="D553" s="4">
        <v>581.6</v>
      </c>
      <c r="E553" s="3">
        <v>581.66999999999996</v>
      </c>
      <c r="F553" s="1" t="s">
        <v>684</v>
      </c>
      <c r="K553" s="8" t="s">
        <v>686</v>
      </c>
      <c r="M553" s="8" t="s">
        <v>689</v>
      </c>
      <c r="P553" s="1" t="s">
        <v>591</v>
      </c>
      <c r="Q553" s="1" t="s">
        <v>511</v>
      </c>
      <c r="V553" s="1" t="s">
        <v>528</v>
      </c>
      <c r="W553" s="2">
        <v>4</v>
      </c>
      <c r="AA553" s="2">
        <v>5</v>
      </c>
      <c r="AL553" s="1" t="s">
        <v>689</v>
      </c>
      <c r="AM553" s="1" t="s">
        <v>689</v>
      </c>
    </row>
    <row r="554" spans="1:39" ht="12" customHeight="1" x14ac:dyDescent="0.15">
      <c r="A554" s="8" t="s">
        <v>1468</v>
      </c>
      <c r="B554" s="2">
        <v>0</v>
      </c>
      <c r="C554" s="2">
        <v>126.5</v>
      </c>
      <c r="D554" s="3">
        <v>581.66999999999996</v>
      </c>
      <c r="E554" s="3">
        <f>D554+(C554/100)</f>
        <v>582.93499999999995</v>
      </c>
      <c r="F554" s="8" t="s">
        <v>684</v>
      </c>
      <c r="K554" s="8" t="s">
        <v>686</v>
      </c>
      <c r="M554" s="8" t="s">
        <v>689</v>
      </c>
      <c r="P554" s="1" t="s">
        <v>591</v>
      </c>
      <c r="Q554" s="8" t="s">
        <v>473</v>
      </c>
      <c r="R554" s="1" t="s">
        <v>624</v>
      </c>
      <c r="V554" s="1" t="s">
        <v>528</v>
      </c>
      <c r="W554" s="2">
        <v>4</v>
      </c>
      <c r="Z554" s="8" t="s">
        <v>466</v>
      </c>
      <c r="AA554" s="2">
        <v>2</v>
      </c>
      <c r="AB554" s="8" t="s">
        <v>1469</v>
      </c>
    </row>
    <row r="555" spans="1:39" ht="12" customHeight="1" x14ac:dyDescent="0.15">
      <c r="A555" s="1" t="s">
        <v>285</v>
      </c>
      <c r="B555" s="2">
        <v>0</v>
      </c>
      <c r="C555" s="2">
        <v>141</v>
      </c>
      <c r="D555" s="4">
        <v>584.6</v>
      </c>
      <c r="E555" s="3">
        <v>586.01</v>
      </c>
      <c r="F555" s="1" t="s">
        <v>684</v>
      </c>
      <c r="J555" s="1" t="s">
        <v>451</v>
      </c>
      <c r="K555" s="1" t="s">
        <v>717</v>
      </c>
      <c r="L555" s="1" t="s">
        <v>698</v>
      </c>
      <c r="M555" s="1" t="s">
        <v>718</v>
      </c>
      <c r="N555" s="1" t="s">
        <v>803</v>
      </c>
      <c r="O555" s="1" t="s">
        <v>814</v>
      </c>
      <c r="P555" s="1" t="s">
        <v>728</v>
      </c>
      <c r="Q555" s="1" t="s">
        <v>473</v>
      </c>
      <c r="S555" s="1" t="s">
        <v>703</v>
      </c>
      <c r="V555" s="1" t="s">
        <v>719</v>
      </c>
      <c r="W555" s="2">
        <v>2</v>
      </c>
      <c r="X555" s="1" t="s">
        <v>475</v>
      </c>
      <c r="Y555" s="1" t="s">
        <v>619</v>
      </c>
      <c r="Z555" s="1" t="s">
        <v>455</v>
      </c>
      <c r="AA555" s="2">
        <v>2</v>
      </c>
      <c r="AB555" s="1" t="s">
        <v>829</v>
      </c>
      <c r="AG555" s="2">
        <v>5</v>
      </c>
      <c r="AH555" s="1" t="s">
        <v>697</v>
      </c>
      <c r="AL555" s="1" t="s">
        <v>721</v>
      </c>
      <c r="AM555" s="1" t="s">
        <v>722</v>
      </c>
    </row>
    <row r="556" spans="1:39" ht="12" customHeight="1" x14ac:dyDescent="0.15">
      <c r="A556" s="1" t="s">
        <v>286</v>
      </c>
      <c r="B556" s="2">
        <v>0</v>
      </c>
      <c r="C556" s="2">
        <v>93</v>
      </c>
      <c r="D556" s="3">
        <v>586.01</v>
      </c>
      <c r="E556" s="3">
        <v>586.94000000000005</v>
      </c>
      <c r="F556" s="1" t="s">
        <v>684</v>
      </c>
      <c r="K556" s="1" t="s">
        <v>686</v>
      </c>
      <c r="L556" s="1" t="s">
        <v>698</v>
      </c>
      <c r="M556" s="1" t="s">
        <v>699</v>
      </c>
      <c r="P556" s="1" t="s">
        <v>591</v>
      </c>
      <c r="Q556" s="1" t="s">
        <v>511</v>
      </c>
      <c r="V556" s="1" t="s">
        <v>528</v>
      </c>
      <c r="W556" s="2">
        <v>4</v>
      </c>
      <c r="X556" s="1" t="s">
        <v>475</v>
      </c>
      <c r="Y556" s="1" t="s">
        <v>619</v>
      </c>
      <c r="AA556" s="2">
        <v>5</v>
      </c>
      <c r="AG556" s="2">
        <v>5</v>
      </c>
      <c r="AH556" s="1" t="s">
        <v>697</v>
      </c>
      <c r="AL556" s="1" t="s">
        <v>689</v>
      </c>
      <c r="AM556" s="1" t="s">
        <v>699</v>
      </c>
    </row>
    <row r="557" spans="1:39" ht="12" customHeight="1" x14ac:dyDescent="0.15">
      <c r="A557" s="1" t="s">
        <v>286</v>
      </c>
      <c r="B557" s="2">
        <v>93</v>
      </c>
      <c r="C557" s="2">
        <v>132</v>
      </c>
      <c r="D557" s="3">
        <v>586.94000000000005</v>
      </c>
      <c r="E557" s="3">
        <v>587.33000000000004</v>
      </c>
      <c r="F557" s="1" t="s">
        <v>684</v>
      </c>
      <c r="J557" s="1" t="s">
        <v>685</v>
      </c>
      <c r="K557" s="1" t="s">
        <v>686</v>
      </c>
      <c r="M557" s="1" t="s">
        <v>687</v>
      </c>
      <c r="P557" s="1" t="s">
        <v>714</v>
      </c>
      <c r="Q557" s="1" t="s">
        <v>511</v>
      </c>
      <c r="S557" s="1" t="s">
        <v>703</v>
      </c>
      <c r="V557" s="1" t="s">
        <v>710</v>
      </c>
      <c r="W557" s="2">
        <v>5</v>
      </c>
      <c r="AA557" s="2">
        <v>2</v>
      </c>
      <c r="AG557" s="2">
        <v>5</v>
      </c>
      <c r="AH557" s="1" t="s">
        <v>697</v>
      </c>
      <c r="AL557" s="1" t="s">
        <v>687</v>
      </c>
      <c r="AM557" s="1" t="s">
        <v>689</v>
      </c>
    </row>
    <row r="558" spans="1:39" ht="12" customHeight="1" x14ac:dyDescent="0.15">
      <c r="A558" s="1" t="s">
        <v>287</v>
      </c>
      <c r="B558" s="2">
        <v>0</v>
      </c>
      <c r="C558" s="2">
        <v>136</v>
      </c>
      <c r="D558" s="3">
        <v>587.41999999999996</v>
      </c>
      <c r="E558" s="3">
        <v>588.78</v>
      </c>
      <c r="F558" s="1" t="s">
        <v>684</v>
      </c>
      <c r="J558" s="1" t="s">
        <v>685</v>
      </c>
      <c r="K558" s="1" t="s">
        <v>686</v>
      </c>
      <c r="L558" s="1" t="s">
        <v>698</v>
      </c>
      <c r="M558" s="1" t="s">
        <v>821</v>
      </c>
      <c r="N558" s="1" t="s">
        <v>803</v>
      </c>
      <c r="P558" s="1" t="s">
        <v>714</v>
      </c>
      <c r="Q558" s="1" t="s">
        <v>511</v>
      </c>
      <c r="V558" s="1" t="s">
        <v>710</v>
      </c>
      <c r="W558" s="2">
        <v>5</v>
      </c>
      <c r="AA558" s="2">
        <v>2</v>
      </c>
      <c r="AG558" s="2">
        <v>10</v>
      </c>
      <c r="AH558" s="1" t="s">
        <v>697</v>
      </c>
      <c r="AJ558" s="1" t="s">
        <v>487</v>
      </c>
      <c r="AK558" s="1" t="s">
        <v>491</v>
      </c>
      <c r="AL558" s="1" t="s">
        <v>687</v>
      </c>
      <c r="AM558" s="1" t="s">
        <v>699</v>
      </c>
    </row>
    <row r="559" spans="1:39" ht="12" customHeight="1" x14ac:dyDescent="0.15">
      <c r="A559" s="1" t="s">
        <v>288</v>
      </c>
      <c r="B559" s="2">
        <v>0</v>
      </c>
      <c r="C559" s="2">
        <v>63</v>
      </c>
      <c r="D559" s="3">
        <v>588.78</v>
      </c>
      <c r="E559" s="3">
        <v>589.41</v>
      </c>
      <c r="F559" s="1" t="s">
        <v>684</v>
      </c>
      <c r="J559" s="1" t="s">
        <v>685</v>
      </c>
      <c r="K559" s="1" t="s">
        <v>686</v>
      </c>
      <c r="L559" s="1" t="s">
        <v>698</v>
      </c>
      <c r="M559" s="1" t="s">
        <v>821</v>
      </c>
      <c r="N559" s="1" t="s">
        <v>803</v>
      </c>
      <c r="P559" s="1" t="s">
        <v>714</v>
      </c>
      <c r="Q559" s="1" t="s">
        <v>511</v>
      </c>
      <c r="V559" s="1" t="s">
        <v>710</v>
      </c>
      <c r="W559" s="2">
        <v>5</v>
      </c>
      <c r="Z559" s="1" t="s">
        <v>466</v>
      </c>
      <c r="AA559" s="2">
        <v>2</v>
      </c>
      <c r="AG559" s="2">
        <v>10</v>
      </c>
      <c r="AH559" s="1" t="s">
        <v>697</v>
      </c>
      <c r="AJ559" s="1" t="s">
        <v>487</v>
      </c>
      <c r="AK559" s="1" t="s">
        <v>488</v>
      </c>
      <c r="AL559" s="1" t="s">
        <v>687</v>
      </c>
      <c r="AM559" s="1" t="s">
        <v>699</v>
      </c>
    </row>
    <row r="560" spans="1:39" ht="12" customHeight="1" x14ac:dyDescent="0.15">
      <c r="A560" s="1" t="s">
        <v>288</v>
      </c>
      <c r="B560" s="2">
        <v>63</v>
      </c>
      <c r="C560" s="2">
        <v>147</v>
      </c>
      <c r="D560" s="3">
        <v>589.41</v>
      </c>
      <c r="E560" s="3">
        <v>590.25</v>
      </c>
      <c r="F560" s="1" t="s">
        <v>684</v>
      </c>
      <c r="K560" s="1" t="s">
        <v>532</v>
      </c>
      <c r="L560" s="1" t="s">
        <v>830</v>
      </c>
      <c r="M560" s="1" t="s">
        <v>831</v>
      </c>
      <c r="P560" s="1" t="s">
        <v>728</v>
      </c>
      <c r="Q560" s="1" t="s">
        <v>511</v>
      </c>
      <c r="V560" s="1" t="s">
        <v>474</v>
      </c>
      <c r="W560" s="2">
        <v>1</v>
      </c>
      <c r="AA560" s="2">
        <v>2</v>
      </c>
      <c r="AB560" s="1" t="s">
        <v>832</v>
      </c>
      <c r="AG560" s="2">
        <v>5</v>
      </c>
      <c r="AH560" s="1" t="s">
        <v>697</v>
      </c>
      <c r="AL560" s="1" t="s">
        <v>534</v>
      </c>
      <c r="AM560" s="1" t="s">
        <v>831</v>
      </c>
    </row>
    <row r="561" spans="1:39" ht="12" customHeight="1" x14ac:dyDescent="0.15">
      <c r="A561" s="1" t="s">
        <v>289</v>
      </c>
      <c r="B561" s="2">
        <v>0</v>
      </c>
      <c r="C561" s="2">
        <v>141</v>
      </c>
      <c r="D561" s="3">
        <v>590.25</v>
      </c>
      <c r="E561" s="3">
        <v>591.66</v>
      </c>
      <c r="F561" s="1" t="s">
        <v>684</v>
      </c>
      <c r="K561" s="1" t="s">
        <v>717</v>
      </c>
      <c r="L561" s="1" t="s">
        <v>830</v>
      </c>
      <c r="M561" s="1" t="s">
        <v>833</v>
      </c>
      <c r="P561" s="1" t="s">
        <v>728</v>
      </c>
      <c r="Q561" s="1" t="s">
        <v>511</v>
      </c>
      <c r="R561" s="1" t="s">
        <v>624</v>
      </c>
      <c r="V561" s="1" t="s">
        <v>719</v>
      </c>
      <c r="W561" s="2">
        <v>2</v>
      </c>
      <c r="Z561" s="1" t="s">
        <v>466</v>
      </c>
      <c r="AA561" s="2">
        <v>2</v>
      </c>
      <c r="AB561" s="1" t="s">
        <v>834</v>
      </c>
      <c r="AG561" s="2">
        <v>5</v>
      </c>
      <c r="AH561" s="1" t="s">
        <v>697</v>
      </c>
      <c r="AJ561" s="1" t="s">
        <v>487</v>
      </c>
      <c r="AK561" s="1" t="s">
        <v>488</v>
      </c>
      <c r="AL561" s="1" t="s">
        <v>724</v>
      </c>
      <c r="AM561" s="1" t="s">
        <v>833</v>
      </c>
    </row>
    <row r="562" spans="1:39" ht="12" customHeight="1" x14ac:dyDescent="0.15">
      <c r="A562" s="1" t="s">
        <v>290</v>
      </c>
      <c r="B562" s="2">
        <v>0</v>
      </c>
      <c r="C562" s="2">
        <v>16</v>
      </c>
      <c r="D562" s="3">
        <v>591.66</v>
      </c>
      <c r="E562" s="3">
        <v>591.82000000000005</v>
      </c>
      <c r="F562" s="1" t="s">
        <v>684</v>
      </c>
      <c r="J562" s="1" t="s">
        <v>726</v>
      </c>
      <c r="K562" s="1" t="s">
        <v>532</v>
      </c>
      <c r="M562" s="1" t="s">
        <v>727</v>
      </c>
      <c r="P562" s="1" t="s">
        <v>728</v>
      </c>
      <c r="Q562" s="1" t="s">
        <v>473</v>
      </c>
      <c r="V562" s="1" t="s">
        <v>474</v>
      </c>
      <c r="W562" s="2">
        <v>1</v>
      </c>
      <c r="Z562" s="1" t="s">
        <v>639</v>
      </c>
      <c r="AA562" s="2">
        <v>5</v>
      </c>
      <c r="AL562" s="1" t="s">
        <v>727</v>
      </c>
      <c r="AM562" s="1" t="s">
        <v>534</v>
      </c>
    </row>
    <row r="563" spans="1:39" ht="12" customHeight="1" x14ac:dyDescent="0.15">
      <c r="A563" s="1" t="s">
        <v>290</v>
      </c>
      <c r="B563" s="2">
        <v>16</v>
      </c>
      <c r="C563" s="2">
        <v>68</v>
      </c>
      <c r="D563" s="3">
        <v>591.82000000000005</v>
      </c>
      <c r="E563" s="3">
        <v>592.34</v>
      </c>
      <c r="F563" s="1" t="s">
        <v>684</v>
      </c>
      <c r="K563" s="1" t="s">
        <v>686</v>
      </c>
      <c r="M563" s="1" t="s">
        <v>689</v>
      </c>
      <c r="P563" s="1" t="s">
        <v>591</v>
      </c>
      <c r="Q563" s="1" t="s">
        <v>511</v>
      </c>
      <c r="R563" s="1" t="s">
        <v>624</v>
      </c>
      <c r="V563" s="1" t="s">
        <v>528</v>
      </c>
      <c r="W563" s="2">
        <v>4</v>
      </c>
      <c r="X563" s="1" t="s">
        <v>475</v>
      </c>
      <c r="Y563" s="1" t="s">
        <v>619</v>
      </c>
      <c r="AA563" s="2">
        <v>5</v>
      </c>
      <c r="AL563" s="1" t="s">
        <v>689</v>
      </c>
      <c r="AM563" s="1" t="s">
        <v>689</v>
      </c>
    </row>
    <row r="564" spans="1:39" ht="12" customHeight="1" x14ac:dyDescent="0.15">
      <c r="A564" s="1" t="s">
        <v>290</v>
      </c>
      <c r="B564" s="2">
        <v>68</v>
      </c>
      <c r="C564" s="2">
        <v>74</v>
      </c>
      <c r="D564" s="3">
        <v>592.34</v>
      </c>
      <c r="E564" s="4">
        <v>592.4</v>
      </c>
      <c r="F564" s="1" t="s">
        <v>684</v>
      </c>
      <c r="J564" s="1" t="s">
        <v>726</v>
      </c>
      <c r="K564" s="1" t="s">
        <v>532</v>
      </c>
      <c r="M564" s="1" t="s">
        <v>727</v>
      </c>
      <c r="P564" s="1" t="s">
        <v>728</v>
      </c>
      <c r="Q564" s="1" t="s">
        <v>473</v>
      </c>
      <c r="V564" s="1" t="s">
        <v>474</v>
      </c>
      <c r="W564" s="2">
        <v>1</v>
      </c>
      <c r="Z564" s="1" t="s">
        <v>639</v>
      </c>
      <c r="AA564" s="2">
        <v>5</v>
      </c>
      <c r="AL564" s="1" t="s">
        <v>727</v>
      </c>
      <c r="AM564" s="1" t="s">
        <v>534</v>
      </c>
    </row>
    <row r="565" spans="1:39" ht="12" customHeight="1" x14ac:dyDescent="0.15">
      <c r="A565" s="1" t="s">
        <v>290</v>
      </c>
      <c r="B565" s="2">
        <v>74</v>
      </c>
      <c r="C565" s="2">
        <v>109</v>
      </c>
      <c r="D565" s="4">
        <v>592.4</v>
      </c>
      <c r="E565" s="3">
        <v>592.75</v>
      </c>
      <c r="F565" s="1" t="s">
        <v>684</v>
      </c>
      <c r="K565" s="1" t="s">
        <v>686</v>
      </c>
      <c r="M565" s="1" t="s">
        <v>689</v>
      </c>
      <c r="P565" s="1" t="s">
        <v>591</v>
      </c>
      <c r="Q565" s="1" t="s">
        <v>511</v>
      </c>
      <c r="R565" s="1" t="s">
        <v>624</v>
      </c>
      <c r="V565" s="1" t="s">
        <v>528</v>
      </c>
      <c r="W565" s="2">
        <v>4</v>
      </c>
      <c r="AA565" s="2">
        <v>5</v>
      </c>
      <c r="AL565" s="1" t="s">
        <v>689</v>
      </c>
      <c r="AM565" s="1" t="s">
        <v>689</v>
      </c>
    </row>
    <row r="566" spans="1:39" ht="12" customHeight="1" x14ac:dyDescent="0.15">
      <c r="A566" s="1" t="s">
        <v>291</v>
      </c>
      <c r="B566" s="2">
        <v>0</v>
      </c>
      <c r="C566" s="2">
        <v>79</v>
      </c>
      <c r="D566" s="3">
        <v>592.75</v>
      </c>
      <c r="E566" s="3">
        <v>593.54</v>
      </c>
      <c r="F566" s="1" t="s">
        <v>684</v>
      </c>
      <c r="J566" s="1" t="s">
        <v>451</v>
      </c>
      <c r="K566" s="1" t="s">
        <v>717</v>
      </c>
      <c r="M566" s="1" t="s">
        <v>721</v>
      </c>
      <c r="P566" s="1" t="s">
        <v>728</v>
      </c>
      <c r="Q566" s="1" t="s">
        <v>511</v>
      </c>
      <c r="R566" s="1" t="s">
        <v>624</v>
      </c>
      <c r="V566" s="1" t="s">
        <v>719</v>
      </c>
      <c r="W566" s="2">
        <v>2</v>
      </c>
      <c r="AA566" s="2">
        <v>5</v>
      </c>
      <c r="AL566" s="1" t="s">
        <v>721</v>
      </c>
      <c r="AM566" s="1" t="s">
        <v>724</v>
      </c>
    </row>
    <row r="567" spans="1:39" ht="12" customHeight="1" x14ac:dyDescent="0.15">
      <c r="A567" s="1" t="s">
        <v>291</v>
      </c>
      <c r="B567" s="2">
        <v>79</v>
      </c>
      <c r="C567" s="2">
        <v>97</v>
      </c>
      <c r="D567" s="3">
        <v>593.54</v>
      </c>
      <c r="E567" s="3">
        <v>593.72</v>
      </c>
      <c r="F567" s="1" t="s">
        <v>684</v>
      </c>
      <c r="K567" s="1" t="s">
        <v>686</v>
      </c>
      <c r="L567" s="1" t="s">
        <v>698</v>
      </c>
      <c r="M567" s="1" t="s">
        <v>699</v>
      </c>
      <c r="P567" s="1" t="s">
        <v>591</v>
      </c>
      <c r="Q567" s="1" t="s">
        <v>511</v>
      </c>
      <c r="R567" s="1" t="s">
        <v>624</v>
      </c>
      <c r="V567" s="1" t="s">
        <v>710</v>
      </c>
      <c r="W567" s="2">
        <v>5</v>
      </c>
      <c r="AA567" s="2">
        <v>5</v>
      </c>
      <c r="AG567" s="2">
        <v>5</v>
      </c>
      <c r="AH567" s="1" t="s">
        <v>697</v>
      </c>
      <c r="AL567" s="1" t="s">
        <v>689</v>
      </c>
      <c r="AM567" s="1" t="s">
        <v>699</v>
      </c>
    </row>
    <row r="568" spans="1:39" ht="12" customHeight="1" x14ac:dyDescent="0.15">
      <c r="A568" s="1" t="s">
        <v>291</v>
      </c>
      <c r="B568" s="2">
        <v>97</v>
      </c>
      <c r="C568" s="2">
        <v>105</v>
      </c>
      <c r="D568" s="3">
        <v>593.72</v>
      </c>
      <c r="E568" s="4">
        <v>593.79999999999995</v>
      </c>
      <c r="F568" s="1" t="s">
        <v>684</v>
      </c>
      <c r="K568" s="1" t="s">
        <v>686</v>
      </c>
      <c r="L568" s="1" t="s">
        <v>698</v>
      </c>
      <c r="M568" s="1" t="s">
        <v>699</v>
      </c>
      <c r="P568" s="1" t="s">
        <v>569</v>
      </c>
      <c r="Q568" s="1" t="s">
        <v>511</v>
      </c>
      <c r="R568" s="1" t="s">
        <v>624</v>
      </c>
      <c r="V568" s="1" t="s">
        <v>528</v>
      </c>
      <c r="W568" s="2">
        <v>4</v>
      </c>
      <c r="AA568" s="2">
        <v>5</v>
      </c>
      <c r="AG568" s="2">
        <v>5</v>
      </c>
      <c r="AH568" s="1" t="s">
        <v>697</v>
      </c>
      <c r="AL568" s="1" t="s">
        <v>689</v>
      </c>
      <c r="AM568" s="1" t="s">
        <v>699</v>
      </c>
    </row>
    <row r="569" spans="1:39" ht="12" customHeight="1" x14ac:dyDescent="0.15">
      <c r="A569" s="1" t="s">
        <v>292</v>
      </c>
      <c r="B569" s="2">
        <v>0</v>
      </c>
      <c r="C569" s="2">
        <v>30</v>
      </c>
      <c r="D569" s="4">
        <v>593.79999999999995</v>
      </c>
      <c r="E569" s="4">
        <v>594.1</v>
      </c>
      <c r="F569" s="1" t="s">
        <v>684</v>
      </c>
      <c r="J569" s="1" t="s">
        <v>451</v>
      </c>
      <c r="K569" s="1" t="s">
        <v>686</v>
      </c>
      <c r="L569" s="1" t="s">
        <v>698</v>
      </c>
      <c r="M569" s="1" t="s">
        <v>835</v>
      </c>
      <c r="P569" s="1" t="s">
        <v>591</v>
      </c>
      <c r="Q569" s="1" t="s">
        <v>473</v>
      </c>
      <c r="R569" s="1" t="s">
        <v>624</v>
      </c>
      <c r="V569" s="1" t="s">
        <v>528</v>
      </c>
      <c r="W569" s="2">
        <v>4</v>
      </c>
      <c r="Z569" s="1" t="s">
        <v>639</v>
      </c>
      <c r="AA569" s="2">
        <v>5</v>
      </c>
      <c r="AG569" s="2">
        <v>5</v>
      </c>
      <c r="AH569" s="1" t="s">
        <v>697</v>
      </c>
      <c r="AL569" s="1" t="s">
        <v>836</v>
      </c>
      <c r="AM569" s="1" t="s">
        <v>699</v>
      </c>
    </row>
    <row r="570" spans="1:39" ht="12" customHeight="1" x14ac:dyDescent="0.15">
      <c r="A570" s="1" t="s">
        <v>293</v>
      </c>
      <c r="B570" s="2">
        <v>0</v>
      </c>
      <c r="C570" s="2">
        <v>65</v>
      </c>
      <c r="D570" s="4">
        <v>594.20000000000005</v>
      </c>
      <c r="E570" s="3">
        <v>594.85</v>
      </c>
      <c r="F570" s="1" t="s">
        <v>684</v>
      </c>
      <c r="J570" s="1" t="s">
        <v>451</v>
      </c>
      <c r="K570" s="1" t="s">
        <v>686</v>
      </c>
      <c r="M570" s="1" t="s">
        <v>836</v>
      </c>
      <c r="P570" s="1" t="s">
        <v>591</v>
      </c>
      <c r="Q570" s="1" t="s">
        <v>473</v>
      </c>
      <c r="R570" s="1" t="s">
        <v>624</v>
      </c>
      <c r="V570" s="1" t="s">
        <v>528</v>
      </c>
      <c r="W570" s="2">
        <v>4</v>
      </c>
      <c r="Z570" s="1" t="s">
        <v>639</v>
      </c>
      <c r="AA570" s="2">
        <v>5</v>
      </c>
      <c r="AC570" s="1" t="s">
        <v>462</v>
      </c>
      <c r="AD570" s="1" t="s">
        <v>711</v>
      </c>
      <c r="AL570" s="1" t="s">
        <v>836</v>
      </c>
      <c r="AM570" s="1" t="s">
        <v>689</v>
      </c>
    </row>
    <row r="571" spans="1:39" ht="12" customHeight="1" x14ac:dyDescent="0.15">
      <c r="A571" s="1" t="s">
        <v>293</v>
      </c>
      <c r="B571" s="2">
        <v>65</v>
      </c>
      <c r="C571" s="2">
        <v>112</v>
      </c>
      <c r="D571" s="3">
        <v>594.85</v>
      </c>
      <c r="E571" s="3">
        <v>595.32000000000005</v>
      </c>
      <c r="F571" s="1" t="s">
        <v>684</v>
      </c>
      <c r="J571" s="1" t="s">
        <v>451</v>
      </c>
      <c r="K571" s="1" t="s">
        <v>686</v>
      </c>
      <c r="M571" s="1" t="s">
        <v>836</v>
      </c>
      <c r="P571" s="1" t="s">
        <v>591</v>
      </c>
      <c r="Q571" s="1" t="s">
        <v>473</v>
      </c>
      <c r="R571" s="1" t="s">
        <v>624</v>
      </c>
      <c r="V571" s="1" t="s">
        <v>528</v>
      </c>
      <c r="W571" s="2">
        <v>4</v>
      </c>
      <c r="Z571" s="1" t="s">
        <v>639</v>
      </c>
      <c r="AA571" s="2">
        <v>5</v>
      </c>
      <c r="AC571" s="1" t="s">
        <v>462</v>
      </c>
      <c r="AD571" s="1" t="s">
        <v>711</v>
      </c>
      <c r="AL571" s="1" t="s">
        <v>836</v>
      </c>
      <c r="AM571" s="1" t="s">
        <v>689</v>
      </c>
    </row>
    <row r="572" spans="1:39" ht="12" customHeight="1" x14ac:dyDescent="0.15">
      <c r="A572" s="1" t="s">
        <v>293</v>
      </c>
      <c r="B572" s="2">
        <v>112</v>
      </c>
      <c r="C572" s="2">
        <v>149</v>
      </c>
      <c r="D572" s="3">
        <v>595.32000000000005</v>
      </c>
      <c r="E572" s="3">
        <v>595.69000000000005</v>
      </c>
      <c r="F572" s="1" t="s">
        <v>684</v>
      </c>
      <c r="J572" s="1" t="s">
        <v>451</v>
      </c>
      <c r="K572" s="1" t="s">
        <v>686</v>
      </c>
      <c r="M572" s="1" t="s">
        <v>836</v>
      </c>
      <c r="P572" s="1" t="s">
        <v>591</v>
      </c>
      <c r="Q572" s="1" t="s">
        <v>473</v>
      </c>
      <c r="R572" s="1" t="s">
        <v>624</v>
      </c>
      <c r="V572" s="1" t="s">
        <v>528</v>
      </c>
      <c r="W572" s="2">
        <v>4</v>
      </c>
      <c r="Z572" s="1" t="s">
        <v>639</v>
      </c>
      <c r="AA572" s="2">
        <v>5</v>
      </c>
      <c r="AC572" s="1" t="s">
        <v>462</v>
      </c>
      <c r="AD572" s="1" t="s">
        <v>711</v>
      </c>
      <c r="AL572" s="1" t="s">
        <v>836</v>
      </c>
      <c r="AM572" s="1" t="s">
        <v>689</v>
      </c>
    </row>
    <row r="573" spans="1:39" ht="12" customHeight="1" x14ac:dyDescent="0.15">
      <c r="A573" s="1" t="s">
        <v>294</v>
      </c>
      <c r="B573" s="2">
        <v>0</v>
      </c>
      <c r="C573" s="2">
        <v>94</v>
      </c>
      <c r="D573" s="3">
        <v>595.69000000000005</v>
      </c>
      <c r="E573" s="3">
        <v>596.63</v>
      </c>
      <c r="F573" s="1" t="s">
        <v>684</v>
      </c>
      <c r="J573" s="1" t="s">
        <v>451</v>
      </c>
      <c r="K573" s="1" t="s">
        <v>686</v>
      </c>
      <c r="M573" s="1" t="s">
        <v>836</v>
      </c>
      <c r="N573" s="1" t="s">
        <v>814</v>
      </c>
      <c r="P573" s="1" t="s">
        <v>591</v>
      </c>
      <c r="Q573" s="1" t="s">
        <v>473</v>
      </c>
      <c r="V573" s="1" t="s">
        <v>528</v>
      </c>
      <c r="W573" s="2">
        <v>4</v>
      </c>
      <c r="AA573" s="2">
        <v>5</v>
      </c>
      <c r="AC573" s="1" t="s">
        <v>462</v>
      </c>
      <c r="AD573" s="1" t="s">
        <v>711</v>
      </c>
      <c r="AL573" s="1" t="s">
        <v>836</v>
      </c>
      <c r="AM573" s="1" t="s">
        <v>689</v>
      </c>
    </row>
    <row r="574" spans="1:39" ht="12" customHeight="1" x14ac:dyDescent="0.15">
      <c r="A574" s="1" t="s">
        <v>294</v>
      </c>
      <c r="B574" s="2">
        <v>94</v>
      </c>
      <c r="C574" s="2">
        <v>109</v>
      </c>
      <c r="D574" s="3">
        <v>596.63</v>
      </c>
      <c r="E574" s="3">
        <v>596.78</v>
      </c>
      <c r="F574" s="1" t="s">
        <v>684</v>
      </c>
      <c r="J574" s="1" t="s">
        <v>726</v>
      </c>
      <c r="K574" s="1" t="s">
        <v>532</v>
      </c>
      <c r="M574" s="1" t="s">
        <v>727</v>
      </c>
      <c r="N574" s="1" t="s">
        <v>814</v>
      </c>
      <c r="P574" s="1" t="s">
        <v>728</v>
      </c>
      <c r="Q574" s="1" t="s">
        <v>473</v>
      </c>
      <c r="V574" s="1" t="s">
        <v>474</v>
      </c>
      <c r="W574" s="2">
        <v>1</v>
      </c>
      <c r="Z574" s="1" t="s">
        <v>639</v>
      </c>
      <c r="AA574" s="2">
        <v>5</v>
      </c>
      <c r="AL574" s="1" t="s">
        <v>727</v>
      </c>
      <c r="AM574" s="1" t="s">
        <v>534</v>
      </c>
    </row>
    <row r="575" spans="1:39" ht="12" customHeight="1" x14ac:dyDescent="0.15">
      <c r="A575" s="1" t="s">
        <v>294</v>
      </c>
      <c r="B575" s="2">
        <v>109</v>
      </c>
      <c r="C575" s="2">
        <v>124</v>
      </c>
      <c r="D575" s="3">
        <v>596.78</v>
      </c>
      <c r="E575" s="3">
        <v>596.92999999999995</v>
      </c>
      <c r="F575" s="1" t="s">
        <v>684</v>
      </c>
      <c r="K575" s="1" t="s">
        <v>686</v>
      </c>
      <c r="M575" s="1" t="s">
        <v>689</v>
      </c>
      <c r="N575" s="1" t="s">
        <v>814</v>
      </c>
      <c r="P575" s="1" t="s">
        <v>569</v>
      </c>
      <c r="Q575" s="1" t="s">
        <v>511</v>
      </c>
      <c r="V575" s="1" t="s">
        <v>528</v>
      </c>
      <c r="W575" s="2">
        <v>4</v>
      </c>
      <c r="X575" s="1" t="s">
        <v>760</v>
      </c>
      <c r="Y575" s="1" t="s">
        <v>761</v>
      </c>
      <c r="AA575" s="2">
        <v>2</v>
      </c>
      <c r="AL575" s="1" t="s">
        <v>689</v>
      </c>
      <c r="AM575" s="1" t="s">
        <v>689</v>
      </c>
    </row>
    <row r="576" spans="1:39" ht="12" customHeight="1" x14ac:dyDescent="0.15">
      <c r="A576" s="1" t="s">
        <v>294</v>
      </c>
      <c r="B576" s="2">
        <v>124</v>
      </c>
      <c r="C576" s="2">
        <v>135</v>
      </c>
      <c r="D576" s="3">
        <v>596.92999999999995</v>
      </c>
      <c r="E576" s="3">
        <v>597.04</v>
      </c>
      <c r="F576" s="1" t="s">
        <v>684</v>
      </c>
      <c r="J576" s="1" t="s">
        <v>451</v>
      </c>
      <c r="K576" s="1" t="s">
        <v>686</v>
      </c>
      <c r="M576" s="1" t="s">
        <v>836</v>
      </c>
      <c r="N576" s="1" t="s">
        <v>814</v>
      </c>
      <c r="P576" s="1" t="s">
        <v>591</v>
      </c>
      <c r="Q576" s="1" t="s">
        <v>511</v>
      </c>
      <c r="V576" s="1" t="s">
        <v>528</v>
      </c>
      <c r="W576" s="2">
        <v>4</v>
      </c>
      <c r="AA576" s="2">
        <v>5</v>
      </c>
      <c r="AL576" s="1" t="s">
        <v>836</v>
      </c>
      <c r="AM576" s="1" t="s">
        <v>689</v>
      </c>
    </row>
    <row r="577" spans="1:39" ht="12" customHeight="1" x14ac:dyDescent="0.15">
      <c r="A577" s="1" t="s">
        <v>295</v>
      </c>
      <c r="B577" s="2">
        <v>0</v>
      </c>
      <c r="C577" s="2">
        <v>140</v>
      </c>
      <c r="D577" s="3">
        <v>597.04</v>
      </c>
      <c r="E577" s="3">
        <v>598.44000000000005</v>
      </c>
      <c r="F577" s="1" t="s">
        <v>684</v>
      </c>
      <c r="J577" s="1" t="s">
        <v>451</v>
      </c>
      <c r="K577" s="1" t="s">
        <v>686</v>
      </c>
      <c r="L577" s="1" t="s">
        <v>698</v>
      </c>
      <c r="M577" s="1" t="s">
        <v>835</v>
      </c>
      <c r="N577" s="1" t="s">
        <v>814</v>
      </c>
      <c r="P577" s="1" t="s">
        <v>591</v>
      </c>
      <c r="Q577" s="1" t="s">
        <v>511</v>
      </c>
      <c r="R577" s="1" t="s">
        <v>624</v>
      </c>
      <c r="V577" s="1" t="s">
        <v>528</v>
      </c>
      <c r="W577" s="2">
        <v>4</v>
      </c>
      <c r="AA577" s="2">
        <v>5</v>
      </c>
      <c r="AB577" s="1" t="s">
        <v>837</v>
      </c>
      <c r="AC577" s="1" t="s">
        <v>838</v>
      </c>
      <c r="AG577" s="2">
        <v>5</v>
      </c>
      <c r="AH577" s="1" t="s">
        <v>697</v>
      </c>
      <c r="AL577" s="1" t="s">
        <v>836</v>
      </c>
      <c r="AM577" s="1" t="s">
        <v>699</v>
      </c>
    </row>
    <row r="578" spans="1:39" ht="12" customHeight="1" x14ac:dyDescent="0.15">
      <c r="A578" s="1" t="s">
        <v>296</v>
      </c>
      <c r="B578" s="2">
        <v>0</v>
      </c>
      <c r="C578" s="2">
        <v>120</v>
      </c>
      <c r="D578" s="3">
        <v>598.44000000000005</v>
      </c>
      <c r="E578" s="3">
        <v>599.64</v>
      </c>
      <c r="F578" s="1" t="s">
        <v>684</v>
      </c>
      <c r="J578" s="1" t="s">
        <v>451</v>
      </c>
      <c r="K578" s="1" t="s">
        <v>686</v>
      </c>
      <c r="L578" s="1" t="s">
        <v>698</v>
      </c>
      <c r="M578" s="1" t="s">
        <v>835</v>
      </c>
      <c r="N578" s="1" t="s">
        <v>814</v>
      </c>
      <c r="P578" s="1" t="s">
        <v>591</v>
      </c>
      <c r="Q578" s="1" t="s">
        <v>511</v>
      </c>
      <c r="R578" s="1" t="s">
        <v>624</v>
      </c>
      <c r="V578" s="1" t="s">
        <v>528</v>
      </c>
      <c r="W578" s="2">
        <v>4</v>
      </c>
      <c r="AA578" s="2">
        <v>5</v>
      </c>
      <c r="AL578" s="1" t="s">
        <v>836</v>
      </c>
      <c r="AM578" s="1" t="s">
        <v>699</v>
      </c>
    </row>
    <row r="579" spans="1:39" ht="12" customHeight="1" x14ac:dyDescent="0.15">
      <c r="A579" s="1" t="s">
        <v>297</v>
      </c>
      <c r="B579" s="2">
        <v>0</v>
      </c>
      <c r="C579" s="2">
        <v>70</v>
      </c>
      <c r="D579" s="3">
        <v>599.64</v>
      </c>
      <c r="E579" s="3">
        <v>600.34</v>
      </c>
      <c r="F579" s="1" t="s">
        <v>684</v>
      </c>
      <c r="J579" s="1" t="s">
        <v>451</v>
      </c>
      <c r="K579" s="1" t="s">
        <v>686</v>
      </c>
      <c r="M579" s="1" t="s">
        <v>836</v>
      </c>
      <c r="N579" s="1" t="s">
        <v>814</v>
      </c>
      <c r="P579" s="1" t="s">
        <v>591</v>
      </c>
      <c r="Q579" s="1" t="s">
        <v>511</v>
      </c>
      <c r="V579" s="1" t="s">
        <v>528</v>
      </c>
      <c r="W579" s="2">
        <v>4</v>
      </c>
      <c r="AA579" s="2">
        <v>5</v>
      </c>
      <c r="AL579" s="1" t="s">
        <v>836</v>
      </c>
      <c r="AM579" s="1" t="s">
        <v>689</v>
      </c>
    </row>
    <row r="580" spans="1:39" ht="12" customHeight="1" x14ac:dyDescent="0.15">
      <c r="A580" s="1" t="s">
        <v>297</v>
      </c>
      <c r="B580" s="2">
        <v>70</v>
      </c>
      <c r="C580" s="2">
        <v>114</v>
      </c>
      <c r="D580" s="3">
        <v>600.34</v>
      </c>
      <c r="E580" s="3">
        <v>600.78</v>
      </c>
      <c r="F580" s="1" t="s">
        <v>684</v>
      </c>
      <c r="J580" s="1" t="s">
        <v>726</v>
      </c>
      <c r="K580" s="1" t="s">
        <v>532</v>
      </c>
      <c r="M580" s="1" t="s">
        <v>727</v>
      </c>
      <c r="P580" s="1" t="s">
        <v>728</v>
      </c>
      <c r="Q580" s="1" t="s">
        <v>473</v>
      </c>
      <c r="R580" s="1" t="s">
        <v>624</v>
      </c>
      <c r="V580" s="1" t="s">
        <v>474</v>
      </c>
      <c r="W580" s="2">
        <v>1</v>
      </c>
      <c r="AA580" s="2">
        <v>5</v>
      </c>
      <c r="AL580" s="1" t="s">
        <v>727</v>
      </c>
      <c r="AM580" s="1" t="s">
        <v>534</v>
      </c>
    </row>
    <row r="581" spans="1:39" ht="12" customHeight="1" x14ac:dyDescent="0.15">
      <c r="A581" s="1" t="s">
        <v>297</v>
      </c>
      <c r="B581" s="2">
        <v>114</v>
      </c>
      <c r="C581" s="2">
        <v>133</v>
      </c>
      <c r="D581" s="3">
        <v>600.78</v>
      </c>
      <c r="E581" s="3">
        <v>600.97</v>
      </c>
      <c r="F581" s="1" t="s">
        <v>684</v>
      </c>
      <c r="J581" s="1" t="s">
        <v>451</v>
      </c>
      <c r="K581" s="1" t="s">
        <v>686</v>
      </c>
      <c r="M581" s="1" t="s">
        <v>836</v>
      </c>
      <c r="N581" s="1" t="s">
        <v>814</v>
      </c>
      <c r="P581" s="1" t="s">
        <v>591</v>
      </c>
      <c r="Q581" s="1" t="s">
        <v>511</v>
      </c>
      <c r="V581" s="1" t="s">
        <v>528</v>
      </c>
      <c r="W581" s="2">
        <v>4</v>
      </c>
      <c r="AA581" s="2">
        <v>5</v>
      </c>
      <c r="AL581" s="1" t="s">
        <v>836</v>
      </c>
      <c r="AM581" s="1" t="s">
        <v>689</v>
      </c>
    </row>
    <row r="582" spans="1:39" ht="12" customHeight="1" x14ac:dyDescent="0.15">
      <c r="A582" s="1" t="s">
        <v>298</v>
      </c>
      <c r="B582" s="2">
        <v>0</v>
      </c>
      <c r="C582" s="2">
        <v>104</v>
      </c>
      <c r="D582" s="3">
        <v>601.07000000000005</v>
      </c>
      <c r="E582" s="3">
        <v>602.11</v>
      </c>
      <c r="F582" s="1" t="s">
        <v>684</v>
      </c>
      <c r="J582" s="1" t="s">
        <v>451</v>
      </c>
      <c r="K582" s="1" t="s">
        <v>686</v>
      </c>
      <c r="M582" s="1" t="s">
        <v>836</v>
      </c>
      <c r="N582" s="1" t="s">
        <v>814</v>
      </c>
      <c r="P582" s="1" t="s">
        <v>591</v>
      </c>
      <c r="Q582" s="1" t="s">
        <v>511</v>
      </c>
      <c r="V582" s="1" t="s">
        <v>528</v>
      </c>
      <c r="W582" s="2">
        <v>4</v>
      </c>
      <c r="AA582" s="2">
        <v>5</v>
      </c>
      <c r="AL582" s="1" t="s">
        <v>836</v>
      </c>
      <c r="AM582" s="1" t="s">
        <v>689</v>
      </c>
    </row>
    <row r="583" spans="1:39" ht="12" customHeight="1" x14ac:dyDescent="0.15">
      <c r="A583" s="1" t="s">
        <v>298</v>
      </c>
      <c r="B583" s="2">
        <v>104</v>
      </c>
      <c r="C583" s="2">
        <v>116</v>
      </c>
      <c r="D583" s="3">
        <v>602.11</v>
      </c>
      <c r="E583" s="3">
        <v>602.23</v>
      </c>
      <c r="F583" s="1" t="s">
        <v>684</v>
      </c>
      <c r="J583" s="1" t="s">
        <v>726</v>
      </c>
      <c r="K583" s="1" t="s">
        <v>532</v>
      </c>
      <c r="M583" s="1" t="s">
        <v>727</v>
      </c>
      <c r="P583" s="1" t="s">
        <v>728</v>
      </c>
      <c r="Q583" s="1" t="s">
        <v>473</v>
      </c>
      <c r="R583" s="1" t="s">
        <v>624</v>
      </c>
      <c r="V583" s="1" t="s">
        <v>474</v>
      </c>
      <c r="W583" s="2">
        <v>1</v>
      </c>
      <c r="AA583" s="2">
        <v>5</v>
      </c>
      <c r="AL583" s="1" t="s">
        <v>727</v>
      </c>
      <c r="AM583" s="1" t="s">
        <v>534</v>
      </c>
    </row>
    <row r="584" spans="1:39" ht="12" customHeight="1" x14ac:dyDescent="0.15">
      <c r="A584" s="1" t="s">
        <v>298</v>
      </c>
      <c r="B584" s="2">
        <v>116</v>
      </c>
      <c r="C584" s="2">
        <v>139</v>
      </c>
      <c r="D584" s="3">
        <v>602.23</v>
      </c>
      <c r="E584" s="3">
        <v>602.46</v>
      </c>
      <c r="F584" s="1" t="s">
        <v>684</v>
      </c>
      <c r="J584" s="1" t="s">
        <v>451</v>
      </c>
      <c r="K584" s="1" t="s">
        <v>686</v>
      </c>
      <c r="M584" s="1" t="s">
        <v>836</v>
      </c>
      <c r="N584" s="1" t="s">
        <v>814</v>
      </c>
      <c r="P584" s="1" t="s">
        <v>591</v>
      </c>
      <c r="Q584" s="1" t="s">
        <v>511</v>
      </c>
      <c r="V584" s="1" t="s">
        <v>528</v>
      </c>
      <c r="W584" s="2">
        <v>4</v>
      </c>
      <c r="AA584" s="2">
        <v>5</v>
      </c>
      <c r="AL584" s="1" t="s">
        <v>836</v>
      </c>
      <c r="AM584" s="1" t="s">
        <v>689</v>
      </c>
    </row>
    <row r="585" spans="1:39" ht="12" customHeight="1" x14ac:dyDescent="0.15">
      <c r="A585" s="1" t="s">
        <v>299</v>
      </c>
      <c r="B585" s="2">
        <v>0</v>
      </c>
      <c r="C585" s="2">
        <v>15</v>
      </c>
      <c r="D585" s="3">
        <v>602.46</v>
      </c>
      <c r="E585" s="3">
        <v>602.61</v>
      </c>
      <c r="F585" s="1" t="s">
        <v>684</v>
      </c>
      <c r="J585" s="1" t="s">
        <v>451</v>
      </c>
      <c r="K585" s="1" t="s">
        <v>686</v>
      </c>
      <c r="M585" s="1" t="s">
        <v>836</v>
      </c>
      <c r="N585" s="1" t="s">
        <v>814</v>
      </c>
      <c r="P585" s="1" t="s">
        <v>591</v>
      </c>
      <c r="Q585" s="1" t="s">
        <v>511</v>
      </c>
      <c r="V585" s="1" t="s">
        <v>528</v>
      </c>
      <c r="W585" s="2">
        <v>4</v>
      </c>
      <c r="AA585" s="2">
        <v>5</v>
      </c>
      <c r="AL585" s="1" t="s">
        <v>836</v>
      </c>
      <c r="AM585" s="1" t="s">
        <v>689</v>
      </c>
    </row>
    <row r="586" spans="1:39" ht="12" customHeight="1" x14ac:dyDescent="0.15">
      <c r="A586" s="1" t="s">
        <v>300</v>
      </c>
      <c r="B586" s="2">
        <v>0</v>
      </c>
      <c r="C586" s="2">
        <v>34</v>
      </c>
      <c r="D586" s="4">
        <v>603.79999999999995</v>
      </c>
      <c r="E586" s="3">
        <v>604.14</v>
      </c>
      <c r="F586" s="1" t="s">
        <v>684</v>
      </c>
      <c r="K586" s="1" t="s">
        <v>717</v>
      </c>
      <c r="M586" s="1" t="s">
        <v>724</v>
      </c>
      <c r="N586" s="1" t="s">
        <v>814</v>
      </c>
      <c r="P586" s="1" t="s">
        <v>569</v>
      </c>
      <c r="Q586" s="1" t="s">
        <v>511</v>
      </c>
      <c r="V586" s="1" t="s">
        <v>719</v>
      </c>
      <c r="W586" s="2">
        <v>2</v>
      </c>
      <c r="AA586" s="2">
        <v>2</v>
      </c>
      <c r="AB586" s="1" t="s">
        <v>839</v>
      </c>
      <c r="AL586" s="1" t="s">
        <v>724</v>
      </c>
      <c r="AM586" s="1" t="s">
        <v>724</v>
      </c>
    </row>
    <row r="587" spans="1:39" ht="12" customHeight="1" x14ac:dyDescent="0.15">
      <c r="A587" s="1" t="s">
        <v>300</v>
      </c>
      <c r="B587" s="2">
        <v>34</v>
      </c>
      <c r="C587" s="2">
        <v>123</v>
      </c>
      <c r="D587" s="3">
        <v>604.14</v>
      </c>
      <c r="E587" s="3">
        <v>605.03</v>
      </c>
      <c r="F587" s="1" t="s">
        <v>684</v>
      </c>
      <c r="J587" s="1" t="s">
        <v>685</v>
      </c>
      <c r="K587" s="1" t="s">
        <v>686</v>
      </c>
      <c r="L587" s="1" t="s">
        <v>698</v>
      </c>
      <c r="M587" s="1" t="s">
        <v>821</v>
      </c>
      <c r="N587" s="1" t="s">
        <v>803</v>
      </c>
      <c r="P587" s="1" t="s">
        <v>714</v>
      </c>
      <c r="Q587" s="1" t="s">
        <v>511</v>
      </c>
      <c r="V587" s="1" t="s">
        <v>710</v>
      </c>
      <c r="W587" s="2">
        <v>5</v>
      </c>
      <c r="AA587" s="2">
        <v>2</v>
      </c>
      <c r="AB587" s="1" t="s">
        <v>837</v>
      </c>
      <c r="AG587" s="2">
        <v>10</v>
      </c>
      <c r="AH587" s="1" t="s">
        <v>697</v>
      </c>
      <c r="AL587" s="1" t="s">
        <v>687</v>
      </c>
      <c r="AM587" s="1" t="s">
        <v>699</v>
      </c>
    </row>
    <row r="588" spans="1:39" ht="12" customHeight="1" x14ac:dyDescent="0.15">
      <c r="A588" s="1" t="s">
        <v>301</v>
      </c>
      <c r="B588" s="2">
        <v>0</v>
      </c>
      <c r="C588" s="2">
        <v>152</v>
      </c>
      <c r="D588" s="3">
        <v>605.03</v>
      </c>
      <c r="E588" s="3">
        <v>606.54999999999995</v>
      </c>
      <c r="F588" s="1" t="s">
        <v>684</v>
      </c>
      <c r="J588" s="1" t="s">
        <v>685</v>
      </c>
      <c r="K588" s="1" t="s">
        <v>686</v>
      </c>
      <c r="L588" s="1" t="s">
        <v>698</v>
      </c>
      <c r="M588" s="1" t="s">
        <v>821</v>
      </c>
      <c r="N588" s="1" t="s">
        <v>803</v>
      </c>
      <c r="P588" s="1" t="s">
        <v>714</v>
      </c>
      <c r="Q588" s="1" t="s">
        <v>511</v>
      </c>
      <c r="V588" s="1" t="s">
        <v>710</v>
      </c>
      <c r="W588" s="2">
        <v>5</v>
      </c>
      <c r="AA588" s="2">
        <v>2</v>
      </c>
      <c r="AB588" s="1" t="s">
        <v>837</v>
      </c>
      <c r="AG588" s="2">
        <v>5</v>
      </c>
      <c r="AH588" s="1" t="s">
        <v>697</v>
      </c>
      <c r="AL588" s="1" t="s">
        <v>687</v>
      </c>
      <c r="AM588" s="1" t="s">
        <v>699</v>
      </c>
    </row>
    <row r="589" spans="1:39" ht="12" customHeight="1" x14ac:dyDescent="0.15">
      <c r="A589" s="1" t="s">
        <v>302</v>
      </c>
      <c r="B589" s="2">
        <v>0</v>
      </c>
      <c r="C589" s="2">
        <v>39</v>
      </c>
      <c r="D589" s="3">
        <v>606.54999999999995</v>
      </c>
      <c r="E589" s="3">
        <v>606.94000000000005</v>
      </c>
      <c r="F589" s="1" t="s">
        <v>684</v>
      </c>
      <c r="J589" s="1" t="s">
        <v>685</v>
      </c>
      <c r="K589" s="1" t="s">
        <v>686</v>
      </c>
      <c r="M589" s="1" t="s">
        <v>687</v>
      </c>
      <c r="N589" s="1" t="s">
        <v>803</v>
      </c>
      <c r="P589" s="1" t="s">
        <v>714</v>
      </c>
      <c r="Q589" s="1" t="s">
        <v>511</v>
      </c>
      <c r="R589" s="1" t="s">
        <v>624</v>
      </c>
      <c r="V589" s="1" t="s">
        <v>528</v>
      </c>
      <c r="W589" s="2">
        <v>4</v>
      </c>
      <c r="AA589" s="2">
        <v>2</v>
      </c>
      <c r="AL589" s="1" t="s">
        <v>687</v>
      </c>
      <c r="AM589" s="1" t="s">
        <v>689</v>
      </c>
    </row>
    <row r="590" spans="1:39" ht="12" customHeight="1" x14ac:dyDescent="0.15">
      <c r="A590" s="1" t="s">
        <v>302</v>
      </c>
      <c r="B590" s="2">
        <v>39</v>
      </c>
      <c r="C590" s="2">
        <v>60</v>
      </c>
      <c r="D590" s="3">
        <v>606.94000000000005</v>
      </c>
      <c r="E590" s="3">
        <v>607.15</v>
      </c>
      <c r="F590" s="1" t="s">
        <v>684</v>
      </c>
      <c r="J590" s="1" t="s">
        <v>451</v>
      </c>
      <c r="K590" s="1" t="s">
        <v>717</v>
      </c>
      <c r="M590" s="1" t="s">
        <v>721</v>
      </c>
      <c r="P590" s="1" t="s">
        <v>728</v>
      </c>
      <c r="Q590" s="1" t="s">
        <v>511</v>
      </c>
      <c r="R590" s="1" t="s">
        <v>624</v>
      </c>
      <c r="V590" s="1" t="s">
        <v>719</v>
      </c>
      <c r="W590" s="2">
        <v>2</v>
      </c>
      <c r="AA590" s="2">
        <v>2</v>
      </c>
      <c r="AC590" s="1" t="s">
        <v>462</v>
      </c>
      <c r="AD590" s="1" t="s">
        <v>711</v>
      </c>
      <c r="AL590" s="1" t="s">
        <v>721</v>
      </c>
      <c r="AM590" s="1" t="s">
        <v>724</v>
      </c>
    </row>
    <row r="591" spans="1:39" ht="12" customHeight="1" x14ac:dyDescent="0.15">
      <c r="A591" s="1" t="s">
        <v>302</v>
      </c>
      <c r="B591" s="2">
        <v>60</v>
      </c>
      <c r="C591" s="2">
        <v>106</v>
      </c>
      <c r="D591" s="3">
        <v>607.15</v>
      </c>
      <c r="E591" s="3">
        <v>607.61</v>
      </c>
      <c r="F591" s="1" t="s">
        <v>684</v>
      </c>
      <c r="J591" s="1" t="s">
        <v>685</v>
      </c>
      <c r="K591" s="1" t="s">
        <v>686</v>
      </c>
      <c r="L591" s="1" t="s">
        <v>698</v>
      </c>
      <c r="M591" s="1" t="s">
        <v>821</v>
      </c>
      <c r="N591" s="1" t="s">
        <v>803</v>
      </c>
      <c r="P591" s="1" t="s">
        <v>714</v>
      </c>
      <c r="Q591" s="1" t="s">
        <v>511</v>
      </c>
      <c r="V591" s="1" t="s">
        <v>710</v>
      </c>
      <c r="W591" s="2">
        <v>5</v>
      </c>
      <c r="AA591" s="2">
        <v>2</v>
      </c>
      <c r="AB591" s="1" t="s">
        <v>837</v>
      </c>
      <c r="AC591" s="1" t="s">
        <v>462</v>
      </c>
      <c r="AD591" s="1" t="s">
        <v>711</v>
      </c>
      <c r="AG591" s="2">
        <v>5</v>
      </c>
      <c r="AH591" s="1" t="s">
        <v>697</v>
      </c>
      <c r="AL591" s="1" t="s">
        <v>687</v>
      </c>
      <c r="AM591" s="1" t="s">
        <v>699</v>
      </c>
    </row>
    <row r="592" spans="1:39" ht="12" customHeight="1" x14ac:dyDescent="0.15">
      <c r="A592" s="1" t="s">
        <v>302</v>
      </c>
      <c r="B592" s="2">
        <v>106</v>
      </c>
      <c r="C592" s="2">
        <v>152</v>
      </c>
      <c r="D592" s="3">
        <v>607.61</v>
      </c>
      <c r="E592" s="3">
        <v>608.07000000000005</v>
      </c>
      <c r="F592" s="1" t="s">
        <v>684</v>
      </c>
      <c r="J592" s="1" t="s">
        <v>685</v>
      </c>
      <c r="K592" s="1" t="s">
        <v>686</v>
      </c>
      <c r="L592" s="1" t="s">
        <v>698</v>
      </c>
      <c r="M592" s="1" t="s">
        <v>821</v>
      </c>
      <c r="N592" s="1" t="s">
        <v>803</v>
      </c>
      <c r="P592" s="1" t="s">
        <v>714</v>
      </c>
      <c r="Q592" s="1" t="s">
        <v>511</v>
      </c>
      <c r="V592" s="1" t="s">
        <v>710</v>
      </c>
      <c r="W592" s="2">
        <v>5</v>
      </c>
      <c r="Z592" s="1" t="s">
        <v>466</v>
      </c>
      <c r="AA592" s="2">
        <v>2</v>
      </c>
      <c r="AG592" s="2">
        <v>5</v>
      </c>
      <c r="AH592" s="1" t="s">
        <v>697</v>
      </c>
      <c r="AL592" s="1" t="s">
        <v>687</v>
      </c>
      <c r="AM592" s="1" t="s">
        <v>699</v>
      </c>
    </row>
    <row r="593" spans="1:39" ht="12" customHeight="1" x14ac:dyDescent="0.15">
      <c r="A593" s="1" t="s">
        <v>303</v>
      </c>
      <c r="B593" s="2">
        <v>0</v>
      </c>
      <c r="C593" s="2">
        <v>122</v>
      </c>
      <c r="D593" s="3">
        <v>608.07000000000005</v>
      </c>
      <c r="E593" s="3">
        <v>609.29</v>
      </c>
      <c r="F593" s="1" t="s">
        <v>684</v>
      </c>
      <c r="J593" s="1" t="s">
        <v>685</v>
      </c>
      <c r="K593" s="1" t="s">
        <v>686</v>
      </c>
      <c r="L593" s="1" t="s">
        <v>698</v>
      </c>
      <c r="M593" s="1" t="s">
        <v>821</v>
      </c>
      <c r="N593" s="1" t="s">
        <v>803</v>
      </c>
      <c r="P593" s="1" t="s">
        <v>714</v>
      </c>
      <c r="Q593" s="1" t="s">
        <v>511</v>
      </c>
      <c r="V593" s="1" t="s">
        <v>710</v>
      </c>
      <c r="W593" s="2">
        <v>5</v>
      </c>
      <c r="AA593" s="2">
        <v>2</v>
      </c>
      <c r="AB593" s="1" t="s">
        <v>829</v>
      </c>
      <c r="AG593" s="2">
        <v>5</v>
      </c>
      <c r="AH593" s="1" t="s">
        <v>697</v>
      </c>
      <c r="AL593" s="1" t="s">
        <v>687</v>
      </c>
      <c r="AM593" s="1" t="s">
        <v>699</v>
      </c>
    </row>
    <row r="594" spans="1:39" ht="12" customHeight="1" x14ac:dyDescent="0.15">
      <c r="A594" s="1" t="s">
        <v>304</v>
      </c>
      <c r="B594" s="2">
        <v>0</v>
      </c>
      <c r="C594" s="2">
        <v>78</v>
      </c>
      <c r="D594" s="3">
        <v>609.39</v>
      </c>
      <c r="E594" s="3">
        <v>610.16999999999996</v>
      </c>
      <c r="F594" s="1" t="s">
        <v>684</v>
      </c>
      <c r="J594" s="1" t="s">
        <v>685</v>
      </c>
      <c r="K594" s="1" t="s">
        <v>686</v>
      </c>
      <c r="L594" s="1" t="s">
        <v>698</v>
      </c>
      <c r="M594" s="1" t="s">
        <v>821</v>
      </c>
      <c r="N594" s="1" t="s">
        <v>803</v>
      </c>
      <c r="P594" s="1" t="s">
        <v>714</v>
      </c>
      <c r="Q594" s="1" t="s">
        <v>511</v>
      </c>
      <c r="V594" s="1" t="s">
        <v>710</v>
      </c>
      <c r="W594" s="2">
        <v>5</v>
      </c>
      <c r="AA594" s="2">
        <v>2</v>
      </c>
      <c r="AB594" s="1" t="s">
        <v>829</v>
      </c>
      <c r="AG594" s="2">
        <v>5</v>
      </c>
      <c r="AH594" s="1" t="s">
        <v>697</v>
      </c>
      <c r="AL594" s="1" t="s">
        <v>687</v>
      </c>
      <c r="AM594" s="1" t="s">
        <v>699</v>
      </c>
    </row>
    <row r="595" spans="1:39" ht="12" customHeight="1" x14ac:dyDescent="0.15">
      <c r="A595" s="1" t="s">
        <v>304</v>
      </c>
      <c r="B595" s="2">
        <v>78</v>
      </c>
      <c r="C595" s="2">
        <v>103</v>
      </c>
      <c r="D595" s="3">
        <v>610.16999999999996</v>
      </c>
      <c r="E595" s="3">
        <v>610.41999999999996</v>
      </c>
      <c r="F595" s="1" t="s">
        <v>684</v>
      </c>
      <c r="J595" s="1" t="s">
        <v>685</v>
      </c>
      <c r="K595" s="1" t="s">
        <v>686</v>
      </c>
      <c r="L595" s="1" t="s">
        <v>698</v>
      </c>
      <c r="M595" s="1" t="s">
        <v>821</v>
      </c>
      <c r="N595" s="1" t="s">
        <v>803</v>
      </c>
      <c r="P595" s="1" t="s">
        <v>591</v>
      </c>
      <c r="Q595" s="1" t="s">
        <v>511</v>
      </c>
      <c r="V595" s="1" t="s">
        <v>710</v>
      </c>
      <c r="W595" s="2">
        <v>5</v>
      </c>
      <c r="X595" s="1" t="s">
        <v>760</v>
      </c>
      <c r="Y595" s="1" t="s">
        <v>761</v>
      </c>
      <c r="AA595" s="2">
        <v>2</v>
      </c>
      <c r="AB595" s="1" t="s">
        <v>829</v>
      </c>
      <c r="AG595" s="2">
        <v>5</v>
      </c>
      <c r="AH595" s="1" t="s">
        <v>697</v>
      </c>
      <c r="AL595" s="1" t="s">
        <v>687</v>
      </c>
      <c r="AM595" s="1" t="s">
        <v>699</v>
      </c>
    </row>
    <row r="596" spans="1:39" ht="12" customHeight="1" x14ac:dyDescent="0.15">
      <c r="A596" s="1" t="s">
        <v>304</v>
      </c>
      <c r="B596" s="2">
        <v>103</v>
      </c>
      <c r="C596" s="2">
        <v>145</v>
      </c>
      <c r="D596" s="3">
        <v>610.41999999999996</v>
      </c>
      <c r="E596" s="3">
        <v>610.84</v>
      </c>
      <c r="F596" s="1" t="s">
        <v>684</v>
      </c>
      <c r="J596" s="1" t="s">
        <v>685</v>
      </c>
      <c r="K596" s="1" t="s">
        <v>686</v>
      </c>
      <c r="L596" s="1" t="s">
        <v>698</v>
      </c>
      <c r="M596" s="1" t="s">
        <v>821</v>
      </c>
      <c r="N596" s="1" t="s">
        <v>803</v>
      </c>
      <c r="P596" s="1" t="s">
        <v>714</v>
      </c>
      <c r="Q596" s="1" t="s">
        <v>511</v>
      </c>
      <c r="V596" s="1" t="s">
        <v>710</v>
      </c>
      <c r="W596" s="2">
        <v>5</v>
      </c>
      <c r="AA596" s="2">
        <v>2</v>
      </c>
      <c r="AB596" s="1" t="s">
        <v>829</v>
      </c>
      <c r="AG596" s="2">
        <v>5</v>
      </c>
      <c r="AH596" s="1" t="s">
        <v>697</v>
      </c>
      <c r="AL596" s="1" t="s">
        <v>687</v>
      </c>
      <c r="AM596" s="1" t="s">
        <v>699</v>
      </c>
    </row>
    <row r="597" spans="1:39" ht="12" customHeight="1" x14ac:dyDescent="0.15">
      <c r="A597" s="1" t="s">
        <v>305</v>
      </c>
      <c r="B597" s="2">
        <v>0</v>
      </c>
      <c r="C597" s="2">
        <v>151</v>
      </c>
      <c r="D597" s="3">
        <v>610.84</v>
      </c>
      <c r="E597" s="3">
        <v>612.35</v>
      </c>
      <c r="F597" s="1" t="s">
        <v>684</v>
      </c>
      <c r="J597" s="1" t="s">
        <v>685</v>
      </c>
      <c r="K597" s="1" t="s">
        <v>686</v>
      </c>
      <c r="L597" s="1" t="s">
        <v>698</v>
      </c>
      <c r="M597" s="1" t="s">
        <v>821</v>
      </c>
      <c r="N597" s="1" t="s">
        <v>803</v>
      </c>
      <c r="P597" s="1" t="s">
        <v>714</v>
      </c>
      <c r="Q597" s="1" t="s">
        <v>511</v>
      </c>
      <c r="V597" s="1" t="s">
        <v>710</v>
      </c>
      <c r="W597" s="2">
        <v>5</v>
      </c>
      <c r="AA597" s="2">
        <v>2</v>
      </c>
      <c r="AB597" s="1" t="s">
        <v>840</v>
      </c>
      <c r="AG597" s="2">
        <v>5</v>
      </c>
      <c r="AH597" s="1" t="s">
        <v>697</v>
      </c>
      <c r="AL597" s="1" t="s">
        <v>687</v>
      </c>
      <c r="AM597" s="1" t="s">
        <v>699</v>
      </c>
    </row>
    <row r="598" spans="1:39" ht="12" customHeight="1" x14ac:dyDescent="0.15">
      <c r="A598" s="1" t="s">
        <v>306</v>
      </c>
      <c r="B598" s="2">
        <v>0</v>
      </c>
      <c r="C598" s="2">
        <v>81</v>
      </c>
      <c r="D598" s="4">
        <v>613.4</v>
      </c>
      <c r="E598" s="3">
        <v>614.21</v>
      </c>
      <c r="F598" s="1" t="s">
        <v>684</v>
      </c>
      <c r="J598" s="1" t="s">
        <v>685</v>
      </c>
      <c r="K598" s="1" t="s">
        <v>686</v>
      </c>
      <c r="M598" s="1" t="s">
        <v>687</v>
      </c>
      <c r="N598" s="1" t="s">
        <v>803</v>
      </c>
      <c r="P598" s="1" t="s">
        <v>714</v>
      </c>
      <c r="Q598" s="1" t="s">
        <v>511</v>
      </c>
      <c r="V598" s="1" t="s">
        <v>710</v>
      </c>
      <c r="W598" s="2">
        <v>5</v>
      </c>
      <c r="AA598" s="2">
        <v>2</v>
      </c>
      <c r="AG598" s="2">
        <v>5</v>
      </c>
      <c r="AH598" s="1" t="s">
        <v>697</v>
      </c>
      <c r="AL598" s="1" t="s">
        <v>687</v>
      </c>
      <c r="AM598" s="1" t="s">
        <v>689</v>
      </c>
    </row>
    <row r="599" spans="1:39" ht="12" customHeight="1" x14ac:dyDescent="0.15">
      <c r="A599" s="1" t="s">
        <v>307</v>
      </c>
      <c r="B599" s="2">
        <v>0</v>
      </c>
      <c r="C599" s="2">
        <v>48</v>
      </c>
      <c r="D599" s="3">
        <v>614.21</v>
      </c>
      <c r="E599" s="3">
        <v>614.69000000000005</v>
      </c>
      <c r="F599" s="1" t="s">
        <v>684</v>
      </c>
      <c r="J599" s="1" t="s">
        <v>685</v>
      </c>
      <c r="K599" s="1" t="s">
        <v>686</v>
      </c>
      <c r="M599" s="1" t="s">
        <v>687</v>
      </c>
      <c r="N599" s="1" t="s">
        <v>803</v>
      </c>
      <c r="O599" s="1" t="s">
        <v>814</v>
      </c>
      <c r="P599" s="1" t="s">
        <v>714</v>
      </c>
      <c r="Q599" s="1" t="s">
        <v>511</v>
      </c>
      <c r="V599" s="1" t="s">
        <v>710</v>
      </c>
      <c r="W599" s="2">
        <v>5</v>
      </c>
      <c r="AA599" s="2">
        <v>2</v>
      </c>
      <c r="AG599" s="2">
        <v>5</v>
      </c>
      <c r="AH599" s="1" t="s">
        <v>697</v>
      </c>
      <c r="AL599" s="1" t="s">
        <v>687</v>
      </c>
      <c r="AM599" s="1" t="s">
        <v>689</v>
      </c>
    </row>
    <row r="600" spans="1:39" ht="12" customHeight="1" x14ac:dyDescent="0.15">
      <c r="A600" s="1" t="s">
        <v>307</v>
      </c>
      <c r="B600" s="2">
        <v>48</v>
      </c>
      <c r="C600" s="2">
        <v>56</v>
      </c>
      <c r="D600" s="3">
        <v>614.69000000000005</v>
      </c>
      <c r="E600" s="3">
        <v>614.77</v>
      </c>
      <c r="F600" s="1" t="s">
        <v>684</v>
      </c>
      <c r="K600" s="1" t="s">
        <v>717</v>
      </c>
      <c r="M600" s="1" t="s">
        <v>724</v>
      </c>
      <c r="N600" s="1" t="s">
        <v>803</v>
      </c>
      <c r="P600" s="1" t="s">
        <v>591</v>
      </c>
      <c r="Q600" s="1" t="s">
        <v>511</v>
      </c>
      <c r="V600" s="1" t="s">
        <v>719</v>
      </c>
      <c r="W600" s="2">
        <v>2</v>
      </c>
      <c r="AA600" s="2">
        <v>2</v>
      </c>
      <c r="AG600" s="2">
        <v>5</v>
      </c>
      <c r="AH600" s="1" t="s">
        <v>697</v>
      </c>
      <c r="AL600" s="1" t="s">
        <v>724</v>
      </c>
      <c r="AM600" s="1" t="s">
        <v>724</v>
      </c>
    </row>
    <row r="601" spans="1:39" ht="12" customHeight="1" x14ac:dyDescent="0.15">
      <c r="A601" s="1" t="s">
        <v>841</v>
      </c>
      <c r="B601" s="2">
        <v>0</v>
      </c>
      <c r="C601" s="2">
        <v>18</v>
      </c>
      <c r="D601" s="3">
        <v>614.77</v>
      </c>
      <c r="E601" s="3">
        <v>614.95000000000005</v>
      </c>
      <c r="F601" s="1" t="s">
        <v>684</v>
      </c>
      <c r="J601" s="1" t="s">
        <v>685</v>
      </c>
      <c r="K601" s="1" t="s">
        <v>686</v>
      </c>
      <c r="M601" s="1" t="s">
        <v>687</v>
      </c>
      <c r="N601" s="1" t="s">
        <v>803</v>
      </c>
      <c r="O601" s="1" t="s">
        <v>814</v>
      </c>
      <c r="P601" s="1" t="s">
        <v>714</v>
      </c>
      <c r="Q601" s="1" t="s">
        <v>511</v>
      </c>
      <c r="V601" s="1" t="s">
        <v>710</v>
      </c>
      <c r="W601" s="2">
        <v>5</v>
      </c>
      <c r="AA601" s="2">
        <v>2</v>
      </c>
      <c r="AG601" s="2">
        <v>5</v>
      </c>
      <c r="AH601" s="1" t="s">
        <v>697</v>
      </c>
      <c r="AL601" s="1" t="s">
        <v>687</v>
      </c>
      <c r="AM601" s="1" t="s">
        <v>689</v>
      </c>
    </row>
    <row r="602" spans="1:39" ht="12" customHeight="1" x14ac:dyDescent="0.15">
      <c r="A602" s="1" t="s">
        <v>308</v>
      </c>
      <c r="B602" s="2">
        <v>0</v>
      </c>
      <c r="C602" s="2">
        <v>141</v>
      </c>
      <c r="D602" s="2">
        <v>623</v>
      </c>
      <c r="E602" s="3">
        <v>624.41</v>
      </c>
      <c r="F602" s="1" t="s">
        <v>684</v>
      </c>
      <c r="J602" s="1" t="s">
        <v>685</v>
      </c>
      <c r="K602" s="1" t="s">
        <v>686</v>
      </c>
      <c r="L602" s="1" t="s">
        <v>698</v>
      </c>
      <c r="M602" s="1" t="s">
        <v>821</v>
      </c>
      <c r="N602" s="1" t="s">
        <v>803</v>
      </c>
      <c r="O602" s="1" t="s">
        <v>814</v>
      </c>
      <c r="P602" s="1" t="s">
        <v>714</v>
      </c>
      <c r="Q602" s="1" t="s">
        <v>511</v>
      </c>
      <c r="V602" s="1" t="s">
        <v>710</v>
      </c>
      <c r="W602" s="2">
        <v>5</v>
      </c>
      <c r="AA602" s="2">
        <v>2</v>
      </c>
      <c r="AB602" s="1" t="s">
        <v>837</v>
      </c>
      <c r="AG602" s="2">
        <v>5</v>
      </c>
      <c r="AH602" s="1" t="s">
        <v>697</v>
      </c>
      <c r="AL602" s="1" t="s">
        <v>687</v>
      </c>
      <c r="AM602" s="1" t="s">
        <v>699</v>
      </c>
    </row>
    <row r="603" spans="1:39" ht="12" customHeight="1" x14ac:dyDescent="0.15">
      <c r="A603" s="1" t="s">
        <v>309</v>
      </c>
      <c r="B603" s="2">
        <v>0</v>
      </c>
      <c r="C603" s="2">
        <v>147</v>
      </c>
      <c r="D603" s="3">
        <v>624.41</v>
      </c>
      <c r="E603" s="3">
        <v>625.88</v>
      </c>
      <c r="F603" s="1" t="s">
        <v>684</v>
      </c>
      <c r="J603" s="1" t="s">
        <v>685</v>
      </c>
      <c r="K603" s="1" t="s">
        <v>686</v>
      </c>
      <c r="L603" s="1" t="s">
        <v>698</v>
      </c>
      <c r="M603" s="1" t="s">
        <v>821</v>
      </c>
      <c r="N603" s="1" t="s">
        <v>803</v>
      </c>
      <c r="O603" s="1" t="s">
        <v>814</v>
      </c>
      <c r="P603" s="1" t="s">
        <v>714</v>
      </c>
      <c r="Q603" s="1" t="s">
        <v>511</v>
      </c>
      <c r="V603" s="1" t="s">
        <v>710</v>
      </c>
      <c r="W603" s="2">
        <v>5</v>
      </c>
      <c r="AA603" s="2">
        <v>2</v>
      </c>
      <c r="AB603" s="1" t="s">
        <v>837</v>
      </c>
      <c r="AG603" s="2">
        <v>5</v>
      </c>
      <c r="AH603" s="1" t="s">
        <v>697</v>
      </c>
      <c r="AL603" s="1" t="s">
        <v>687</v>
      </c>
      <c r="AM603" s="1" t="s">
        <v>699</v>
      </c>
    </row>
    <row r="604" spans="1:39" ht="12" customHeight="1" x14ac:dyDescent="0.15">
      <c r="A604" s="1" t="s">
        <v>310</v>
      </c>
      <c r="B604" s="2">
        <v>0</v>
      </c>
      <c r="C604" s="2">
        <v>151</v>
      </c>
      <c r="D604" s="3">
        <v>625.88</v>
      </c>
      <c r="E604" s="3">
        <v>627.39</v>
      </c>
      <c r="F604" s="1" t="s">
        <v>684</v>
      </c>
      <c r="J604" s="1" t="s">
        <v>685</v>
      </c>
      <c r="K604" s="1" t="s">
        <v>686</v>
      </c>
      <c r="L604" s="1" t="s">
        <v>698</v>
      </c>
      <c r="M604" s="1" t="s">
        <v>821</v>
      </c>
      <c r="N604" s="1" t="s">
        <v>803</v>
      </c>
      <c r="O604" s="1" t="s">
        <v>814</v>
      </c>
      <c r="P604" s="1" t="s">
        <v>714</v>
      </c>
      <c r="Q604" s="1" t="s">
        <v>511</v>
      </c>
      <c r="V604" s="1" t="s">
        <v>710</v>
      </c>
      <c r="W604" s="2">
        <v>5</v>
      </c>
      <c r="AA604" s="2">
        <v>2</v>
      </c>
      <c r="AB604" s="1" t="s">
        <v>837</v>
      </c>
      <c r="AG604" s="2">
        <v>5</v>
      </c>
      <c r="AH604" s="1" t="s">
        <v>697</v>
      </c>
      <c r="AL604" s="1" t="s">
        <v>687</v>
      </c>
      <c r="AM604" s="1" t="s">
        <v>699</v>
      </c>
    </row>
    <row r="605" spans="1:39" ht="12" customHeight="1" x14ac:dyDescent="0.15">
      <c r="A605" s="1" t="s">
        <v>311</v>
      </c>
      <c r="B605" s="2">
        <v>0</v>
      </c>
      <c r="C605" s="2">
        <v>146</v>
      </c>
      <c r="D605" s="3">
        <v>627.39</v>
      </c>
      <c r="E605" s="3">
        <v>628.85</v>
      </c>
      <c r="F605" s="1" t="s">
        <v>684</v>
      </c>
      <c r="J605" s="1" t="s">
        <v>685</v>
      </c>
      <c r="K605" s="1" t="s">
        <v>686</v>
      </c>
      <c r="L605" s="1" t="s">
        <v>698</v>
      </c>
      <c r="M605" s="1" t="s">
        <v>821</v>
      </c>
      <c r="N605" s="1" t="s">
        <v>803</v>
      </c>
      <c r="O605" s="1" t="s">
        <v>814</v>
      </c>
      <c r="P605" s="1" t="s">
        <v>714</v>
      </c>
      <c r="Q605" s="1" t="s">
        <v>511</v>
      </c>
      <c r="V605" s="1" t="s">
        <v>710</v>
      </c>
      <c r="W605" s="2">
        <v>5</v>
      </c>
      <c r="AA605" s="2">
        <v>2</v>
      </c>
      <c r="AB605" s="1" t="s">
        <v>837</v>
      </c>
      <c r="AG605" s="2">
        <v>5</v>
      </c>
      <c r="AH605" s="1" t="s">
        <v>697</v>
      </c>
      <c r="AL605" s="1" t="s">
        <v>687</v>
      </c>
      <c r="AM605" s="1" t="s">
        <v>699</v>
      </c>
    </row>
    <row r="606" spans="1:39" ht="12" customHeight="1" x14ac:dyDescent="0.15">
      <c r="A606" s="1" t="s">
        <v>312</v>
      </c>
      <c r="B606" s="2">
        <v>0</v>
      </c>
      <c r="C606" s="2">
        <v>134</v>
      </c>
      <c r="D606" s="3">
        <v>628.85</v>
      </c>
      <c r="E606" s="3">
        <v>630.19000000000005</v>
      </c>
      <c r="F606" s="1" t="s">
        <v>684</v>
      </c>
      <c r="J606" s="1" t="s">
        <v>685</v>
      </c>
      <c r="K606" s="1" t="s">
        <v>686</v>
      </c>
      <c r="L606" s="1" t="s">
        <v>698</v>
      </c>
      <c r="M606" s="1" t="s">
        <v>821</v>
      </c>
      <c r="N606" s="1" t="s">
        <v>803</v>
      </c>
      <c r="O606" s="1" t="s">
        <v>814</v>
      </c>
      <c r="P606" s="1" t="s">
        <v>714</v>
      </c>
      <c r="Q606" s="1" t="s">
        <v>511</v>
      </c>
      <c r="V606" s="1" t="s">
        <v>710</v>
      </c>
      <c r="W606" s="2">
        <v>5</v>
      </c>
      <c r="AA606" s="2">
        <v>2</v>
      </c>
      <c r="AB606" s="1" t="s">
        <v>837</v>
      </c>
      <c r="AG606" s="2">
        <v>5</v>
      </c>
      <c r="AH606" s="1" t="s">
        <v>697</v>
      </c>
      <c r="AL606" s="1" t="s">
        <v>687</v>
      </c>
      <c r="AM606" s="1" t="s">
        <v>699</v>
      </c>
    </row>
    <row r="607" spans="1:39" ht="12" customHeight="1" x14ac:dyDescent="0.15">
      <c r="A607" s="1" t="s">
        <v>313</v>
      </c>
      <c r="B607" s="2">
        <v>0</v>
      </c>
      <c r="C607" s="2">
        <v>135</v>
      </c>
      <c r="D607" s="3">
        <v>630.19000000000005</v>
      </c>
      <c r="E607" s="3">
        <v>631.54</v>
      </c>
      <c r="F607" s="1" t="s">
        <v>684</v>
      </c>
      <c r="J607" s="1" t="s">
        <v>685</v>
      </c>
      <c r="K607" s="1" t="s">
        <v>686</v>
      </c>
      <c r="L607" s="1" t="s">
        <v>698</v>
      </c>
      <c r="M607" s="1" t="s">
        <v>821</v>
      </c>
      <c r="N607" s="1" t="s">
        <v>803</v>
      </c>
      <c r="O607" s="1" t="s">
        <v>814</v>
      </c>
      <c r="P607" s="1" t="s">
        <v>714</v>
      </c>
      <c r="Q607" s="1" t="s">
        <v>511</v>
      </c>
      <c r="V607" s="1" t="s">
        <v>710</v>
      </c>
      <c r="W607" s="2">
        <v>5</v>
      </c>
      <c r="AA607" s="2">
        <v>2</v>
      </c>
      <c r="AB607" s="1" t="s">
        <v>837</v>
      </c>
      <c r="AG607" s="2">
        <v>5</v>
      </c>
      <c r="AH607" s="1" t="s">
        <v>697</v>
      </c>
      <c r="AL607" s="1" t="s">
        <v>687</v>
      </c>
      <c r="AM607" s="1" t="s">
        <v>699</v>
      </c>
    </row>
    <row r="608" spans="1:39" ht="12" customHeight="1" x14ac:dyDescent="0.15">
      <c r="A608" s="1" t="s">
        <v>314</v>
      </c>
      <c r="B608" s="2">
        <v>0</v>
      </c>
      <c r="C608" s="2">
        <v>62</v>
      </c>
      <c r="D608" s="3">
        <v>631.54</v>
      </c>
      <c r="E608" s="3">
        <v>632.16</v>
      </c>
      <c r="F608" s="1" t="s">
        <v>684</v>
      </c>
      <c r="J608" s="1" t="s">
        <v>685</v>
      </c>
      <c r="K608" s="1" t="s">
        <v>686</v>
      </c>
      <c r="L608" s="1" t="s">
        <v>698</v>
      </c>
      <c r="M608" s="1" t="s">
        <v>821</v>
      </c>
      <c r="N608" s="1" t="s">
        <v>803</v>
      </c>
      <c r="O608" s="1" t="s">
        <v>814</v>
      </c>
      <c r="P608" s="1" t="s">
        <v>714</v>
      </c>
      <c r="Q608" s="1" t="s">
        <v>511</v>
      </c>
      <c r="V608" s="1" t="s">
        <v>710</v>
      </c>
      <c r="W608" s="2">
        <v>5</v>
      </c>
      <c r="AA608" s="2">
        <v>2</v>
      </c>
      <c r="AB608" s="1" t="s">
        <v>837</v>
      </c>
      <c r="AG608" s="2">
        <v>5</v>
      </c>
      <c r="AH608" s="1" t="s">
        <v>697</v>
      </c>
      <c r="AL608" s="1" t="s">
        <v>687</v>
      </c>
      <c r="AM608" s="1" t="s">
        <v>699</v>
      </c>
    </row>
    <row r="609" spans="1:39" ht="12" customHeight="1" x14ac:dyDescent="0.15">
      <c r="A609" s="1" t="s">
        <v>315</v>
      </c>
      <c r="B609" s="2">
        <v>0</v>
      </c>
      <c r="C609" s="2">
        <v>21</v>
      </c>
      <c r="D609" s="3">
        <v>632.16</v>
      </c>
      <c r="E609" s="3">
        <v>632.37</v>
      </c>
      <c r="F609" s="1" t="s">
        <v>684</v>
      </c>
      <c r="J609" s="1" t="s">
        <v>685</v>
      </c>
      <c r="K609" s="1" t="s">
        <v>686</v>
      </c>
      <c r="L609" s="1" t="s">
        <v>698</v>
      </c>
      <c r="M609" s="1" t="s">
        <v>821</v>
      </c>
      <c r="N609" s="1" t="s">
        <v>803</v>
      </c>
      <c r="O609" s="1" t="s">
        <v>814</v>
      </c>
      <c r="P609" s="1" t="s">
        <v>714</v>
      </c>
      <c r="Q609" s="1" t="s">
        <v>511</v>
      </c>
      <c r="V609" s="1" t="s">
        <v>710</v>
      </c>
      <c r="W609" s="2">
        <v>5</v>
      </c>
      <c r="AA609" s="2">
        <v>2</v>
      </c>
      <c r="AB609" s="1" t="s">
        <v>837</v>
      </c>
      <c r="AG609" s="2">
        <v>5</v>
      </c>
      <c r="AH609" s="1" t="s">
        <v>697</v>
      </c>
      <c r="AL609" s="1" t="s">
        <v>687</v>
      </c>
      <c r="AM609" s="1" t="s">
        <v>699</v>
      </c>
    </row>
    <row r="610" spans="1:39" ht="12" customHeight="1" x14ac:dyDescent="0.15">
      <c r="A610" s="1" t="s">
        <v>316</v>
      </c>
      <c r="B610" s="2">
        <v>0</v>
      </c>
      <c r="C610" s="2">
        <v>144</v>
      </c>
      <c r="D610" s="4">
        <v>632.6</v>
      </c>
      <c r="E610" s="3">
        <v>634.04</v>
      </c>
      <c r="F610" s="1" t="s">
        <v>684</v>
      </c>
      <c r="J610" s="1" t="s">
        <v>685</v>
      </c>
      <c r="K610" s="1" t="s">
        <v>686</v>
      </c>
      <c r="L610" s="1" t="s">
        <v>698</v>
      </c>
      <c r="M610" s="1" t="s">
        <v>821</v>
      </c>
      <c r="N610" s="1" t="s">
        <v>803</v>
      </c>
      <c r="P610" s="1" t="s">
        <v>605</v>
      </c>
      <c r="Q610" s="1" t="s">
        <v>511</v>
      </c>
      <c r="V610" s="1" t="s">
        <v>710</v>
      </c>
      <c r="W610" s="2">
        <v>5</v>
      </c>
      <c r="Z610" s="1" t="s">
        <v>489</v>
      </c>
      <c r="AA610" s="2">
        <v>1</v>
      </c>
      <c r="AB610" s="1" t="s">
        <v>842</v>
      </c>
      <c r="AG610" s="2">
        <v>5</v>
      </c>
      <c r="AH610" s="1" t="s">
        <v>702</v>
      </c>
      <c r="AL610" s="1" t="s">
        <v>687</v>
      </c>
      <c r="AM610" s="1" t="s">
        <v>699</v>
      </c>
    </row>
    <row r="611" spans="1:39" ht="12" customHeight="1" x14ac:dyDescent="0.15">
      <c r="A611" s="1" t="s">
        <v>317</v>
      </c>
      <c r="B611" s="2">
        <v>0</v>
      </c>
      <c r="C611" s="2">
        <v>34</v>
      </c>
      <c r="D611" s="3">
        <v>634.04</v>
      </c>
      <c r="E611" s="3">
        <v>634.38</v>
      </c>
      <c r="F611" s="1" t="s">
        <v>684</v>
      </c>
      <c r="J611" s="1" t="s">
        <v>685</v>
      </c>
      <c r="K611" s="1" t="s">
        <v>686</v>
      </c>
      <c r="L611" s="1" t="s">
        <v>698</v>
      </c>
      <c r="M611" s="1" t="s">
        <v>821</v>
      </c>
      <c r="N611" s="1" t="s">
        <v>803</v>
      </c>
      <c r="P611" s="1" t="s">
        <v>605</v>
      </c>
      <c r="Q611" s="1" t="s">
        <v>511</v>
      </c>
      <c r="V611" s="1" t="s">
        <v>710</v>
      </c>
      <c r="W611" s="2">
        <v>5</v>
      </c>
      <c r="Z611" s="1" t="s">
        <v>489</v>
      </c>
      <c r="AA611" s="2">
        <v>1</v>
      </c>
      <c r="AB611" s="1" t="s">
        <v>843</v>
      </c>
      <c r="AG611" s="2">
        <v>5</v>
      </c>
      <c r="AH611" s="1" t="s">
        <v>697</v>
      </c>
      <c r="AL611" s="1" t="s">
        <v>687</v>
      </c>
      <c r="AM611" s="1" t="s">
        <v>699</v>
      </c>
    </row>
    <row r="612" spans="1:39" ht="12" customHeight="1" x14ac:dyDescent="0.15">
      <c r="A612" s="1" t="s">
        <v>317</v>
      </c>
      <c r="B612" s="2">
        <v>34</v>
      </c>
      <c r="C612" s="2">
        <v>101</v>
      </c>
      <c r="D612" s="3">
        <v>634.38</v>
      </c>
      <c r="E612" s="3">
        <v>635.04999999999995</v>
      </c>
      <c r="F612" s="1" t="s">
        <v>684</v>
      </c>
      <c r="J612" s="1" t="s">
        <v>685</v>
      </c>
      <c r="K612" s="1" t="s">
        <v>686</v>
      </c>
      <c r="L612" s="1" t="s">
        <v>698</v>
      </c>
      <c r="M612" s="1" t="s">
        <v>821</v>
      </c>
      <c r="N612" s="1" t="s">
        <v>803</v>
      </c>
      <c r="O612" s="1" t="s">
        <v>814</v>
      </c>
      <c r="P612" s="1" t="s">
        <v>535</v>
      </c>
      <c r="Q612" s="1" t="s">
        <v>511</v>
      </c>
      <c r="V612" s="1" t="s">
        <v>702</v>
      </c>
      <c r="W612" s="2">
        <v>6</v>
      </c>
      <c r="Z612" s="1" t="s">
        <v>499</v>
      </c>
      <c r="AA612" s="2">
        <v>0</v>
      </c>
      <c r="AB612" s="1" t="s">
        <v>844</v>
      </c>
      <c r="AG612" s="2">
        <v>10</v>
      </c>
      <c r="AH612" s="1" t="s">
        <v>697</v>
      </c>
      <c r="AL612" s="1" t="s">
        <v>687</v>
      </c>
      <c r="AM612" s="1" t="s">
        <v>699</v>
      </c>
    </row>
    <row r="613" spans="1:39" ht="12" customHeight="1" x14ac:dyDescent="0.15">
      <c r="A613" s="1" t="s">
        <v>319</v>
      </c>
      <c r="B613" s="2">
        <v>0</v>
      </c>
      <c r="C613" s="2">
        <v>69</v>
      </c>
      <c r="D613" s="3">
        <v>635.04999999999995</v>
      </c>
      <c r="E613" s="3">
        <v>635.74</v>
      </c>
      <c r="F613" s="1" t="s">
        <v>684</v>
      </c>
      <c r="J613" s="1" t="s">
        <v>685</v>
      </c>
      <c r="K613" s="1" t="s">
        <v>686</v>
      </c>
      <c r="L613" s="1" t="s">
        <v>698</v>
      </c>
      <c r="M613" s="1" t="s">
        <v>821</v>
      </c>
      <c r="N613" s="1" t="s">
        <v>803</v>
      </c>
      <c r="P613" s="1" t="s">
        <v>589</v>
      </c>
      <c r="Q613" s="1" t="s">
        <v>511</v>
      </c>
      <c r="V613" s="1" t="s">
        <v>710</v>
      </c>
      <c r="W613" s="2">
        <v>5</v>
      </c>
      <c r="Z613" s="1" t="s">
        <v>499</v>
      </c>
      <c r="AA613" s="2">
        <v>0</v>
      </c>
      <c r="AB613" s="1" t="s">
        <v>845</v>
      </c>
      <c r="AG613" s="2">
        <v>10</v>
      </c>
      <c r="AH613" s="1" t="s">
        <v>697</v>
      </c>
      <c r="AL613" s="1" t="s">
        <v>687</v>
      </c>
      <c r="AM613" s="1" t="s">
        <v>699</v>
      </c>
    </row>
    <row r="614" spans="1:39" ht="12" customHeight="1" x14ac:dyDescent="0.15">
      <c r="A614" s="1" t="s">
        <v>320</v>
      </c>
      <c r="B614" s="2">
        <v>0</v>
      </c>
      <c r="C614" s="2">
        <v>94</v>
      </c>
      <c r="D614" s="3">
        <v>635.74</v>
      </c>
      <c r="E614" s="3">
        <v>636.67999999999995</v>
      </c>
      <c r="F614" s="1" t="s">
        <v>684</v>
      </c>
      <c r="J614" s="1" t="s">
        <v>685</v>
      </c>
      <c r="K614" s="1" t="s">
        <v>686</v>
      </c>
      <c r="L614" s="1" t="s">
        <v>698</v>
      </c>
      <c r="M614" s="1" t="s">
        <v>821</v>
      </c>
      <c r="N614" s="1" t="s">
        <v>803</v>
      </c>
      <c r="O614" s="1" t="s">
        <v>814</v>
      </c>
      <c r="P614" s="1" t="s">
        <v>535</v>
      </c>
      <c r="Q614" s="1" t="s">
        <v>511</v>
      </c>
      <c r="V614" s="1" t="s">
        <v>702</v>
      </c>
      <c r="W614" s="2">
        <v>6</v>
      </c>
      <c r="Z614" s="1" t="s">
        <v>499</v>
      </c>
      <c r="AA614" s="2">
        <v>0</v>
      </c>
      <c r="AB614" s="1" t="s">
        <v>846</v>
      </c>
      <c r="AG614" s="2">
        <v>10</v>
      </c>
      <c r="AH614" s="1" t="s">
        <v>697</v>
      </c>
      <c r="AL614" s="1" t="s">
        <v>687</v>
      </c>
      <c r="AM614" s="1" t="s">
        <v>699</v>
      </c>
    </row>
    <row r="615" spans="1:39" ht="12" customHeight="1" x14ac:dyDescent="0.15">
      <c r="A615" s="1" t="s">
        <v>321</v>
      </c>
      <c r="B615" s="2">
        <v>0</v>
      </c>
      <c r="C615" s="2">
        <v>35</v>
      </c>
      <c r="D615" s="3">
        <v>636.67999999999995</v>
      </c>
      <c r="E615" s="3">
        <v>637.03</v>
      </c>
      <c r="F615" s="1" t="s">
        <v>684</v>
      </c>
      <c r="J615" s="1" t="s">
        <v>685</v>
      </c>
      <c r="K615" s="1" t="s">
        <v>686</v>
      </c>
      <c r="L615" s="1" t="s">
        <v>698</v>
      </c>
      <c r="M615" s="1" t="s">
        <v>821</v>
      </c>
      <c r="N615" s="1" t="s">
        <v>803</v>
      </c>
      <c r="P615" s="1" t="s">
        <v>535</v>
      </c>
      <c r="Q615" s="1" t="s">
        <v>511</v>
      </c>
      <c r="V615" s="1" t="s">
        <v>710</v>
      </c>
      <c r="W615" s="2">
        <v>5</v>
      </c>
      <c r="Z615" s="1" t="s">
        <v>499</v>
      </c>
      <c r="AA615" s="2">
        <v>0</v>
      </c>
      <c r="AB615" s="1" t="s">
        <v>844</v>
      </c>
      <c r="AG615" s="2">
        <v>5</v>
      </c>
      <c r="AH615" s="1" t="s">
        <v>697</v>
      </c>
      <c r="AL615" s="1" t="s">
        <v>687</v>
      </c>
      <c r="AM615" s="1" t="s">
        <v>699</v>
      </c>
    </row>
    <row r="616" spans="1:39" ht="12" customHeight="1" x14ac:dyDescent="0.15">
      <c r="A616" s="1" t="s">
        <v>321</v>
      </c>
      <c r="B616" s="2">
        <v>35</v>
      </c>
      <c r="C616" s="2">
        <v>78</v>
      </c>
      <c r="D616" s="3">
        <v>637.03</v>
      </c>
      <c r="E616" s="3">
        <v>637.46</v>
      </c>
      <c r="F616" s="1" t="s">
        <v>684</v>
      </c>
      <c r="J616" s="1" t="s">
        <v>685</v>
      </c>
      <c r="K616" s="1" t="s">
        <v>686</v>
      </c>
      <c r="L616" s="1" t="s">
        <v>698</v>
      </c>
      <c r="M616" s="1" t="s">
        <v>821</v>
      </c>
      <c r="N616" s="1" t="s">
        <v>803</v>
      </c>
      <c r="P616" s="1" t="s">
        <v>605</v>
      </c>
      <c r="Q616" s="1" t="s">
        <v>511</v>
      </c>
      <c r="V616" s="1" t="s">
        <v>702</v>
      </c>
      <c r="W616" s="2">
        <v>6</v>
      </c>
      <c r="Z616" s="1" t="s">
        <v>499</v>
      </c>
      <c r="AA616" s="2">
        <v>0</v>
      </c>
      <c r="AB616" s="1" t="s">
        <v>844</v>
      </c>
      <c r="AC616" s="1" t="s">
        <v>512</v>
      </c>
      <c r="AD616" s="1" t="s">
        <v>480</v>
      </c>
      <c r="AE616" s="1" t="s">
        <v>480</v>
      </c>
      <c r="AG616" s="2">
        <v>5</v>
      </c>
      <c r="AH616" s="1" t="s">
        <v>697</v>
      </c>
      <c r="AL616" s="1" t="s">
        <v>687</v>
      </c>
      <c r="AM616" s="1" t="s">
        <v>699</v>
      </c>
    </row>
    <row r="617" spans="1:39" ht="12" customHeight="1" x14ac:dyDescent="0.15">
      <c r="A617" s="1" t="s">
        <v>321</v>
      </c>
      <c r="B617" s="2">
        <v>78</v>
      </c>
      <c r="C617" s="2">
        <v>100</v>
      </c>
      <c r="D617" s="3">
        <v>637.46</v>
      </c>
      <c r="E617" s="3">
        <v>637.67999999999995</v>
      </c>
      <c r="F617" s="1" t="s">
        <v>684</v>
      </c>
      <c r="J617" s="1" t="s">
        <v>685</v>
      </c>
      <c r="K617" s="1" t="s">
        <v>686</v>
      </c>
      <c r="L617" s="1" t="s">
        <v>809</v>
      </c>
      <c r="M617" s="1" t="s">
        <v>810</v>
      </c>
      <c r="P617" s="1" t="s">
        <v>465</v>
      </c>
      <c r="Q617" s="1" t="s">
        <v>511</v>
      </c>
      <c r="V617" s="1" t="s">
        <v>710</v>
      </c>
      <c r="W617" s="2">
        <v>5</v>
      </c>
      <c r="X617" s="1" t="s">
        <v>760</v>
      </c>
      <c r="Y617" s="1" t="s">
        <v>761</v>
      </c>
      <c r="Z617" s="1" t="s">
        <v>499</v>
      </c>
      <c r="AA617" s="2">
        <v>0</v>
      </c>
      <c r="AB617" s="1" t="s">
        <v>844</v>
      </c>
      <c r="AC617" s="1" t="s">
        <v>462</v>
      </c>
      <c r="AD617" s="1" t="s">
        <v>464</v>
      </c>
      <c r="AE617" s="1" t="s">
        <v>464</v>
      </c>
      <c r="AJ617" s="1" t="s">
        <v>487</v>
      </c>
      <c r="AK617" s="1" t="s">
        <v>647</v>
      </c>
      <c r="AL617" s="1" t="s">
        <v>687</v>
      </c>
      <c r="AM617" s="1" t="s">
        <v>811</v>
      </c>
    </row>
    <row r="618" spans="1:39" ht="12" customHeight="1" x14ac:dyDescent="0.15">
      <c r="A618" s="1" t="s">
        <v>321</v>
      </c>
      <c r="B618" s="2">
        <v>100</v>
      </c>
      <c r="C618" s="2">
        <v>139</v>
      </c>
      <c r="D618" s="3">
        <v>637.67999999999995</v>
      </c>
      <c r="E618" s="3">
        <v>638.07000000000005</v>
      </c>
      <c r="F618" s="1" t="s">
        <v>684</v>
      </c>
      <c r="J618" s="1" t="s">
        <v>685</v>
      </c>
      <c r="K618" s="1" t="s">
        <v>686</v>
      </c>
      <c r="L618" s="1" t="s">
        <v>698</v>
      </c>
      <c r="M618" s="1" t="s">
        <v>821</v>
      </c>
      <c r="N618" s="1" t="s">
        <v>803</v>
      </c>
      <c r="O618" s="1" t="s">
        <v>814</v>
      </c>
      <c r="P618" s="1" t="s">
        <v>565</v>
      </c>
      <c r="Q618" s="1" t="s">
        <v>511</v>
      </c>
      <c r="S618" s="1" t="s">
        <v>703</v>
      </c>
      <c r="V618" s="1" t="s">
        <v>702</v>
      </c>
      <c r="W618" s="2">
        <v>6</v>
      </c>
      <c r="Z618" s="1" t="s">
        <v>499</v>
      </c>
      <c r="AA618" s="2">
        <v>0</v>
      </c>
      <c r="AB618" s="1" t="s">
        <v>847</v>
      </c>
      <c r="AG618" s="2">
        <v>5</v>
      </c>
      <c r="AH618" s="1" t="s">
        <v>697</v>
      </c>
      <c r="AL618" s="1" t="s">
        <v>687</v>
      </c>
      <c r="AM618" s="1" t="s">
        <v>699</v>
      </c>
    </row>
    <row r="619" spans="1:39" ht="12" customHeight="1" x14ac:dyDescent="0.15">
      <c r="A619" s="1" t="s">
        <v>322</v>
      </c>
      <c r="B619" s="2">
        <v>0</v>
      </c>
      <c r="C619" s="2">
        <v>42</v>
      </c>
      <c r="D619" s="3">
        <v>638.16999999999996</v>
      </c>
      <c r="E619" s="3">
        <v>638.59</v>
      </c>
      <c r="F619" s="1" t="s">
        <v>684</v>
      </c>
      <c r="J619" s="1" t="s">
        <v>685</v>
      </c>
      <c r="K619" s="1" t="s">
        <v>686</v>
      </c>
      <c r="L619" s="1" t="s">
        <v>698</v>
      </c>
      <c r="M619" s="1" t="s">
        <v>821</v>
      </c>
      <c r="N619" s="1" t="s">
        <v>803</v>
      </c>
      <c r="O619" s="1" t="s">
        <v>814</v>
      </c>
      <c r="P619" s="1" t="s">
        <v>565</v>
      </c>
      <c r="Q619" s="1" t="s">
        <v>511</v>
      </c>
      <c r="S619" s="1" t="s">
        <v>703</v>
      </c>
      <c r="T619" s="1" t="s">
        <v>848</v>
      </c>
      <c r="V619" s="1" t="s">
        <v>702</v>
      </c>
      <c r="W619" s="2">
        <v>6</v>
      </c>
      <c r="Z619" s="1" t="s">
        <v>499</v>
      </c>
      <c r="AA619" s="2">
        <v>0</v>
      </c>
      <c r="AB619" s="1" t="s">
        <v>849</v>
      </c>
      <c r="AC619" s="1" t="s">
        <v>850</v>
      </c>
      <c r="AD619" s="1" t="s">
        <v>464</v>
      </c>
      <c r="AE619" s="1" t="s">
        <v>464</v>
      </c>
      <c r="AG619" s="2">
        <v>1</v>
      </c>
      <c r="AH619" s="1" t="s">
        <v>697</v>
      </c>
      <c r="AL619" s="1" t="s">
        <v>687</v>
      </c>
      <c r="AM619" s="1" t="s">
        <v>699</v>
      </c>
    </row>
    <row r="620" spans="1:39" ht="12" customHeight="1" x14ac:dyDescent="0.15">
      <c r="A620" s="1" t="s">
        <v>322</v>
      </c>
      <c r="B620" s="2">
        <v>42</v>
      </c>
      <c r="C620" s="2">
        <v>48</v>
      </c>
      <c r="D620" s="3">
        <v>638.59</v>
      </c>
      <c r="E620" s="3">
        <v>638.65</v>
      </c>
      <c r="F620" s="1" t="s">
        <v>684</v>
      </c>
      <c r="J620" s="1" t="s">
        <v>685</v>
      </c>
      <c r="K620" s="1" t="s">
        <v>717</v>
      </c>
      <c r="L620" s="1" t="s">
        <v>698</v>
      </c>
      <c r="M620" s="1" t="s">
        <v>851</v>
      </c>
      <c r="N620" s="1" t="s">
        <v>803</v>
      </c>
      <c r="O620" s="1" t="s">
        <v>814</v>
      </c>
      <c r="P620" s="1" t="s">
        <v>605</v>
      </c>
      <c r="Q620" s="1" t="s">
        <v>511</v>
      </c>
      <c r="U620" s="1" t="s">
        <v>484</v>
      </c>
      <c r="V620" s="1" t="s">
        <v>719</v>
      </c>
      <c r="W620" s="2">
        <v>2</v>
      </c>
      <c r="Z620" s="1" t="s">
        <v>499</v>
      </c>
      <c r="AA620" s="2">
        <v>0</v>
      </c>
      <c r="AB620" s="1" t="s">
        <v>852</v>
      </c>
      <c r="AC620" s="1" t="s">
        <v>449</v>
      </c>
      <c r="AD620" s="1" t="s">
        <v>464</v>
      </c>
      <c r="AE620" s="1" t="s">
        <v>464</v>
      </c>
      <c r="AG620" s="2">
        <v>50</v>
      </c>
      <c r="AH620" s="1" t="s">
        <v>706</v>
      </c>
      <c r="AL620" s="1" t="s">
        <v>813</v>
      </c>
      <c r="AM620" s="1" t="s">
        <v>722</v>
      </c>
    </row>
    <row r="621" spans="1:39" ht="12" customHeight="1" x14ac:dyDescent="0.15">
      <c r="A621" s="1" t="s">
        <v>322</v>
      </c>
      <c r="B621" s="2">
        <v>48</v>
      </c>
      <c r="C621" s="2">
        <v>53</v>
      </c>
      <c r="D621" s="3">
        <v>638.65</v>
      </c>
      <c r="E621" s="4">
        <v>638.70000000000005</v>
      </c>
      <c r="F621" s="1" t="s">
        <v>684</v>
      </c>
      <c r="J621" s="1" t="s">
        <v>685</v>
      </c>
      <c r="K621" s="1" t="s">
        <v>686</v>
      </c>
      <c r="L621" s="1" t="s">
        <v>698</v>
      </c>
      <c r="M621" s="1" t="s">
        <v>821</v>
      </c>
      <c r="N621" s="1" t="s">
        <v>803</v>
      </c>
      <c r="O621" s="1" t="s">
        <v>814</v>
      </c>
      <c r="P621" s="1" t="s">
        <v>591</v>
      </c>
      <c r="Q621" s="1" t="s">
        <v>511</v>
      </c>
      <c r="S621" s="1" t="s">
        <v>703</v>
      </c>
      <c r="T621" s="1" t="s">
        <v>848</v>
      </c>
      <c r="V621" s="1" t="s">
        <v>702</v>
      </c>
      <c r="W621" s="2">
        <v>6</v>
      </c>
      <c r="X621" s="1" t="s">
        <v>760</v>
      </c>
      <c r="Y621" s="1" t="s">
        <v>761</v>
      </c>
      <c r="Z621" s="1" t="s">
        <v>499</v>
      </c>
      <c r="AA621" s="2">
        <v>0</v>
      </c>
      <c r="AB621" s="1" t="s">
        <v>853</v>
      </c>
      <c r="AC621" s="1" t="s">
        <v>850</v>
      </c>
      <c r="AL621" s="1" t="s">
        <v>687</v>
      </c>
      <c r="AM621" s="1" t="s">
        <v>699</v>
      </c>
    </row>
    <row r="622" spans="1:39" ht="12" customHeight="1" x14ac:dyDescent="0.15">
      <c r="A622" s="1" t="s">
        <v>322</v>
      </c>
      <c r="B622" s="2">
        <v>53</v>
      </c>
      <c r="C622" s="2">
        <v>70</v>
      </c>
      <c r="D622" s="3">
        <f>E621</f>
        <v>638.70000000000005</v>
      </c>
      <c r="E622" s="3">
        <f>D623</f>
        <v>638.87</v>
      </c>
      <c r="F622" s="1" t="s">
        <v>684</v>
      </c>
      <c r="J622" s="1" t="s">
        <v>685</v>
      </c>
      <c r="K622" s="1" t="s">
        <v>686</v>
      </c>
      <c r="L622" s="1" t="s">
        <v>698</v>
      </c>
      <c r="M622" s="1" t="s">
        <v>821</v>
      </c>
      <c r="N622" s="1" t="s">
        <v>803</v>
      </c>
      <c r="P622" s="1" t="s">
        <v>565</v>
      </c>
      <c r="Q622" s="1" t="s">
        <v>691</v>
      </c>
      <c r="S622" s="1" t="s">
        <v>854</v>
      </c>
      <c r="T622" s="1" t="s">
        <v>848</v>
      </c>
      <c r="V622" s="1" t="s">
        <v>702</v>
      </c>
      <c r="W622" s="2">
        <v>6</v>
      </c>
      <c r="Z622" s="1" t="s">
        <v>499</v>
      </c>
      <c r="AA622" s="2">
        <v>0</v>
      </c>
      <c r="AC622" s="1" t="s">
        <v>850</v>
      </c>
      <c r="AD622" s="1" t="s">
        <v>464</v>
      </c>
      <c r="AE622" s="1" t="s">
        <v>464</v>
      </c>
      <c r="AG622" s="2">
        <v>1</v>
      </c>
      <c r="AH622" s="1" t="s">
        <v>697</v>
      </c>
      <c r="AL622" s="1" t="s">
        <v>687</v>
      </c>
      <c r="AM622" s="1" t="s">
        <v>699</v>
      </c>
    </row>
    <row r="623" spans="1:39" ht="12" customHeight="1" x14ac:dyDescent="0.15">
      <c r="A623" s="1" t="s">
        <v>322</v>
      </c>
      <c r="B623" s="2">
        <v>70</v>
      </c>
      <c r="C623" s="2">
        <v>93</v>
      </c>
      <c r="D623" s="3">
        <v>638.87</v>
      </c>
      <c r="E623" s="4">
        <v>639.1</v>
      </c>
      <c r="F623" s="1" t="s">
        <v>684</v>
      </c>
      <c r="J623" s="1" t="s">
        <v>685</v>
      </c>
      <c r="K623" s="1" t="s">
        <v>770</v>
      </c>
      <c r="L623" s="1" t="s">
        <v>707</v>
      </c>
      <c r="M623" s="1" t="s">
        <v>855</v>
      </c>
      <c r="N623" s="1" t="s">
        <v>814</v>
      </c>
      <c r="P623" s="1" t="s">
        <v>790</v>
      </c>
      <c r="Q623" s="1" t="s">
        <v>856</v>
      </c>
      <c r="R623" s="1" t="s">
        <v>857</v>
      </c>
      <c r="S623" s="1" t="s">
        <v>703</v>
      </c>
      <c r="T623" s="1" t="s">
        <v>858</v>
      </c>
      <c r="V623" s="1" t="s">
        <v>710</v>
      </c>
      <c r="W623" s="2">
        <v>5</v>
      </c>
      <c r="Z623" s="1" t="s">
        <v>499</v>
      </c>
      <c r="AA623" s="2">
        <v>0</v>
      </c>
      <c r="AB623" s="1" t="s">
        <v>859</v>
      </c>
      <c r="AC623" s="1" t="s">
        <v>850</v>
      </c>
      <c r="AD623" s="1" t="s">
        <v>464</v>
      </c>
      <c r="AE623" s="1" t="s">
        <v>464</v>
      </c>
      <c r="AL623" s="1" t="s">
        <v>860</v>
      </c>
      <c r="AM623" s="1" t="s">
        <v>861</v>
      </c>
    </row>
    <row r="624" spans="1:39" ht="12" customHeight="1" x14ac:dyDescent="0.15">
      <c r="A624" s="1" t="s">
        <v>322</v>
      </c>
      <c r="B624" s="2">
        <v>93</v>
      </c>
      <c r="C624" s="2">
        <v>118</v>
      </c>
      <c r="D624" s="4">
        <v>639.1</v>
      </c>
      <c r="E624" s="3">
        <v>639.35</v>
      </c>
      <c r="F624" s="1" t="s">
        <v>684</v>
      </c>
      <c r="J624" s="1" t="s">
        <v>685</v>
      </c>
      <c r="K624" s="1" t="s">
        <v>740</v>
      </c>
      <c r="L624" s="1" t="s">
        <v>698</v>
      </c>
      <c r="M624" s="1" t="s">
        <v>862</v>
      </c>
      <c r="N624" s="1" t="s">
        <v>803</v>
      </c>
      <c r="O624" s="1" t="s">
        <v>814</v>
      </c>
      <c r="P624" s="1" t="s">
        <v>605</v>
      </c>
      <c r="Q624" s="1" t="s">
        <v>856</v>
      </c>
      <c r="S624" s="1" t="s">
        <v>703</v>
      </c>
      <c r="V624" s="1" t="s">
        <v>776</v>
      </c>
      <c r="W624" s="2">
        <v>3</v>
      </c>
      <c r="Z624" s="1" t="s">
        <v>499</v>
      </c>
      <c r="AA624" s="2">
        <v>0</v>
      </c>
      <c r="AB624" s="1" t="s">
        <v>863</v>
      </c>
      <c r="AC624" s="1" t="s">
        <v>850</v>
      </c>
      <c r="AD624" s="1" t="s">
        <v>464</v>
      </c>
      <c r="AE624" s="1" t="s">
        <v>464</v>
      </c>
      <c r="AG624" s="2">
        <v>1</v>
      </c>
      <c r="AH624" s="1" t="s">
        <v>697</v>
      </c>
      <c r="AL624" s="1" t="s">
        <v>864</v>
      </c>
      <c r="AM624" s="1" t="s">
        <v>865</v>
      </c>
    </row>
    <row r="625" spans="1:39" ht="12" customHeight="1" x14ac:dyDescent="0.15">
      <c r="A625" s="1" t="s">
        <v>322</v>
      </c>
      <c r="B625" s="2">
        <v>118</v>
      </c>
      <c r="C625" s="2">
        <v>140</v>
      </c>
      <c r="D625" s="3">
        <v>639.35</v>
      </c>
      <c r="E625" s="3">
        <v>639.57000000000005</v>
      </c>
      <c r="F625" s="1" t="s">
        <v>684</v>
      </c>
      <c r="J625" s="1" t="s">
        <v>685</v>
      </c>
      <c r="K625" s="1" t="s">
        <v>740</v>
      </c>
      <c r="L625" s="1" t="s">
        <v>698</v>
      </c>
      <c r="M625" s="1" t="s">
        <v>862</v>
      </c>
      <c r="N625" s="1" t="s">
        <v>803</v>
      </c>
      <c r="P625" s="1" t="s">
        <v>605</v>
      </c>
      <c r="Q625" s="1" t="s">
        <v>856</v>
      </c>
      <c r="S625" s="1" t="s">
        <v>703</v>
      </c>
      <c r="V625" s="1" t="s">
        <v>710</v>
      </c>
      <c r="W625" s="2">
        <v>5</v>
      </c>
      <c r="Z625" s="1" t="s">
        <v>499</v>
      </c>
      <c r="AA625" s="2">
        <v>0</v>
      </c>
      <c r="AB625" s="1" t="s">
        <v>866</v>
      </c>
      <c r="AC625" s="1" t="s">
        <v>850</v>
      </c>
      <c r="AD625" s="1" t="s">
        <v>464</v>
      </c>
      <c r="AE625" s="1" t="s">
        <v>464</v>
      </c>
      <c r="AG625" s="2">
        <v>1</v>
      </c>
      <c r="AH625" s="1" t="s">
        <v>697</v>
      </c>
      <c r="AL625" s="1" t="s">
        <v>864</v>
      </c>
      <c r="AM625" s="1" t="s">
        <v>865</v>
      </c>
    </row>
    <row r="626" spans="1:39" ht="12" customHeight="1" x14ac:dyDescent="0.15">
      <c r="A626" s="1" t="s">
        <v>322</v>
      </c>
      <c r="B626" s="2">
        <v>140</v>
      </c>
      <c r="C626" s="2">
        <v>151</v>
      </c>
      <c r="D626" s="3">
        <v>639.57000000000005</v>
      </c>
      <c r="E626" s="3">
        <v>639.67999999999995</v>
      </c>
      <c r="F626" s="1" t="s">
        <v>684</v>
      </c>
      <c r="J626" s="1" t="s">
        <v>685</v>
      </c>
      <c r="K626" s="1" t="s">
        <v>740</v>
      </c>
      <c r="M626" s="1" t="s">
        <v>864</v>
      </c>
      <c r="N626" s="1" t="s">
        <v>814</v>
      </c>
      <c r="P626" s="1" t="s">
        <v>605</v>
      </c>
      <c r="Q626" s="1" t="s">
        <v>856</v>
      </c>
      <c r="V626" s="1" t="s">
        <v>776</v>
      </c>
      <c r="W626" s="2">
        <v>3</v>
      </c>
      <c r="Z626" s="1" t="s">
        <v>489</v>
      </c>
      <c r="AA626" s="2">
        <v>1</v>
      </c>
      <c r="AB626" s="1" t="s">
        <v>867</v>
      </c>
      <c r="AG626" s="2">
        <v>1</v>
      </c>
      <c r="AH626" s="1" t="s">
        <v>697</v>
      </c>
      <c r="AL626" s="1" t="s">
        <v>864</v>
      </c>
      <c r="AM626" s="1" t="s">
        <v>740</v>
      </c>
    </row>
    <row r="627" spans="1:39" ht="12" customHeight="1" x14ac:dyDescent="0.15">
      <c r="A627" s="1" t="s">
        <v>323</v>
      </c>
      <c r="B627" s="2">
        <v>0</v>
      </c>
      <c r="C627" s="2">
        <v>5</v>
      </c>
      <c r="D627" s="3">
        <v>639.67999999999995</v>
      </c>
      <c r="E627" s="3">
        <v>639.73</v>
      </c>
      <c r="F627" s="1" t="s">
        <v>684</v>
      </c>
      <c r="J627" s="1" t="s">
        <v>685</v>
      </c>
      <c r="K627" s="1" t="s">
        <v>740</v>
      </c>
      <c r="M627" s="1" t="s">
        <v>864</v>
      </c>
      <c r="P627" s="1" t="s">
        <v>605</v>
      </c>
      <c r="V627" s="1" t="s">
        <v>776</v>
      </c>
      <c r="W627" s="2">
        <v>3</v>
      </c>
      <c r="Z627" s="1" t="s">
        <v>499</v>
      </c>
      <c r="AA627" s="2">
        <v>0</v>
      </c>
      <c r="AL627" s="1" t="s">
        <v>864</v>
      </c>
      <c r="AM627" s="1" t="s">
        <v>740</v>
      </c>
    </row>
    <row r="628" spans="1:39" ht="12" customHeight="1" x14ac:dyDescent="0.15">
      <c r="A628" s="1" t="s">
        <v>324</v>
      </c>
      <c r="B628" s="2">
        <v>0</v>
      </c>
      <c r="C628" s="2">
        <v>128</v>
      </c>
      <c r="D628" s="4">
        <v>642.20000000000005</v>
      </c>
      <c r="E628" s="3">
        <v>643.48</v>
      </c>
      <c r="F628" s="1" t="s">
        <v>684</v>
      </c>
      <c r="J628" s="1" t="s">
        <v>685</v>
      </c>
      <c r="K628" s="1" t="s">
        <v>686</v>
      </c>
      <c r="M628" s="1" t="s">
        <v>687</v>
      </c>
      <c r="P628" s="1" t="s">
        <v>614</v>
      </c>
      <c r="Q628" s="1" t="s">
        <v>511</v>
      </c>
      <c r="V628" s="1" t="s">
        <v>710</v>
      </c>
      <c r="W628" s="2">
        <v>5</v>
      </c>
      <c r="X628" s="1" t="s">
        <v>760</v>
      </c>
      <c r="Y628" s="1" t="s">
        <v>761</v>
      </c>
      <c r="Z628" s="1" t="s">
        <v>489</v>
      </c>
      <c r="AA628" s="2">
        <v>1</v>
      </c>
      <c r="AB628" s="1" t="s">
        <v>868</v>
      </c>
      <c r="AL628" s="1" t="s">
        <v>687</v>
      </c>
      <c r="AM628" s="1" t="s">
        <v>689</v>
      </c>
    </row>
    <row r="629" spans="1:39" ht="12" customHeight="1" x14ac:dyDescent="0.15">
      <c r="A629" s="1" t="s">
        <v>325</v>
      </c>
      <c r="B629" s="2">
        <v>0</v>
      </c>
      <c r="C629" s="2">
        <v>85</v>
      </c>
      <c r="D629" s="3">
        <v>643.48</v>
      </c>
      <c r="E629" s="3">
        <v>644.33000000000004</v>
      </c>
      <c r="F629" s="1" t="s">
        <v>684</v>
      </c>
      <c r="J629" s="1" t="s">
        <v>685</v>
      </c>
      <c r="K629" s="1" t="s">
        <v>686</v>
      </c>
      <c r="M629" s="1" t="s">
        <v>687</v>
      </c>
      <c r="P629" s="1" t="s">
        <v>614</v>
      </c>
      <c r="Q629" s="1" t="s">
        <v>511</v>
      </c>
      <c r="S629" s="1" t="s">
        <v>854</v>
      </c>
      <c r="V629" s="1" t="s">
        <v>710</v>
      </c>
      <c r="W629" s="2">
        <v>5</v>
      </c>
      <c r="X629" s="1" t="s">
        <v>760</v>
      </c>
      <c r="Y629" s="1" t="s">
        <v>761</v>
      </c>
      <c r="Z629" s="1" t="s">
        <v>455</v>
      </c>
      <c r="AA629" s="2">
        <v>2</v>
      </c>
      <c r="AB629" s="1" t="s">
        <v>869</v>
      </c>
      <c r="AL629" s="1" t="s">
        <v>687</v>
      </c>
      <c r="AM629" s="1" t="s">
        <v>689</v>
      </c>
    </row>
    <row r="630" spans="1:39" ht="12" customHeight="1" x14ac:dyDescent="0.15">
      <c r="A630" s="1" t="s">
        <v>326</v>
      </c>
      <c r="B630" s="2">
        <v>0</v>
      </c>
      <c r="C630" s="2">
        <v>141</v>
      </c>
      <c r="D630" s="3">
        <v>644.33000000000004</v>
      </c>
      <c r="E630" s="3">
        <v>645.74</v>
      </c>
      <c r="F630" s="1" t="s">
        <v>684</v>
      </c>
      <c r="J630" s="1" t="s">
        <v>685</v>
      </c>
      <c r="K630" s="1" t="s">
        <v>686</v>
      </c>
      <c r="M630" s="1" t="s">
        <v>687</v>
      </c>
      <c r="P630" s="1" t="s">
        <v>759</v>
      </c>
      <c r="Q630" s="1" t="s">
        <v>511</v>
      </c>
      <c r="V630" s="1" t="s">
        <v>528</v>
      </c>
      <c r="W630" s="2">
        <v>4</v>
      </c>
      <c r="Z630" s="1" t="s">
        <v>489</v>
      </c>
      <c r="AA630" s="2">
        <v>1</v>
      </c>
      <c r="AB630" s="1" t="s">
        <v>870</v>
      </c>
      <c r="AL630" s="1" t="s">
        <v>687</v>
      </c>
      <c r="AM630" s="1" t="s">
        <v>689</v>
      </c>
    </row>
    <row r="631" spans="1:39" ht="12" customHeight="1" x14ac:dyDescent="0.15">
      <c r="A631" s="1" t="s">
        <v>327</v>
      </c>
      <c r="B631" s="2">
        <v>0</v>
      </c>
      <c r="C631" s="2">
        <v>95</v>
      </c>
      <c r="D631" s="3">
        <v>645.84</v>
      </c>
      <c r="E631" s="3">
        <v>646.79</v>
      </c>
      <c r="F631" s="1" t="s">
        <v>684</v>
      </c>
      <c r="J631" s="1" t="s">
        <v>685</v>
      </c>
      <c r="K631" s="1" t="s">
        <v>686</v>
      </c>
      <c r="M631" s="1" t="s">
        <v>687</v>
      </c>
      <c r="P631" s="1" t="s">
        <v>871</v>
      </c>
      <c r="Q631" s="1" t="s">
        <v>511</v>
      </c>
      <c r="T631" s="1" t="s">
        <v>615</v>
      </c>
      <c r="V631" s="1" t="s">
        <v>528</v>
      </c>
      <c r="W631" s="2">
        <v>4</v>
      </c>
      <c r="X631" s="1" t="s">
        <v>760</v>
      </c>
      <c r="Y631" s="1" t="s">
        <v>761</v>
      </c>
      <c r="Z631" s="1" t="s">
        <v>489</v>
      </c>
      <c r="AA631" s="2">
        <v>1</v>
      </c>
      <c r="AB631" s="1" t="s">
        <v>872</v>
      </c>
      <c r="AL631" s="1" t="s">
        <v>687</v>
      </c>
      <c r="AM631" s="1" t="s">
        <v>689</v>
      </c>
    </row>
    <row r="632" spans="1:39" ht="12" customHeight="1" x14ac:dyDescent="0.15">
      <c r="A632" s="1" t="s">
        <v>328</v>
      </c>
      <c r="B632" s="2">
        <v>0</v>
      </c>
      <c r="C632" s="2">
        <v>141</v>
      </c>
      <c r="D632" s="3">
        <v>646.79</v>
      </c>
      <c r="E632" s="4">
        <v>648.20000000000005</v>
      </c>
      <c r="F632" s="1" t="s">
        <v>684</v>
      </c>
      <c r="J632" s="1" t="s">
        <v>685</v>
      </c>
      <c r="K632" s="1" t="s">
        <v>686</v>
      </c>
      <c r="M632" s="1" t="s">
        <v>687</v>
      </c>
      <c r="P632" s="1" t="s">
        <v>871</v>
      </c>
      <c r="Q632" s="1" t="s">
        <v>511</v>
      </c>
      <c r="T632" s="1" t="s">
        <v>615</v>
      </c>
      <c r="V632" s="1" t="s">
        <v>528</v>
      </c>
      <c r="W632" s="2">
        <v>4</v>
      </c>
      <c r="X632" s="1" t="s">
        <v>475</v>
      </c>
      <c r="Y632" s="1" t="s">
        <v>619</v>
      </c>
      <c r="Z632" s="1" t="s">
        <v>466</v>
      </c>
      <c r="AA632" s="2">
        <v>2</v>
      </c>
      <c r="AB632" s="1" t="s">
        <v>873</v>
      </c>
      <c r="AL632" s="1" t="s">
        <v>687</v>
      </c>
      <c r="AM632" s="1" t="s">
        <v>689</v>
      </c>
    </row>
    <row r="633" spans="1:39" ht="12" customHeight="1" x14ac:dyDescent="0.15">
      <c r="A633" s="1" t="s">
        <v>329</v>
      </c>
      <c r="B633" s="2">
        <v>0</v>
      </c>
      <c r="C633" s="2">
        <v>102</v>
      </c>
      <c r="D633" s="4">
        <v>648.20000000000005</v>
      </c>
      <c r="E633" s="3">
        <v>649.22</v>
      </c>
      <c r="F633" s="1" t="s">
        <v>684</v>
      </c>
      <c r="J633" s="1" t="s">
        <v>685</v>
      </c>
      <c r="K633" s="1" t="s">
        <v>686</v>
      </c>
      <c r="M633" s="1" t="s">
        <v>687</v>
      </c>
      <c r="P633" s="1" t="s">
        <v>871</v>
      </c>
      <c r="Q633" s="1" t="s">
        <v>511</v>
      </c>
      <c r="T633" s="1" t="s">
        <v>615</v>
      </c>
      <c r="V633" s="1" t="s">
        <v>528</v>
      </c>
      <c r="W633" s="2">
        <v>4</v>
      </c>
      <c r="X633" s="1" t="s">
        <v>475</v>
      </c>
      <c r="Y633" s="1" t="s">
        <v>619</v>
      </c>
      <c r="Z633" s="1" t="s">
        <v>466</v>
      </c>
      <c r="AA633" s="2">
        <v>2</v>
      </c>
      <c r="AB633" s="1" t="s">
        <v>874</v>
      </c>
      <c r="AL633" s="1" t="s">
        <v>687</v>
      </c>
      <c r="AM633" s="1" t="s">
        <v>689</v>
      </c>
    </row>
    <row r="634" spans="1:39" ht="12" customHeight="1" x14ac:dyDescent="0.15">
      <c r="A634" s="1" t="s">
        <v>330</v>
      </c>
      <c r="B634" s="2">
        <v>0</v>
      </c>
      <c r="C634" s="2">
        <v>89</v>
      </c>
      <c r="D634" s="3">
        <v>649.22</v>
      </c>
      <c r="E634" s="3">
        <v>650.11</v>
      </c>
      <c r="F634" s="1" t="s">
        <v>684</v>
      </c>
      <c r="J634" s="1" t="s">
        <v>685</v>
      </c>
      <c r="K634" s="1" t="s">
        <v>686</v>
      </c>
      <c r="M634" s="1" t="s">
        <v>687</v>
      </c>
      <c r="P634" s="1" t="s">
        <v>625</v>
      </c>
      <c r="Q634" s="1" t="s">
        <v>511</v>
      </c>
      <c r="T634" s="1" t="s">
        <v>615</v>
      </c>
      <c r="V634" s="1" t="s">
        <v>528</v>
      </c>
      <c r="W634" s="2">
        <v>4</v>
      </c>
      <c r="X634" s="1" t="s">
        <v>475</v>
      </c>
      <c r="Y634" s="1" t="s">
        <v>619</v>
      </c>
      <c r="Z634" s="1" t="s">
        <v>455</v>
      </c>
      <c r="AA634" s="2">
        <v>2</v>
      </c>
      <c r="AB634" s="1" t="s">
        <v>875</v>
      </c>
      <c r="AL634" s="1" t="s">
        <v>687</v>
      </c>
      <c r="AM634" s="1" t="s">
        <v>689</v>
      </c>
    </row>
    <row r="635" spans="1:39" ht="12" customHeight="1" x14ac:dyDescent="0.15">
      <c r="A635" s="1" t="s">
        <v>331</v>
      </c>
      <c r="B635" s="2">
        <v>0</v>
      </c>
      <c r="C635" s="2">
        <v>18</v>
      </c>
      <c r="D635" s="3">
        <v>650.11</v>
      </c>
      <c r="E635" s="3">
        <v>650.29</v>
      </c>
      <c r="F635" s="1" t="s">
        <v>684</v>
      </c>
      <c r="J635" s="1" t="s">
        <v>685</v>
      </c>
      <c r="K635" s="1" t="s">
        <v>686</v>
      </c>
      <c r="M635" s="1" t="s">
        <v>687</v>
      </c>
      <c r="P635" s="1" t="s">
        <v>625</v>
      </c>
      <c r="Q635" s="1" t="s">
        <v>511</v>
      </c>
      <c r="T635" s="1" t="s">
        <v>615</v>
      </c>
      <c r="V635" s="1" t="s">
        <v>528</v>
      </c>
      <c r="W635" s="2">
        <v>4</v>
      </c>
      <c r="Z635" s="1" t="s">
        <v>455</v>
      </c>
      <c r="AA635" s="2">
        <v>2</v>
      </c>
      <c r="AB635" s="1" t="s">
        <v>876</v>
      </c>
      <c r="AL635" s="1" t="s">
        <v>687</v>
      </c>
      <c r="AM635" s="1" t="s">
        <v>689</v>
      </c>
    </row>
    <row r="636" spans="1:39" ht="12" customHeight="1" x14ac:dyDescent="0.15">
      <c r="A636" s="1" t="s">
        <v>332</v>
      </c>
      <c r="B636" s="2">
        <v>0</v>
      </c>
      <c r="C636" s="2">
        <v>84</v>
      </c>
      <c r="D636" s="4">
        <v>651.79999999999995</v>
      </c>
      <c r="E636" s="3">
        <v>652.64</v>
      </c>
      <c r="F636" s="1" t="s">
        <v>684</v>
      </c>
      <c r="J636" s="1" t="s">
        <v>685</v>
      </c>
      <c r="K636" s="1" t="s">
        <v>686</v>
      </c>
      <c r="M636" s="1" t="s">
        <v>687</v>
      </c>
      <c r="P636" s="1" t="s">
        <v>625</v>
      </c>
      <c r="Q636" s="1" t="s">
        <v>511</v>
      </c>
      <c r="T636" s="1" t="s">
        <v>615</v>
      </c>
      <c r="V636" s="1" t="s">
        <v>528</v>
      </c>
      <c r="W636" s="2">
        <v>4</v>
      </c>
      <c r="Z636" s="1" t="s">
        <v>499</v>
      </c>
      <c r="AA636" s="2">
        <v>0</v>
      </c>
      <c r="AL636" s="1" t="s">
        <v>687</v>
      </c>
      <c r="AM636" s="1" t="s">
        <v>689</v>
      </c>
    </row>
    <row r="637" spans="1:39" ht="12" customHeight="1" x14ac:dyDescent="0.15">
      <c r="A637" s="1" t="s">
        <v>332</v>
      </c>
      <c r="B637" s="2">
        <v>84</v>
      </c>
      <c r="C637" s="2">
        <v>110</v>
      </c>
      <c r="D637" s="3">
        <v>652.64</v>
      </c>
      <c r="E637" s="4">
        <v>652.9</v>
      </c>
      <c r="F637" s="1" t="s">
        <v>684</v>
      </c>
      <c r="J637" s="1" t="s">
        <v>685</v>
      </c>
      <c r="K637" s="1" t="s">
        <v>686</v>
      </c>
      <c r="L637" s="1" t="s">
        <v>698</v>
      </c>
      <c r="M637" s="1" t="s">
        <v>821</v>
      </c>
      <c r="N637" s="1" t="s">
        <v>803</v>
      </c>
      <c r="P637" s="1" t="s">
        <v>625</v>
      </c>
      <c r="Q637" s="1" t="s">
        <v>511</v>
      </c>
      <c r="T637" s="1" t="s">
        <v>615</v>
      </c>
      <c r="V637" s="1" t="s">
        <v>528</v>
      </c>
      <c r="W637" s="2">
        <v>4</v>
      </c>
      <c r="X637" s="1" t="s">
        <v>760</v>
      </c>
      <c r="Y637" s="1" t="s">
        <v>761</v>
      </c>
      <c r="Z637" s="1" t="s">
        <v>499</v>
      </c>
      <c r="AA637" s="2">
        <v>0</v>
      </c>
      <c r="AB637" s="1" t="s">
        <v>877</v>
      </c>
      <c r="AL637" s="1" t="s">
        <v>687</v>
      </c>
      <c r="AM637" s="1" t="s">
        <v>699</v>
      </c>
    </row>
    <row r="638" spans="1:39" ht="12" customHeight="1" x14ac:dyDescent="0.15">
      <c r="A638" s="1" t="s">
        <v>333</v>
      </c>
      <c r="B638" s="2">
        <v>0</v>
      </c>
      <c r="C638" s="2">
        <v>115</v>
      </c>
      <c r="D638" s="4">
        <v>652.9</v>
      </c>
      <c r="E638" s="3">
        <v>654.04999999999995</v>
      </c>
      <c r="F638" s="1" t="s">
        <v>684</v>
      </c>
      <c r="J638" s="1" t="s">
        <v>685</v>
      </c>
      <c r="K638" s="1" t="s">
        <v>686</v>
      </c>
      <c r="M638" s="1" t="s">
        <v>687</v>
      </c>
      <c r="P638" s="1" t="s">
        <v>594</v>
      </c>
      <c r="Q638" s="1" t="s">
        <v>511</v>
      </c>
      <c r="T638" s="1" t="s">
        <v>615</v>
      </c>
      <c r="V638" s="1" t="s">
        <v>528</v>
      </c>
      <c r="W638" s="2">
        <v>4</v>
      </c>
      <c r="X638" s="1" t="s">
        <v>760</v>
      </c>
      <c r="Y638" s="1" t="s">
        <v>761</v>
      </c>
      <c r="Z638" s="1" t="s">
        <v>499</v>
      </c>
      <c r="AA638" s="2">
        <v>0</v>
      </c>
      <c r="AB638" s="1" t="s">
        <v>878</v>
      </c>
      <c r="AL638" s="1" t="s">
        <v>687</v>
      </c>
      <c r="AM638" s="1" t="s">
        <v>689</v>
      </c>
    </row>
    <row r="639" spans="1:39" ht="12" customHeight="1" x14ac:dyDescent="0.15">
      <c r="A639" s="1" t="s">
        <v>334</v>
      </c>
      <c r="B639" s="2">
        <v>0</v>
      </c>
      <c r="C639" s="2">
        <v>129</v>
      </c>
      <c r="D639" s="3">
        <v>654.04999999999995</v>
      </c>
      <c r="E639" s="3">
        <v>655.34</v>
      </c>
      <c r="F639" s="1" t="s">
        <v>684</v>
      </c>
      <c r="J639" s="1" t="s">
        <v>685</v>
      </c>
      <c r="K639" s="1" t="s">
        <v>686</v>
      </c>
      <c r="M639" s="1" t="s">
        <v>687</v>
      </c>
      <c r="P639" s="1" t="s">
        <v>594</v>
      </c>
      <c r="Q639" s="1" t="s">
        <v>511</v>
      </c>
      <c r="S639" s="1" t="s">
        <v>703</v>
      </c>
      <c r="T639" s="1" t="s">
        <v>615</v>
      </c>
      <c r="V639" s="1" t="s">
        <v>710</v>
      </c>
      <c r="W639" s="2">
        <v>5</v>
      </c>
      <c r="Z639" s="1" t="s">
        <v>499</v>
      </c>
      <c r="AA639" s="2">
        <v>0</v>
      </c>
      <c r="AB639" s="1" t="s">
        <v>879</v>
      </c>
      <c r="AL639" s="1" t="s">
        <v>687</v>
      </c>
      <c r="AM639" s="1" t="s">
        <v>689</v>
      </c>
    </row>
    <row r="640" spans="1:39" ht="12" customHeight="1" x14ac:dyDescent="0.15">
      <c r="A640" s="1" t="s">
        <v>335</v>
      </c>
      <c r="B640" s="2">
        <v>0</v>
      </c>
      <c r="C640" s="2">
        <v>89</v>
      </c>
      <c r="D640" s="3">
        <v>655.44</v>
      </c>
      <c r="E640" s="3">
        <v>656.33</v>
      </c>
      <c r="F640" s="1" t="s">
        <v>684</v>
      </c>
      <c r="J640" s="1" t="s">
        <v>685</v>
      </c>
      <c r="K640" s="1" t="s">
        <v>686</v>
      </c>
      <c r="M640" s="1" t="s">
        <v>687</v>
      </c>
      <c r="P640" s="1" t="s">
        <v>594</v>
      </c>
      <c r="Q640" s="1" t="s">
        <v>511</v>
      </c>
      <c r="T640" s="1" t="s">
        <v>615</v>
      </c>
      <c r="V640" s="1" t="s">
        <v>528</v>
      </c>
      <c r="W640" s="2">
        <v>4</v>
      </c>
      <c r="Z640" s="1" t="s">
        <v>499</v>
      </c>
      <c r="AA640" s="2">
        <v>0</v>
      </c>
      <c r="AB640" s="1" t="s">
        <v>880</v>
      </c>
      <c r="AL640" s="1" t="s">
        <v>687</v>
      </c>
      <c r="AM640" s="1" t="s">
        <v>689</v>
      </c>
    </row>
    <row r="641" spans="1:39" ht="12" customHeight="1" x14ac:dyDescent="0.15">
      <c r="A641" s="1" t="s">
        <v>335</v>
      </c>
      <c r="B641" s="2">
        <v>89</v>
      </c>
      <c r="C641" s="2">
        <v>118</v>
      </c>
      <c r="D641" s="3">
        <v>656.33</v>
      </c>
      <c r="E641" s="3">
        <v>656.62</v>
      </c>
      <c r="F641" s="1" t="s">
        <v>684</v>
      </c>
      <c r="J641" s="1" t="s">
        <v>685</v>
      </c>
      <c r="K641" s="1" t="s">
        <v>686</v>
      </c>
      <c r="M641" s="1" t="s">
        <v>687</v>
      </c>
      <c r="P641" s="1" t="s">
        <v>594</v>
      </c>
      <c r="Q641" s="1" t="s">
        <v>511</v>
      </c>
      <c r="T641" s="1" t="s">
        <v>615</v>
      </c>
      <c r="V641" s="1" t="s">
        <v>528</v>
      </c>
      <c r="W641" s="2">
        <v>4</v>
      </c>
      <c r="X641" s="1" t="s">
        <v>760</v>
      </c>
      <c r="Y641" s="1" t="s">
        <v>761</v>
      </c>
      <c r="Z641" s="1" t="s">
        <v>499</v>
      </c>
      <c r="AA641" s="2">
        <v>0</v>
      </c>
      <c r="AB641" s="1" t="s">
        <v>881</v>
      </c>
      <c r="AL641" s="1" t="s">
        <v>687</v>
      </c>
      <c r="AM641" s="1" t="s">
        <v>689</v>
      </c>
    </row>
    <row r="642" spans="1:39" ht="12" customHeight="1" x14ac:dyDescent="0.15">
      <c r="A642" s="1" t="s">
        <v>335</v>
      </c>
      <c r="B642" s="2">
        <v>118</v>
      </c>
      <c r="C642" s="2">
        <v>140</v>
      </c>
      <c r="D642" s="3">
        <v>656.62</v>
      </c>
      <c r="E642" s="3">
        <v>656.84</v>
      </c>
      <c r="F642" s="1" t="s">
        <v>684</v>
      </c>
      <c r="J642" s="1" t="s">
        <v>685</v>
      </c>
      <c r="K642" s="1" t="s">
        <v>686</v>
      </c>
      <c r="M642" s="1" t="s">
        <v>687</v>
      </c>
      <c r="P642" s="1" t="s">
        <v>594</v>
      </c>
      <c r="Q642" s="1" t="s">
        <v>511</v>
      </c>
      <c r="T642" s="1" t="s">
        <v>615</v>
      </c>
      <c r="V642" s="1" t="s">
        <v>528</v>
      </c>
      <c r="W642" s="2">
        <v>4</v>
      </c>
      <c r="Z642" s="1" t="s">
        <v>499</v>
      </c>
      <c r="AA642" s="2">
        <v>0</v>
      </c>
      <c r="AL642" s="1" t="s">
        <v>687</v>
      </c>
      <c r="AM642" s="1" t="s">
        <v>689</v>
      </c>
    </row>
    <row r="643" spans="1:39" ht="12" customHeight="1" x14ac:dyDescent="0.15">
      <c r="A643" s="1" t="s">
        <v>336</v>
      </c>
      <c r="B643" s="2">
        <v>0</v>
      </c>
      <c r="C643" s="2">
        <v>80</v>
      </c>
      <c r="D643" s="3">
        <v>656.84</v>
      </c>
      <c r="E643" s="3">
        <v>657.64</v>
      </c>
      <c r="F643" s="1" t="s">
        <v>684</v>
      </c>
      <c r="J643" s="1" t="s">
        <v>685</v>
      </c>
      <c r="K643" s="1" t="s">
        <v>686</v>
      </c>
      <c r="M643" s="1" t="s">
        <v>687</v>
      </c>
      <c r="P643" s="1" t="s">
        <v>594</v>
      </c>
      <c r="Q643" s="1" t="s">
        <v>511</v>
      </c>
      <c r="T643" s="1" t="s">
        <v>615</v>
      </c>
      <c r="V643" s="1" t="s">
        <v>528</v>
      </c>
      <c r="W643" s="2">
        <v>4</v>
      </c>
      <c r="Z643" s="1" t="s">
        <v>499</v>
      </c>
      <c r="AA643" s="2">
        <v>0</v>
      </c>
      <c r="AB643" s="1" t="s">
        <v>882</v>
      </c>
      <c r="AL643" s="1" t="s">
        <v>687</v>
      </c>
      <c r="AM643" s="1" t="s">
        <v>689</v>
      </c>
    </row>
    <row r="644" spans="1:39" ht="12" customHeight="1" x14ac:dyDescent="0.15">
      <c r="A644" s="1" t="s">
        <v>336</v>
      </c>
      <c r="B644" s="2">
        <v>80</v>
      </c>
      <c r="C644" s="2">
        <v>126</v>
      </c>
      <c r="D644" s="3">
        <v>657.64</v>
      </c>
      <c r="E644" s="4">
        <v>658.1</v>
      </c>
      <c r="F644" s="1" t="s">
        <v>684</v>
      </c>
      <c r="J644" s="1" t="s">
        <v>685</v>
      </c>
      <c r="K644" s="1" t="s">
        <v>686</v>
      </c>
      <c r="M644" s="1" t="s">
        <v>687</v>
      </c>
      <c r="P644" s="1" t="s">
        <v>594</v>
      </c>
      <c r="Q644" s="1" t="s">
        <v>511</v>
      </c>
      <c r="T644" s="1" t="s">
        <v>615</v>
      </c>
      <c r="V644" s="1" t="s">
        <v>710</v>
      </c>
      <c r="W644" s="2">
        <v>5</v>
      </c>
      <c r="AL644" s="1" t="s">
        <v>687</v>
      </c>
      <c r="AM644" s="1" t="s">
        <v>689</v>
      </c>
    </row>
    <row r="645" spans="1:39" ht="12" customHeight="1" x14ac:dyDescent="0.15">
      <c r="A645" s="1" t="s">
        <v>337</v>
      </c>
      <c r="B645" s="2">
        <v>0</v>
      </c>
      <c r="C645" s="2">
        <v>4</v>
      </c>
      <c r="D645" s="4">
        <v>658.1</v>
      </c>
      <c r="E645" s="3">
        <v>658.14</v>
      </c>
      <c r="F645" s="1" t="s">
        <v>684</v>
      </c>
      <c r="J645" s="1" t="s">
        <v>685</v>
      </c>
      <c r="K645" s="1" t="s">
        <v>686</v>
      </c>
      <c r="M645" s="1" t="s">
        <v>687</v>
      </c>
      <c r="P645" s="1" t="s">
        <v>594</v>
      </c>
      <c r="Q645" s="1" t="s">
        <v>511</v>
      </c>
      <c r="T645" s="1" t="s">
        <v>615</v>
      </c>
      <c r="V645" s="1" t="s">
        <v>710</v>
      </c>
      <c r="W645" s="2">
        <v>5</v>
      </c>
      <c r="AL645" s="1" t="s">
        <v>687</v>
      </c>
      <c r="AM645" s="1" t="s">
        <v>689</v>
      </c>
    </row>
    <row r="646" spans="1:39" ht="12" customHeight="1" x14ac:dyDescent="0.15">
      <c r="A646" s="1" t="s">
        <v>337</v>
      </c>
      <c r="B646" s="2">
        <v>4</v>
      </c>
      <c r="C646" s="2">
        <v>14</v>
      </c>
      <c r="D646" s="3">
        <v>658.14</v>
      </c>
      <c r="E646" s="3">
        <v>658.24</v>
      </c>
      <c r="F646" s="1" t="s">
        <v>684</v>
      </c>
      <c r="J646" s="1" t="s">
        <v>685</v>
      </c>
      <c r="K646" s="1" t="s">
        <v>686</v>
      </c>
      <c r="M646" s="1" t="s">
        <v>687</v>
      </c>
      <c r="P646" s="1" t="s">
        <v>594</v>
      </c>
      <c r="Q646" s="1" t="s">
        <v>511</v>
      </c>
      <c r="T646" s="1" t="s">
        <v>615</v>
      </c>
      <c r="V646" s="1" t="s">
        <v>710</v>
      </c>
      <c r="W646" s="2">
        <v>5</v>
      </c>
      <c r="X646" s="1" t="s">
        <v>760</v>
      </c>
      <c r="Y646" s="1" t="s">
        <v>761</v>
      </c>
      <c r="Z646" s="1" t="s">
        <v>499</v>
      </c>
      <c r="AA646" s="2">
        <v>0</v>
      </c>
      <c r="AL646" s="1" t="s">
        <v>687</v>
      </c>
      <c r="AM646" s="1" t="s">
        <v>689</v>
      </c>
    </row>
    <row r="647" spans="1:39" ht="12" customHeight="1" x14ac:dyDescent="0.15">
      <c r="A647" s="1" t="s">
        <v>338</v>
      </c>
      <c r="B647" s="2">
        <v>0</v>
      </c>
      <c r="C647" s="2">
        <v>18</v>
      </c>
      <c r="D647" s="4">
        <v>661.4</v>
      </c>
      <c r="E647" s="3">
        <v>661.58</v>
      </c>
      <c r="F647" s="1" t="s">
        <v>684</v>
      </c>
      <c r="AB647" s="1" t="s">
        <v>883</v>
      </c>
    </row>
    <row r="648" spans="1:39" ht="12" customHeight="1" x14ac:dyDescent="0.15">
      <c r="A648" s="1" t="s">
        <v>338</v>
      </c>
      <c r="B648" s="2">
        <v>18</v>
      </c>
      <c r="C648" s="2">
        <v>82</v>
      </c>
      <c r="D648" s="3">
        <v>661.58</v>
      </c>
      <c r="E648" s="3">
        <v>662.22</v>
      </c>
      <c r="F648" s="1" t="s">
        <v>684</v>
      </c>
      <c r="K648" s="1" t="s">
        <v>686</v>
      </c>
      <c r="L648" s="1" t="s">
        <v>762</v>
      </c>
      <c r="M648" s="1" t="s">
        <v>884</v>
      </c>
      <c r="P648" s="1" t="s">
        <v>759</v>
      </c>
      <c r="Q648" s="1" t="s">
        <v>511</v>
      </c>
      <c r="T648" s="1" t="s">
        <v>615</v>
      </c>
      <c r="V648" s="1" t="s">
        <v>528</v>
      </c>
      <c r="W648" s="2">
        <v>4</v>
      </c>
      <c r="X648" s="1" t="s">
        <v>475</v>
      </c>
      <c r="Y648" s="1" t="s">
        <v>619</v>
      </c>
      <c r="AB648" s="1" t="s">
        <v>885</v>
      </c>
      <c r="AL648" s="1" t="s">
        <v>689</v>
      </c>
      <c r="AM648" s="1" t="s">
        <v>884</v>
      </c>
    </row>
    <row r="649" spans="1:39" ht="12" customHeight="1" x14ac:dyDescent="0.15">
      <c r="A649" s="1" t="s">
        <v>339</v>
      </c>
      <c r="B649" s="2">
        <v>0</v>
      </c>
      <c r="C649" s="2">
        <v>61</v>
      </c>
      <c r="D649" s="3">
        <v>662.22</v>
      </c>
      <c r="E649" s="3">
        <v>662.83</v>
      </c>
      <c r="F649" s="1" t="s">
        <v>684</v>
      </c>
      <c r="K649" s="1" t="s">
        <v>686</v>
      </c>
      <c r="L649" s="1" t="s">
        <v>762</v>
      </c>
      <c r="M649" s="1" t="s">
        <v>884</v>
      </c>
      <c r="P649" s="1" t="s">
        <v>759</v>
      </c>
      <c r="Q649" s="1" t="s">
        <v>511</v>
      </c>
      <c r="T649" s="1" t="s">
        <v>615</v>
      </c>
      <c r="V649" s="1" t="s">
        <v>528</v>
      </c>
      <c r="W649" s="2">
        <v>4</v>
      </c>
      <c r="AB649" s="1" t="s">
        <v>886</v>
      </c>
      <c r="AL649" s="1" t="s">
        <v>689</v>
      </c>
      <c r="AM649" s="1" t="s">
        <v>884</v>
      </c>
    </row>
    <row r="650" spans="1:39" ht="12" customHeight="1" x14ac:dyDescent="0.15">
      <c r="A650" s="1" t="s">
        <v>340</v>
      </c>
      <c r="B650" s="2">
        <v>0</v>
      </c>
      <c r="C650" s="2">
        <v>52</v>
      </c>
      <c r="D650" s="3">
        <v>662.83</v>
      </c>
      <c r="E650" s="3">
        <v>663.35</v>
      </c>
      <c r="F650" s="1" t="s">
        <v>684</v>
      </c>
      <c r="K650" s="1" t="s">
        <v>686</v>
      </c>
      <c r="L650" s="1" t="s">
        <v>762</v>
      </c>
      <c r="M650" s="1" t="s">
        <v>884</v>
      </c>
      <c r="P650" s="1" t="s">
        <v>759</v>
      </c>
      <c r="Q650" s="1" t="s">
        <v>511</v>
      </c>
      <c r="T650" s="1" t="s">
        <v>615</v>
      </c>
      <c r="V650" s="1" t="s">
        <v>528</v>
      </c>
      <c r="W650" s="2">
        <v>4</v>
      </c>
      <c r="AB650" s="1" t="s">
        <v>886</v>
      </c>
      <c r="AL650" s="1" t="s">
        <v>689</v>
      </c>
      <c r="AM650" s="1" t="s">
        <v>884</v>
      </c>
    </row>
    <row r="651" spans="1:39" ht="12" customHeight="1" x14ac:dyDescent="0.15">
      <c r="A651" s="1" t="s">
        <v>340</v>
      </c>
      <c r="B651" s="2">
        <v>52</v>
      </c>
      <c r="C651" s="2">
        <v>134</v>
      </c>
      <c r="D651" s="3">
        <v>663.35</v>
      </c>
      <c r="E651" s="3">
        <v>664.17</v>
      </c>
      <c r="F651" s="1" t="s">
        <v>684</v>
      </c>
      <c r="K651" s="1" t="s">
        <v>686</v>
      </c>
      <c r="L651" s="1" t="s">
        <v>762</v>
      </c>
      <c r="M651" s="1" t="s">
        <v>884</v>
      </c>
      <c r="P651" s="1" t="s">
        <v>535</v>
      </c>
      <c r="Q651" s="1" t="s">
        <v>511</v>
      </c>
      <c r="T651" s="1" t="s">
        <v>615</v>
      </c>
      <c r="V651" s="1" t="s">
        <v>528</v>
      </c>
      <c r="W651" s="2">
        <v>4</v>
      </c>
      <c r="X651" s="1" t="s">
        <v>760</v>
      </c>
      <c r="Z651" s="1" t="s">
        <v>499</v>
      </c>
      <c r="AA651" s="2">
        <v>0</v>
      </c>
      <c r="AB651" s="1" t="s">
        <v>887</v>
      </c>
      <c r="AC651" s="1" t="s">
        <v>449</v>
      </c>
      <c r="AL651" s="1" t="s">
        <v>689</v>
      </c>
      <c r="AM651" s="1" t="s">
        <v>884</v>
      </c>
    </row>
    <row r="652" spans="1:39" ht="12" customHeight="1" x14ac:dyDescent="0.15">
      <c r="A652" s="1" t="s">
        <v>340</v>
      </c>
      <c r="B652" s="2">
        <v>134</v>
      </c>
      <c r="C652" s="2">
        <v>150</v>
      </c>
      <c r="D652" s="3">
        <v>664.17</v>
      </c>
      <c r="E652" s="3">
        <v>664.33</v>
      </c>
      <c r="F652" s="1" t="s">
        <v>684</v>
      </c>
      <c r="K652" s="1" t="s">
        <v>686</v>
      </c>
      <c r="L652" s="1" t="s">
        <v>762</v>
      </c>
      <c r="M652" s="1" t="s">
        <v>884</v>
      </c>
      <c r="P652" s="1" t="s">
        <v>759</v>
      </c>
      <c r="Q652" s="1" t="s">
        <v>511</v>
      </c>
      <c r="T652" s="1" t="s">
        <v>615</v>
      </c>
      <c r="V652" s="1" t="s">
        <v>528</v>
      </c>
      <c r="W652" s="2">
        <v>4</v>
      </c>
      <c r="X652" s="1" t="s">
        <v>475</v>
      </c>
      <c r="Y652" s="1" t="s">
        <v>619</v>
      </c>
      <c r="AB652" s="1" t="s">
        <v>888</v>
      </c>
      <c r="AL652" s="1" t="s">
        <v>689</v>
      </c>
      <c r="AM652" s="1" t="s">
        <v>884</v>
      </c>
    </row>
    <row r="653" spans="1:39" ht="12" customHeight="1" x14ac:dyDescent="0.15">
      <c r="A653" s="1" t="s">
        <v>341</v>
      </c>
      <c r="B653" s="2">
        <v>0</v>
      </c>
      <c r="C653" s="2">
        <v>33</v>
      </c>
      <c r="D653" s="3">
        <v>664.33</v>
      </c>
      <c r="E653" s="3">
        <v>664.66</v>
      </c>
      <c r="F653" s="1" t="s">
        <v>684</v>
      </c>
      <c r="K653" s="1" t="s">
        <v>686</v>
      </c>
      <c r="L653" s="1" t="s">
        <v>762</v>
      </c>
      <c r="M653" s="1" t="s">
        <v>884</v>
      </c>
      <c r="P653" s="1" t="s">
        <v>759</v>
      </c>
      <c r="Q653" s="1" t="s">
        <v>511</v>
      </c>
      <c r="T653" s="1" t="s">
        <v>615</v>
      </c>
      <c r="V653" s="1" t="s">
        <v>528</v>
      </c>
      <c r="W653" s="2">
        <v>4</v>
      </c>
      <c r="AB653" s="1" t="s">
        <v>889</v>
      </c>
      <c r="AC653" s="1" t="s">
        <v>512</v>
      </c>
      <c r="AD653" s="1" t="s">
        <v>480</v>
      </c>
      <c r="AE653" s="1" t="s">
        <v>480</v>
      </c>
      <c r="AL653" s="1" t="s">
        <v>689</v>
      </c>
      <c r="AM653" s="1" t="s">
        <v>884</v>
      </c>
    </row>
    <row r="654" spans="1:39" ht="12" customHeight="1" x14ac:dyDescent="0.15">
      <c r="A654" s="1" t="s">
        <v>341</v>
      </c>
      <c r="B654" s="2">
        <v>33</v>
      </c>
      <c r="C654" s="2">
        <v>51</v>
      </c>
      <c r="D654" s="3">
        <v>664.66</v>
      </c>
      <c r="E654" s="3">
        <v>664.84</v>
      </c>
      <c r="F654" s="1" t="s">
        <v>684</v>
      </c>
      <c r="K654" s="1" t="s">
        <v>686</v>
      </c>
      <c r="L654" s="1" t="s">
        <v>762</v>
      </c>
      <c r="M654" s="1" t="s">
        <v>884</v>
      </c>
      <c r="P654" s="1" t="s">
        <v>890</v>
      </c>
      <c r="Q654" s="1" t="s">
        <v>511</v>
      </c>
      <c r="T654" s="1" t="s">
        <v>615</v>
      </c>
      <c r="V654" s="1" t="s">
        <v>710</v>
      </c>
      <c r="W654" s="2">
        <v>5</v>
      </c>
      <c r="X654" s="1" t="s">
        <v>760</v>
      </c>
      <c r="Y654" s="1" t="s">
        <v>761</v>
      </c>
      <c r="Z654" s="1" t="s">
        <v>499</v>
      </c>
      <c r="AA654" s="2">
        <v>0</v>
      </c>
      <c r="AB654" s="1" t="s">
        <v>891</v>
      </c>
      <c r="AC654" s="1" t="s">
        <v>512</v>
      </c>
      <c r="AD654" s="1" t="s">
        <v>480</v>
      </c>
      <c r="AE654" s="1" t="s">
        <v>480</v>
      </c>
      <c r="AL654" s="1" t="s">
        <v>689</v>
      </c>
      <c r="AM654" s="1" t="s">
        <v>884</v>
      </c>
    </row>
    <row r="655" spans="1:39" ht="12" customHeight="1" x14ac:dyDescent="0.15">
      <c r="A655" s="1" t="s">
        <v>341</v>
      </c>
      <c r="B655" s="2">
        <v>51</v>
      </c>
      <c r="C655" s="2">
        <v>123</v>
      </c>
      <c r="D655" s="3">
        <v>664.84</v>
      </c>
      <c r="E655" s="3">
        <v>665.56</v>
      </c>
      <c r="F655" s="1" t="s">
        <v>684</v>
      </c>
      <c r="K655" s="1" t="s">
        <v>686</v>
      </c>
      <c r="L655" s="1" t="s">
        <v>762</v>
      </c>
      <c r="M655" s="1" t="s">
        <v>884</v>
      </c>
      <c r="P655" s="1" t="s">
        <v>759</v>
      </c>
      <c r="Q655" s="1" t="s">
        <v>511</v>
      </c>
      <c r="T655" s="1" t="s">
        <v>615</v>
      </c>
      <c r="V655" s="1" t="s">
        <v>710</v>
      </c>
      <c r="W655" s="2">
        <v>5</v>
      </c>
      <c r="AB655" s="1" t="s">
        <v>889</v>
      </c>
      <c r="AC655" s="1" t="s">
        <v>512</v>
      </c>
      <c r="AD655" s="1" t="s">
        <v>480</v>
      </c>
      <c r="AE655" s="1" t="s">
        <v>480</v>
      </c>
      <c r="AL655" s="1" t="s">
        <v>689</v>
      </c>
      <c r="AM655" s="1" t="s">
        <v>884</v>
      </c>
    </row>
    <row r="656" spans="1:39" ht="12" customHeight="1" x14ac:dyDescent="0.15">
      <c r="A656" s="1" t="s">
        <v>342</v>
      </c>
      <c r="B656" s="2">
        <v>0</v>
      </c>
      <c r="C656" s="2">
        <v>141</v>
      </c>
      <c r="D656" s="3">
        <v>665.56</v>
      </c>
      <c r="E656" s="3">
        <v>666.97</v>
      </c>
      <c r="F656" s="1" t="s">
        <v>684</v>
      </c>
      <c r="K656" s="1" t="s">
        <v>686</v>
      </c>
      <c r="L656" s="1" t="s">
        <v>762</v>
      </c>
      <c r="M656" s="1" t="s">
        <v>884</v>
      </c>
      <c r="P656" s="1" t="s">
        <v>890</v>
      </c>
      <c r="Q656" s="1" t="s">
        <v>511</v>
      </c>
      <c r="T656" s="1" t="s">
        <v>615</v>
      </c>
      <c r="V656" s="1" t="s">
        <v>710</v>
      </c>
      <c r="W656" s="2">
        <v>5</v>
      </c>
      <c r="X656" s="1" t="s">
        <v>760</v>
      </c>
      <c r="Y656" s="1" t="s">
        <v>761</v>
      </c>
      <c r="Z656" s="1" t="s">
        <v>499</v>
      </c>
      <c r="AA656" s="2">
        <v>0</v>
      </c>
      <c r="AB656" s="1" t="s">
        <v>892</v>
      </c>
      <c r="AL656" s="1" t="s">
        <v>689</v>
      </c>
      <c r="AM656" s="1" t="s">
        <v>884</v>
      </c>
    </row>
    <row r="657" spans="1:39" ht="12" customHeight="1" x14ac:dyDescent="0.15">
      <c r="A657" s="1" t="s">
        <v>343</v>
      </c>
      <c r="B657" s="2">
        <v>0</v>
      </c>
      <c r="C657" s="2">
        <v>40</v>
      </c>
      <c r="D657" s="3">
        <v>666.97</v>
      </c>
      <c r="E657" s="3">
        <v>667.37</v>
      </c>
      <c r="F657" s="1" t="s">
        <v>684</v>
      </c>
      <c r="K657" s="1" t="s">
        <v>686</v>
      </c>
      <c r="L657" s="1" t="s">
        <v>762</v>
      </c>
      <c r="M657" s="1" t="s">
        <v>884</v>
      </c>
      <c r="P657" s="1" t="s">
        <v>535</v>
      </c>
      <c r="Q657" s="1" t="s">
        <v>511</v>
      </c>
      <c r="T657" s="1" t="s">
        <v>615</v>
      </c>
      <c r="V657" s="1" t="s">
        <v>710</v>
      </c>
      <c r="W657" s="2">
        <v>5</v>
      </c>
      <c r="Z657" s="1" t="s">
        <v>499</v>
      </c>
      <c r="AA657" s="2">
        <v>0</v>
      </c>
      <c r="AB657" s="1" t="s">
        <v>893</v>
      </c>
      <c r="AC657" s="1" t="s">
        <v>512</v>
      </c>
      <c r="AD657" s="1" t="s">
        <v>480</v>
      </c>
      <c r="AE657" s="1" t="s">
        <v>480</v>
      </c>
      <c r="AL657" s="1" t="s">
        <v>689</v>
      </c>
      <c r="AM657" s="1" t="s">
        <v>884</v>
      </c>
    </row>
    <row r="658" spans="1:39" ht="12" customHeight="1" x14ac:dyDescent="0.15">
      <c r="A658" s="1" t="s">
        <v>343</v>
      </c>
      <c r="B658" s="2">
        <v>40</v>
      </c>
      <c r="C658" s="2">
        <v>92</v>
      </c>
      <c r="D658" s="3">
        <v>667.37</v>
      </c>
      <c r="E658" s="3">
        <v>667.89</v>
      </c>
      <c r="F658" s="1" t="s">
        <v>684</v>
      </c>
      <c r="K658" s="1" t="s">
        <v>686</v>
      </c>
      <c r="L658" s="1" t="s">
        <v>762</v>
      </c>
      <c r="M658" s="1" t="s">
        <v>884</v>
      </c>
      <c r="P658" s="1" t="s">
        <v>890</v>
      </c>
      <c r="Q658" s="1" t="s">
        <v>511</v>
      </c>
      <c r="T658" s="1" t="s">
        <v>615</v>
      </c>
      <c r="V658" s="1" t="s">
        <v>710</v>
      </c>
      <c r="W658" s="2">
        <v>5</v>
      </c>
      <c r="X658" s="1" t="s">
        <v>760</v>
      </c>
      <c r="Y658" s="1" t="s">
        <v>761</v>
      </c>
      <c r="Z658" s="1" t="s">
        <v>499</v>
      </c>
      <c r="AA658" s="2">
        <v>0</v>
      </c>
      <c r="AB658" s="1" t="s">
        <v>891</v>
      </c>
      <c r="AC658" s="1" t="s">
        <v>512</v>
      </c>
      <c r="AD658" s="1" t="s">
        <v>480</v>
      </c>
      <c r="AE658" s="1" t="s">
        <v>480</v>
      </c>
      <c r="AL658" s="1" t="s">
        <v>689</v>
      </c>
      <c r="AM658" s="1" t="s">
        <v>884</v>
      </c>
    </row>
    <row r="659" spans="1:39" ht="12" customHeight="1" x14ac:dyDescent="0.15">
      <c r="A659" s="1" t="s">
        <v>343</v>
      </c>
      <c r="B659" s="2">
        <v>92</v>
      </c>
      <c r="C659" s="2">
        <v>146</v>
      </c>
      <c r="D659" s="3">
        <v>667.89</v>
      </c>
      <c r="E659" s="3">
        <v>668.43</v>
      </c>
      <c r="F659" s="1" t="s">
        <v>684</v>
      </c>
      <c r="K659" s="1" t="s">
        <v>686</v>
      </c>
      <c r="L659" s="1" t="s">
        <v>762</v>
      </c>
      <c r="M659" s="1" t="s">
        <v>884</v>
      </c>
      <c r="P659" s="1" t="s">
        <v>535</v>
      </c>
      <c r="Q659" s="1" t="s">
        <v>511</v>
      </c>
      <c r="T659" s="1" t="s">
        <v>615</v>
      </c>
      <c r="V659" s="1" t="s">
        <v>710</v>
      </c>
      <c r="W659" s="2">
        <v>5</v>
      </c>
      <c r="Z659" s="1" t="s">
        <v>499</v>
      </c>
      <c r="AA659" s="2">
        <v>0</v>
      </c>
      <c r="AB659" s="1" t="s">
        <v>893</v>
      </c>
      <c r="AC659" s="1" t="s">
        <v>512</v>
      </c>
      <c r="AD659" s="1" t="s">
        <v>480</v>
      </c>
      <c r="AE659" s="1" t="s">
        <v>480</v>
      </c>
      <c r="AL659" s="1" t="s">
        <v>689</v>
      </c>
      <c r="AM659" s="1" t="s">
        <v>884</v>
      </c>
    </row>
    <row r="660" spans="1:39" ht="12" customHeight="1" x14ac:dyDescent="0.15">
      <c r="A660" s="1" t="s">
        <v>344</v>
      </c>
      <c r="B660" s="2">
        <v>0</v>
      </c>
      <c r="C660" s="2">
        <v>36</v>
      </c>
      <c r="D660" s="3">
        <v>668.43</v>
      </c>
      <c r="E660" s="3">
        <v>668.79</v>
      </c>
      <c r="F660" s="1" t="s">
        <v>684</v>
      </c>
      <c r="K660" s="1" t="s">
        <v>686</v>
      </c>
      <c r="L660" s="1" t="s">
        <v>762</v>
      </c>
      <c r="M660" s="1" t="s">
        <v>884</v>
      </c>
      <c r="P660" s="1" t="s">
        <v>535</v>
      </c>
      <c r="Q660" s="1" t="s">
        <v>511</v>
      </c>
      <c r="T660" s="1" t="s">
        <v>615</v>
      </c>
      <c r="V660" s="1" t="s">
        <v>528</v>
      </c>
      <c r="W660" s="2">
        <v>4</v>
      </c>
      <c r="Z660" s="1" t="s">
        <v>499</v>
      </c>
      <c r="AA660" s="2">
        <v>0</v>
      </c>
      <c r="AB660" s="1" t="s">
        <v>891</v>
      </c>
      <c r="AC660" s="1" t="s">
        <v>512</v>
      </c>
      <c r="AD660" s="1" t="s">
        <v>480</v>
      </c>
      <c r="AE660" s="1" t="s">
        <v>480</v>
      </c>
      <c r="AL660" s="1" t="s">
        <v>689</v>
      </c>
      <c r="AM660" s="1" t="s">
        <v>884</v>
      </c>
    </row>
    <row r="661" spans="1:39" ht="12" customHeight="1" x14ac:dyDescent="0.15">
      <c r="A661" s="1" t="s">
        <v>344</v>
      </c>
      <c r="B661" s="2">
        <v>36</v>
      </c>
      <c r="C661" s="2">
        <v>90</v>
      </c>
      <c r="D661" s="3">
        <v>668.79</v>
      </c>
      <c r="E661" s="3">
        <v>669.33</v>
      </c>
      <c r="F661" s="1" t="s">
        <v>684</v>
      </c>
      <c r="K661" s="1" t="s">
        <v>686</v>
      </c>
      <c r="L661" s="1" t="s">
        <v>698</v>
      </c>
      <c r="M661" s="1" t="s">
        <v>699</v>
      </c>
      <c r="N661" s="1" t="s">
        <v>803</v>
      </c>
      <c r="P661" s="1" t="s">
        <v>890</v>
      </c>
      <c r="Q661" s="1" t="s">
        <v>511</v>
      </c>
      <c r="T661" s="1" t="s">
        <v>615</v>
      </c>
      <c r="V661" s="1" t="s">
        <v>710</v>
      </c>
      <c r="W661" s="2">
        <v>5</v>
      </c>
      <c r="X661" s="1" t="s">
        <v>475</v>
      </c>
      <c r="Y661" s="1" t="s">
        <v>619</v>
      </c>
      <c r="Z661" s="1" t="s">
        <v>499</v>
      </c>
      <c r="AA661" s="2">
        <v>0</v>
      </c>
      <c r="AB661" s="1" t="s">
        <v>894</v>
      </c>
      <c r="AG661" s="2">
        <v>5</v>
      </c>
      <c r="AH661" s="1" t="s">
        <v>697</v>
      </c>
      <c r="AL661" s="1" t="s">
        <v>689</v>
      </c>
      <c r="AM661" s="1" t="s">
        <v>699</v>
      </c>
    </row>
    <row r="662" spans="1:39" ht="12" customHeight="1" x14ac:dyDescent="0.15">
      <c r="A662" s="1" t="s">
        <v>345</v>
      </c>
      <c r="B662" s="2">
        <v>0</v>
      </c>
      <c r="C662" s="2">
        <v>21</v>
      </c>
      <c r="D662" s="3">
        <v>669.33</v>
      </c>
      <c r="E662" s="3">
        <v>669.54</v>
      </c>
      <c r="F662" s="1" t="s">
        <v>684</v>
      </c>
      <c r="K662" s="1" t="s">
        <v>686</v>
      </c>
      <c r="L662" s="1" t="s">
        <v>698</v>
      </c>
      <c r="M662" s="1" t="s">
        <v>699</v>
      </c>
      <c r="N662" s="1" t="s">
        <v>803</v>
      </c>
      <c r="P662" s="1" t="s">
        <v>890</v>
      </c>
      <c r="Q662" s="1" t="s">
        <v>511</v>
      </c>
      <c r="T662" s="1" t="s">
        <v>615</v>
      </c>
      <c r="V662" s="1" t="s">
        <v>710</v>
      </c>
      <c r="W662" s="2">
        <v>5</v>
      </c>
      <c r="X662" s="1" t="s">
        <v>760</v>
      </c>
      <c r="Y662" s="1" t="s">
        <v>761</v>
      </c>
      <c r="Z662" s="1" t="s">
        <v>499</v>
      </c>
      <c r="AA662" s="2">
        <v>0</v>
      </c>
      <c r="AB662" s="1" t="s">
        <v>895</v>
      </c>
      <c r="AG662" s="2">
        <v>5</v>
      </c>
      <c r="AH662" s="1" t="s">
        <v>697</v>
      </c>
      <c r="AJ662" s="1" t="s">
        <v>487</v>
      </c>
      <c r="AK662" s="1" t="s">
        <v>491</v>
      </c>
      <c r="AL662" s="1" t="s">
        <v>689</v>
      </c>
      <c r="AM662" s="1" t="s">
        <v>699</v>
      </c>
    </row>
    <row r="663" spans="1:39" ht="12" customHeight="1" x14ac:dyDescent="0.15">
      <c r="A663" s="1" t="s">
        <v>346</v>
      </c>
      <c r="B663" s="2">
        <v>7</v>
      </c>
      <c r="C663" s="2">
        <v>62</v>
      </c>
      <c r="D663" s="3">
        <v>671.07</v>
      </c>
      <c r="E663" s="3">
        <v>671.62</v>
      </c>
      <c r="F663" s="1" t="s">
        <v>684</v>
      </c>
      <c r="K663" s="1" t="s">
        <v>686</v>
      </c>
      <c r="L663" s="1" t="s">
        <v>809</v>
      </c>
      <c r="M663" s="1" t="s">
        <v>811</v>
      </c>
      <c r="N663" s="1" t="s">
        <v>803</v>
      </c>
      <c r="P663" s="1" t="s">
        <v>569</v>
      </c>
      <c r="Q663" s="1" t="s">
        <v>511</v>
      </c>
      <c r="T663" s="1" t="s">
        <v>615</v>
      </c>
      <c r="V663" s="1" t="s">
        <v>528</v>
      </c>
      <c r="W663" s="2">
        <v>4</v>
      </c>
      <c r="X663" s="1" t="s">
        <v>760</v>
      </c>
      <c r="Y663" s="1" t="s">
        <v>761</v>
      </c>
      <c r="Z663" s="1" t="s">
        <v>499</v>
      </c>
      <c r="AA663" s="2">
        <v>0</v>
      </c>
      <c r="AB663" s="1" t="s">
        <v>896</v>
      </c>
      <c r="AC663" s="1" t="s">
        <v>512</v>
      </c>
      <c r="AD663" s="1" t="s">
        <v>480</v>
      </c>
      <c r="AE663" s="1" t="s">
        <v>480</v>
      </c>
      <c r="AG663" s="2">
        <v>2</v>
      </c>
      <c r="AH663" s="1" t="s">
        <v>706</v>
      </c>
      <c r="AL663" s="1" t="s">
        <v>689</v>
      </c>
      <c r="AM663" s="1" t="s">
        <v>811</v>
      </c>
    </row>
    <row r="664" spans="1:39" ht="12" customHeight="1" x14ac:dyDescent="0.15">
      <c r="A664" s="1" t="s">
        <v>346</v>
      </c>
      <c r="B664" s="2">
        <v>62</v>
      </c>
      <c r="C664" s="2">
        <v>95</v>
      </c>
      <c r="D664" s="3">
        <v>671.62</v>
      </c>
      <c r="E664" s="3">
        <v>671.95</v>
      </c>
      <c r="F664" s="1" t="s">
        <v>684</v>
      </c>
      <c r="K664" s="1" t="s">
        <v>686</v>
      </c>
      <c r="L664" s="1" t="s">
        <v>809</v>
      </c>
      <c r="M664" s="1" t="s">
        <v>811</v>
      </c>
      <c r="N664" s="1" t="s">
        <v>803</v>
      </c>
      <c r="P664" s="1" t="s">
        <v>569</v>
      </c>
      <c r="Q664" s="1" t="s">
        <v>511</v>
      </c>
      <c r="T664" s="1" t="s">
        <v>615</v>
      </c>
      <c r="V664" s="1" t="s">
        <v>528</v>
      </c>
      <c r="W664" s="2">
        <v>4</v>
      </c>
      <c r="X664" s="1" t="s">
        <v>475</v>
      </c>
      <c r="Y664" s="1" t="s">
        <v>619</v>
      </c>
      <c r="Z664" s="1" t="s">
        <v>499</v>
      </c>
      <c r="AA664" s="2">
        <v>0</v>
      </c>
      <c r="AB664" s="1" t="s">
        <v>897</v>
      </c>
      <c r="AG664" s="2">
        <v>2</v>
      </c>
      <c r="AH664" s="1" t="s">
        <v>697</v>
      </c>
      <c r="AL664" s="1" t="s">
        <v>689</v>
      </c>
      <c r="AM664" s="1" t="s">
        <v>811</v>
      </c>
    </row>
    <row r="665" spans="1:39" ht="12" customHeight="1" x14ac:dyDescent="0.15">
      <c r="A665" s="1" t="s">
        <v>346</v>
      </c>
      <c r="B665" s="2">
        <v>95</v>
      </c>
      <c r="C665" s="2">
        <v>142</v>
      </c>
      <c r="D665" s="3">
        <v>671.95</v>
      </c>
      <c r="E665" s="3">
        <v>672.42</v>
      </c>
      <c r="F665" s="1" t="s">
        <v>684</v>
      </c>
      <c r="K665" s="1" t="s">
        <v>686</v>
      </c>
      <c r="M665" s="1" t="s">
        <v>689</v>
      </c>
      <c r="N665" s="1" t="s">
        <v>803</v>
      </c>
      <c r="P665" s="1" t="s">
        <v>569</v>
      </c>
      <c r="Q665" s="1" t="s">
        <v>511</v>
      </c>
      <c r="T665" s="1" t="s">
        <v>615</v>
      </c>
      <c r="V665" s="1" t="s">
        <v>528</v>
      </c>
      <c r="W665" s="2">
        <v>4</v>
      </c>
      <c r="Z665" s="1" t="s">
        <v>499</v>
      </c>
      <c r="AA665" s="2">
        <v>0</v>
      </c>
      <c r="AB665" s="1" t="s">
        <v>898</v>
      </c>
      <c r="AG665" s="2">
        <v>2</v>
      </c>
      <c r="AH665" s="1" t="s">
        <v>697</v>
      </c>
      <c r="AL665" s="1" t="s">
        <v>689</v>
      </c>
      <c r="AM665" s="1" t="s">
        <v>689</v>
      </c>
    </row>
    <row r="666" spans="1:39" ht="12" customHeight="1" x14ac:dyDescent="0.15">
      <c r="A666" s="1" t="s">
        <v>347</v>
      </c>
      <c r="B666" s="2">
        <v>0</v>
      </c>
      <c r="C666" s="2">
        <v>148</v>
      </c>
      <c r="D666" s="3">
        <v>672.42</v>
      </c>
      <c r="E666" s="4">
        <v>673.9</v>
      </c>
      <c r="F666" s="1" t="s">
        <v>684</v>
      </c>
      <c r="K666" s="1" t="s">
        <v>686</v>
      </c>
      <c r="M666" s="1" t="s">
        <v>689</v>
      </c>
      <c r="N666" s="1" t="s">
        <v>803</v>
      </c>
      <c r="P666" s="1" t="s">
        <v>604</v>
      </c>
      <c r="Q666" s="1" t="s">
        <v>511</v>
      </c>
      <c r="T666" s="1" t="s">
        <v>615</v>
      </c>
      <c r="V666" s="1" t="s">
        <v>528</v>
      </c>
      <c r="W666" s="2">
        <v>4</v>
      </c>
      <c r="X666" s="1" t="s">
        <v>760</v>
      </c>
      <c r="Y666" s="1" t="s">
        <v>761</v>
      </c>
      <c r="Z666" s="1" t="s">
        <v>499</v>
      </c>
      <c r="AA666" s="2">
        <v>0</v>
      </c>
      <c r="AB666" s="1" t="s">
        <v>899</v>
      </c>
      <c r="AG666" s="2">
        <v>2</v>
      </c>
      <c r="AH666" s="1" t="s">
        <v>697</v>
      </c>
      <c r="AL666" s="1" t="s">
        <v>689</v>
      </c>
      <c r="AM666" s="1" t="s">
        <v>689</v>
      </c>
    </row>
    <row r="667" spans="1:39" ht="12" customHeight="1" x14ac:dyDescent="0.15">
      <c r="A667" s="1" t="s">
        <v>348</v>
      </c>
      <c r="B667" s="2">
        <v>0</v>
      </c>
      <c r="C667" s="2">
        <v>123</v>
      </c>
      <c r="D667" s="4">
        <v>673.9</v>
      </c>
      <c r="E667" s="3">
        <v>675.13</v>
      </c>
      <c r="F667" s="1" t="s">
        <v>684</v>
      </c>
      <c r="K667" s="1" t="s">
        <v>686</v>
      </c>
      <c r="M667" s="1" t="s">
        <v>689</v>
      </c>
      <c r="N667" s="1" t="s">
        <v>803</v>
      </c>
      <c r="P667" s="1" t="s">
        <v>604</v>
      </c>
      <c r="Q667" s="1" t="s">
        <v>511</v>
      </c>
      <c r="T667" s="1" t="s">
        <v>615</v>
      </c>
      <c r="V667" s="1" t="s">
        <v>528</v>
      </c>
      <c r="W667" s="2">
        <v>4</v>
      </c>
      <c r="X667" s="1" t="s">
        <v>760</v>
      </c>
      <c r="Y667" s="1" t="s">
        <v>761</v>
      </c>
      <c r="Z667" s="1" t="s">
        <v>499</v>
      </c>
      <c r="AA667" s="2">
        <v>0</v>
      </c>
      <c r="AB667" s="1" t="s">
        <v>900</v>
      </c>
      <c r="AG667" s="2">
        <v>2</v>
      </c>
      <c r="AH667" s="1" t="s">
        <v>697</v>
      </c>
      <c r="AL667" s="1" t="s">
        <v>689</v>
      </c>
      <c r="AM667" s="1" t="s">
        <v>689</v>
      </c>
    </row>
    <row r="668" spans="1:39" ht="12" customHeight="1" x14ac:dyDescent="0.15">
      <c r="A668" s="1" t="s">
        <v>349</v>
      </c>
      <c r="B668" s="2">
        <v>0</v>
      </c>
      <c r="C668" s="2">
        <v>140</v>
      </c>
      <c r="D668" s="3">
        <v>675.13</v>
      </c>
      <c r="E668" s="3">
        <v>676.53</v>
      </c>
      <c r="F668" s="1" t="s">
        <v>684</v>
      </c>
      <c r="K668" s="1" t="s">
        <v>686</v>
      </c>
      <c r="M668" s="1" t="s">
        <v>689</v>
      </c>
      <c r="N668" s="1" t="s">
        <v>803</v>
      </c>
      <c r="P668" s="1" t="s">
        <v>604</v>
      </c>
      <c r="Q668" s="1" t="s">
        <v>511</v>
      </c>
      <c r="T668" s="1" t="s">
        <v>615</v>
      </c>
      <c r="V668" s="1" t="s">
        <v>528</v>
      </c>
      <c r="W668" s="2">
        <v>4</v>
      </c>
      <c r="X668" s="1" t="s">
        <v>760</v>
      </c>
      <c r="Y668" s="1" t="s">
        <v>761</v>
      </c>
      <c r="Z668" s="1" t="s">
        <v>499</v>
      </c>
      <c r="AA668" s="2">
        <v>0</v>
      </c>
      <c r="AB668" s="1" t="s">
        <v>900</v>
      </c>
      <c r="AG668" s="2">
        <v>2</v>
      </c>
      <c r="AH668" s="1" t="s">
        <v>697</v>
      </c>
      <c r="AL668" s="1" t="s">
        <v>689</v>
      </c>
      <c r="AM668" s="1" t="s">
        <v>689</v>
      </c>
    </row>
    <row r="669" spans="1:39" ht="12" customHeight="1" x14ac:dyDescent="0.15">
      <c r="A669" s="1" t="s">
        <v>350</v>
      </c>
      <c r="B669" s="2">
        <v>0</v>
      </c>
      <c r="C669" s="2">
        <v>99</v>
      </c>
      <c r="D669" s="3">
        <v>676.53</v>
      </c>
      <c r="E669" s="3">
        <v>677.52</v>
      </c>
      <c r="F669" s="1" t="s">
        <v>684</v>
      </c>
      <c r="K669" s="1" t="s">
        <v>686</v>
      </c>
      <c r="M669" s="1" t="s">
        <v>689</v>
      </c>
      <c r="N669" s="1" t="s">
        <v>803</v>
      </c>
      <c r="P669" s="1" t="s">
        <v>604</v>
      </c>
      <c r="Q669" s="1" t="s">
        <v>511</v>
      </c>
      <c r="T669" s="1" t="s">
        <v>615</v>
      </c>
      <c r="V669" s="1" t="s">
        <v>528</v>
      </c>
      <c r="W669" s="2">
        <v>4</v>
      </c>
      <c r="X669" s="1" t="s">
        <v>760</v>
      </c>
      <c r="Y669" s="1" t="s">
        <v>761</v>
      </c>
      <c r="Z669" s="1" t="s">
        <v>499</v>
      </c>
      <c r="AA669" s="2">
        <v>0</v>
      </c>
      <c r="AB669" s="1" t="s">
        <v>900</v>
      </c>
      <c r="AG669" s="2">
        <v>2</v>
      </c>
      <c r="AH669" s="1" t="s">
        <v>697</v>
      </c>
      <c r="AL669" s="1" t="s">
        <v>689</v>
      </c>
      <c r="AM669" s="1" t="s">
        <v>689</v>
      </c>
    </row>
    <row r="670" spans="1:39" ht="12" customHeight="1" x14ac:dyDescent="0.15">
      <c r="A670" s="1" t="s">
        <v>351</v>
      </c>
      <c r="B670" s="2">
        <v>0</v>
      </c>
      <c r="C670" s="2">
        <v>121</v>
      </c>
      <c r="D670" s="3">
        <v>677.52</v>
      </c>
      <c r="E670" s="3">
        <v>678.73</v>
      </c>
      <c r="F670" s="1" t="s">
        <v>684</v>
      </c>
      <c r="K670" s="1" t="s">
        <v>686</v>
      </c>
      <c r="M670" s="1" t="s">
        <v>689</v>
      </c>
      <c r="N670" s="1" t="s">
        <v>803</v>
      </c>
      <c r="P670" s="1" t="s">
        <v>569</v>
      </c>
      <c r="Q670" s="1" t="s">
        <v>511</v>
      </c>
      <c r="T670" s="1" t="s">
        <v>615</v>
      </c>
      <c r="V670" s="1" t="s">
        <v>528</v>
      </c>
      <c r="W670" s="2">
        <v>4</v>
      </c>
      <c r="X670" s="1" t="s">
        <v>760</v>
      </c>
      <c r="Y670" s="1" t="s">
        <v>761</v>
      </c>
      <c r="Z670" s="1" t="s">
        <v>499</v>
      </c>
      <c r="AA670" s="2">
        <v>0</v>
      </c>
      <c r="AB670" s="1" t="s">
        <v>901</v>
      </c>
      <c r="AG670" s="2">
        <v>5</v>
      </c>
      <c r="AH670" s="1" t="s">
        <v>706</v>
      </c>
      <c r="AL670" s="1" t="s">
        <v>689</v>
      </c>
      <c r="AM670" s="1" t="s">
        <v>689</v>
      </c>
    </row>
    <row r="671" spans="1:39" ht="12" customHeight="1" x14ac:dyDescent="0.15">
      <c r="A671" s="1" t="s">
        <v>352</v>
      </c>
      <c r="B671" s="2">
        <v>0</v>
      </c>
      <c r="C671" s="2">
        <v>82</v>
      </c>
      <c r="D671" s="3">
        <v>678.83</v>
      </c>
      <c r="E671" s="3">
        <v>679.65</v>
      </c>
      <c r="F671" s="1" t="s">
        <v>684</v>
      </c>
      <c r="K671" s="1" t="s">
        <v>686</v>
      </c>
      <c r="M671" s="1" t="s">
        <v>689</v>
      </c>
      <c r="N671" s="1" t="s">
        <v>803</v>
      </c>
      <c r="P671" s="1" t="s">
        <v>569</v>
      </c>
      <c r="Q671" s="1" t="s">
        <v>511</v>
      </c>
      <c r="S671" s="1" t="s">
        <v>703</v>
      </c>
      <c r="T671" s="1" t="s">
        <v>615</v>
      </c>
      <c r="V671" s="1" t="s">
        <v>528</v>
      </c>
      <c r="W671" s="2">
        <v>4</v>
      </c>
      <c r="X671" s="1" t="s">
        <v>760</v>
      </c>
      <c r="Y671" s="1" t="s">
        <v>761</v>
      </c>
      <c r="Z671" s="1" t="s">
        <v>499</v>
      </c>
      <c r="AA671" s="2">
        <v>0</v>
      </c>
      <c r="AB671" s="1" t="s">
        <v>902</v>
      </c>
      <c r="AG671" s="2">
        <v>5</v>
      </c>
      <c r="AH671" s="1" t="s">
        <v>706</v>
      </c>
      <c r="AL671" s="1" t="s">
        <v>689</v>
      </c>
      <c r="AM671" s="1" t="s">
        <v>689</v>
      </c>
    </row>
    <row r="672" spans="1:39" ht="12" customHeight="1" x14ac:dyDescent="0.15">
      <c r="A672" s="1" t="s">
        <v>352</v>
      </c>
      <c r="B672" s="2">
        <v>82</v>
      </c>
      <c r="C672" s="2">
        <v>135</v>
      </c>
      <c r="D672" s="3">
        <v>679.65</v>
      </c>
      <c r="E672" s="3">
        <v>680.18</v>
      </c>
      <c r="F672" s="1" t="s">
        <v>684</v>
      </c>
      <c r="K672" s="1" t="s">
        <v>686</v>
      </c>
      <c r="M672" s="1" t="s">
        <v>689</v>
      </c>
      <c r="N672" s="1" t="s">
        <v>803</v>
      </c>
      <c r="P672" s="1" t="s">
        <v>625</v>
      </c>
      <c r="Q672" s="1" t="s">
        <v>511</v>
      </c>
      <c r="T672" s="1" t="s">
        <v>615</v>
      </c>
      <c r="V672" s="1" t="s">
        <v>710</v>
      </c>
      <c r="W672" s="2">
        <v>5</v>
      </c>
      <c r="Z672" s="1" t="s">
        <v>499</v>
      </c>
      <c r="AA672" s="2">
        <v>0</v>
      </c>
      <c r="AB672" s="1" t="s">
        <v>903</v>
      </c>
      <c r="AG672" s="2">
        <v>5</v>
      </c>
      <c r="AH672" s="1" t="s">
        <v>697</v>
      </c>
      <c r="AL672" s="1" t="s">
        <v>689</v>
      </c>
      <c r="AM672" s="1" t="s">
        <v>689</v>
      </c>
    </row>
    <row r="673" spans="1:39" ht="12" customHeight="1" x14ac:dyDescent="0.15">
      <c r="A673" s="1" t="s">
        <v>353</v>
      </c>
      <c r="B673" s="2">
        <v>0</v>
      </c>
      <c r="C673" s="2">
        <v>58</v>
      </c>
      <c r="D673" s="3">
        <v>680.18</v>
      </c>
      <c r="E673" s="3">
        <v>680.76</v>
      </c>
      <c r="F673" s="1" t="s">
        <v>684</v>
      </c>
      <c r="K673" s="1" t="s">
        <v>686</v>
      </c>
      <c r="M673" s="1" t="s">
        <v>689</v>
      </c>
      <c r="N673" s="1" t="s">
        <v>803</v>
      </c>
      <c r="P673" s="1" t="s">
        <v>625</v>
      </c>
      <c r="Q673" s="1" t="s">
        <v>511</v>
      </c>
      <c r="T673" s="1" t="s">
        <v>615</v>
      </c>
      <c r="V673" s="1" t="s">
        <v>710</v>
      </c>
      <c r="W673" s="2">
        <v>5</v>
      </c>
      <c r="Z673" s="1" t="s">
        <v>499</v>
      </c>
      <c r="AA673" s="2">
        <v>0</v>
      </c>
      <c r="AB673" s="1" t="s">
        <v>904</v>
      </c>
      <c r="AL673" s="1" t="s">
        <v>689</v>
      </c>
      <c r="AM673" s="1" t="s">
        <v>689</v>
      </c>
    </row>
    <row r="674" spans="1:39" ht="12" customHeight="1" x14ac:dyDescent="0.15">
      <c r="A674" s="1" t="s">
        <v>354</v>
      </c>
      <c r="B674" s="2">
        <v>0</v>
      </c>
      <c r="C674" s="2">
        <v>12</v>
      </c>
      <c r="D674" s="3">
        <v>680.76</v>
      </c>
      <c r="E674" s="3">
        <v>680.88</v>
      </c>
      <c r="F674" s="1" t="s">
        <v>684</v>
      </c>
      <c r="K674" s="1" t="s">
        <v>686</v>
      </c>
      <c r="M674" s="1" t="s">
        <v>689</v>
      </c>
      <c r="N674" s="1" t="s">
        <v>803</v>
      </c>
      <c r="P674" s="1" t="s">
        <v>625</v>
      </c>
      <c r="Q674" s="1" t="s">
        <v>511</v>
      </c>
      <c r="T674" s="1" t="s">
        <v>615</v>
      </c>
      <c r="V674" s="1" t="s">
        <v>710</v>
      </c>
      <c r="W674" s="2">
        <v>5</v>
      </c>
      <c r="Z674" s="1" t="s">
        <v>499</v>
      </c>
      <c r="AA674" s="2">
        <v>0</v>
      </c>
      <c r="AB674" s="1" t="s">
        <v>904</v>
      </c>
      <c r="AL674" s="1" t="s">
        <v>689</v>
      </c>
      <c r="AM674" s="1" t="s">
        <v>689</v>
      </c>
    </row>
    <row r="675" spans="1:39" ht="12" customHeight="1" x14ac:dyDescent="0.15">
      <c r="A675" s="1" t="s">
        <v>355</v>
      </c>
      <c r="B675" s="2">
        <v>0</v>
      </c>
      <c r="C675" s="2">
        <v>125</v>
      </c>
      <c r="D675" s="4">
        <v>680.6</v>
      </c>
      <c r="E675" s="3">
        <v>681.85</v>
      </c>
      <c r="F675" s="1" t="s">
        <v>684</v>
      </c>
      <c r="K675" s="1" t="s">
        <v>686</v>
      </c>
      <c r="M675" s="1" t="s">
        <v>689</v>
      </c>
      <c r="N675" s="1" t="s">
        <v>803</v>
      </c>
      <c r="P675" s="1" t="s">
        <v>625</v>
      </c>
      <c r="Q675" s="1" t="s">
        <v>511</v>
      </c>
      <c r="T675" s="1" t="s">
        <v>615</v>
      </c>
      <c r="V675" s="1" t="s">
        <v>710</v>
      </c>
      <c r="W675" s="2">
        <v>5</v>
      </c>
      <c r="X675" s="1" t="s">
        <v>475</v>
      </c>
      <c r="Y675" s="1" t="s">
        <v>619</v>
      </c>
      <c r="Z675" s="1" t="s">
        <v>499</v>
      </c>
      <c r="AA675" s="2">
        <v>0</v>
      </c>
      <c r="AB675" s="1" t="s">
        <v>905</v>
      </c>
      <c r="AH675" s="1" t="s">
        <v>697</v>
      </c>
      <c r="AL675" s="1" t="s">
        <v>689</v>
      </c>
      <c r="AM675" s="1" t="s">
        <v>689</v>
      </c>
    </row>
    <row r="676" spans="1:39" ht="12" customHeight="1" x14ac:dyDescent="0.15">
      <c r="A676" s="1" t="s">
        <v>356</v>
      </c>
      <c r="B676" s="2">
        <v>0</v>
      </c>
      <c r="C676" s="2">
        <v>71</v>
      </c>
      <c r="D676" s="3">
        <v>681.85</v>
      </c>
      <c r="E676" s="3">
        <v>682.56</v>
      </c>
      <c r="F676" s="1" t="s">
        <v>684</v>
      </c>
      <c r="K676" s="1" t="s">
        <v>686</v>
      </c>
      <c r="M676" s="1" t="s">
        <v>689</v>
      </c>
      <c r="N676" s="1" t="s">
        <v>803</v>
      </c>
      <c r="P676" s="1" t="s">
        <v>625</v>
      </c>
      <c r="Q676" s="1" t="s">
        <v>511</v>
      </c>
      <c r="T676" s="1" t="s">
        <v>615</v>
      </c>
      <c r="V676" s="1" t="s">
        <v>710</v>
      </c>
      <c r="W676" s="2">
        <v>5</v>
      </c>
      <c r="X676" s="1" t="s">
        <v>475</v>
      </c>
      <c r="Y676" s="1" t="s">
        <v>619</v>
      </c>
      <c r="Z676" s="1" t="s">
        <v>499</v>
      </c>
      <c r="AA676" s="2">
        <v>0</v>
      </c>
      <c r="AB676" s="1" t="s">
        <v>904</v>
      </c>
      <c r="AH676" s="1" t="s">
        <v>697</v>
      </c>
      <c r="AL676" s="1" t="s">
        <v>689</v>
      </c>
      <c r="AM676" s="1" t="s">
        <v>689</v>
      </c>
    </row>
    <row r="677" spans="1:39" ht="12" customHeight="1" x14ac:dyDescent="0.15">
      <c r="A677" s="1" t="s">
        <v>357</v>
      </c>
      <c r="B677" s="2">
        <v>0</v>
      </c>
      <c r="C677" s="2">
        <v>93</v>
      </c>
      <c r="D677" s="3">
        <v>682.56</v>
      </c>
      <c r="E677" s="3">
        <v>683.49</v>
      </c>
      <c r="F677" s="1" t="s">
        <v>684</v>
      </c>
      <c r="K677" s="1" t="s">
        <v>686</v>
      </c>
      <c r="M677" s="1" t="s">
        <v>689</v>
      </c>
      <c r="N677" s="1" t="s">
        <v>803</v>
      </c>
      <c r="P677" s="1" t="s">
        <v>906</v>
      </c>
      <c r="Q677" s="1" t="s">
        <v>511</v>
      </c>
      <c r="T677" s="1" t="s">
        <v>615</v>
      </c>
      <c r="V677" s="1" t="s">
        <v>710</v>
      </c>
      <c r="W677" s="2">
        <v>5</v>
      </c>
      <c r="Z677" s="1" t="s">
        <v>499</v>
      </c>
      <c r="AA677" s="2">
        <v>0</v>
      </c>
      <c r="AB677" s="1" t="s">
        <v>904</v>
      </c>
      <c r="AH677" s="1" t="s">
        <v>697</v>
      </c>
      <c r="AL677" s="1" t="s">
        <v>689</v>
      </c>
      <c r="AM677" s="1" t="s">
        <v>689</v>
      </c>
    </row>
    <row r="678" spans="1:39" ht="12" customHeight="1" x14ac:dyDescent="0.15">
      <c r="A678" s="1" t="s">
        <v>358</v>
      </c>
      <c r="B678" s="2">
        <v>0</v>
      </c>
      <c r="C678" s="2">
        <v>118</v>
      </c>
      <c r="D678" s="3">
        <v>683.49</v>
      </c>
      <c r="E678" s="3">
        <v>684.67</v>
      </c>
      <c r="F678" s="1" t="s">
        <v>684</v>
      </c>
      <c r="K678" s="1" t="s">
        <v>686</v>
      </c>
      <c r="M678" s="1" t="s">
        <v>689</v>
      </c>
      <c r="N678" s="1" t="s">
        <v>803</v>
      </c>
      <c r="P678" s="1" t="s">
        <v>625</v>
      </c>
      <c r="Q678" s="1" t="s">
        <v>511</v>
      </c>
      <c r="T678" s="1" t="s">
        <v>615</v>
      </c>
      <c r="V678" s="1" t="s">
        <v>710</v>
      </c>
      <c r="W678" s="2">
        <v>5</v>
      </c>
      <c r="X678" s="1" t="s">
        <v>760</v>
      </c>
      <c r="Y678" s="1" t="s">
        <v>761</v>
      </c>
      <c r="Z678" s="1" t="s">
        <v>499</v>
      </c>
      <c r="AA678" s="2">
        <v>0</v>
      </c>
      <c r="AB678" s="1" t="s">
        <v>904</v>
      </c>
      <c r="AH678" s="1" t="s">
        <v>697</v>
      </c>
      <c r="AL678" s="1" t="s">
        <v>689</v>
      </c>
      <c r="AM678" s="1" t="s">
        <v>689</v>
      </c>
    </row>
    <row r="679" spans="1:39" ht="12" customHeight="1" x14ac:dyDescent="0.15">
      <c r="A679" s="1" t="s">
        <v>359</v>
      </c>
      <c r="B679" s="2">
        <v>0</v>
      </c>
      <c r="C679" s="2">
        <v>73</v>
      </c>
      <c r="D679" s="3">
        <v>684.67</v>
      </c>
      <c r="E679" s="4">
        <v>685.4</v>
      </c>
      <c r="F679" s="1" t="s">
        <v>684</v>
      </c>
      <c r="K679" s="1" t="s">
        <v>686</v>
      </c>
      <c r="M679" s="1" t="s">
        <v>689</v>
      </c>
      <c r="N679" s="1" t="s">
        <v>803</v>
      </c>
      <c r="P679" s="1" t="s">
        <v>625</v>
      </c>
      <c r="Q679" s="1" t="s">
        <v>511</v>
      </c>
      <c r="T679" s="1" t="s">
        <v>615</v>
      </c>
      <c r="V679" s="1" t="s">
        <v>710</v>
      </c>
      <c r="W679" s="2">
        <v>5</v>
      </c>
      <c r="X679" s="1" t="s">
        <v>760</v>
      </c>
      <c r="Y679" s="1" t="s">
        <v>761</v>
      </c>
      <c r="Z679" s="1" t="s">
        <v>499</v>
      </c>
      <c r="AA679" s="2">
        <v>0</v>
      </c>
      <c r="AB679" s="1" t="s">
        <v>904</v>
      </c>
      <c r="AC679" s="1" t="s">
        <v>512</v>
      </c>
      <c r="AH679" s="1" t="s">
        <v>697</v>
      </c>
      <c r="AL679" s="1" t="s">
        <v>689</v>
      </c>
      <c r="AM679" s="1" t="s">
        <v>689</v>
      </c>
    </row>
    <row r="680" spans="1:39" ht="12" customHeight="1" x14ac:dyDescent="0.15">
      <c r="A680" s="1" t="s">
        <v>359</v>
      </c>
      <c r="B680" s="2">
        <v>73</v>
      </c>
      <c r="C680" s="2">
        <v>123</v>
      </c>
      <c r="D680" s="4">
        <v>685.4</v>
      </c>
      <c r="E680" s="4">
        <v>685.9</v>
      </c>
      <c r="F680" s="1" t="s">
        <v>684</v>
      </c>
      <c r="K680" s="1" t="s">
        <v>727</v>
      </c>
      <c r="M680" s="1" t="s">
        <v>727</v>
      </c>
      <c r="P680" s="1" t="s">
        <v>728</v>
      </c>
      <c r="Q680" s="1" t="s">
        <v>511</v>
      </c>
      <c r="T680" s="1" t="s">
        <v>907</v>
      </c>
      <c r="V680" s="1" t="s">
        <v>719</v>
      </c>
      <c r="W680" s="2">
        <v>2</v>
      </c>
      <c r="Z680" s="1" t="s">
        <v>499</v>
      </c>
      <c r="AA680" s="2">
        <v>0</v>
      </c>
      <c r="AB680" s="1" t="s">
        <v>908</v>
      </c>
      <c r="AL680" s="1" t="s">
        <v>727</v>
      </c>
      <c r="AM680" s="1" t="s">
        <v>727</v>
      </c>
    </row>
    <row r="681" spans="1:39" ht="12" customHeight="1" x14ac:dyDescent="0.15">
      <c r="A681" s="1" t="s">
        <v>360</v>
      </c>
      <c r="B681" s="2">
        <v>0</v>
      </c>
      <c r="C681" s="2">
        <v>70</v>
      </c>
      <c r="D681" s="4">
        <v>685.9</v>
      </c>
      <c r="E681" s="4">
        <v>686.6</v>
      </c>
      <c r="F681" s="1" t="s">
        <v>684</v>
      </c>
      <c r="K681" s="1" t="s">
        <v>727</v>
      </c>
      <c r="M681" s="1" t="s">
        <v>727</v>
      </c>
      <c r="P681" s="1" t="s">
        <v>728</v>
      </c>
      <c r="Q681" s="1" t="s">
        <v>511</v>
      </c>
      <c r="T681" s="1" t="s">
        <v>615</v>
      </c>
      <c r="V681" s="1" t="s">
        <v>719</v>
      </c>
      <c r="W681" s="2">
        <v>2</v>
      </c>
      <c r="Z681" s="1" t="s">
        <v>499</v>
      </c>
      <c r="AA681" s="2">
        <v>0</v>
      </c>
      <c r="AB681" s="1" t="s">
        <v>909</v>
      </c>
      <c r="AL681" s="1" t="s">
        <v>727</v>
      </c>
      <c r="AM681" s="1" t="s">
        <v>727</v>
      </c>
    </row>
    <row r="682" spans="1:39" ht="12" customHeight="1" x14ac:dyDescent="0.15">
      <c r="A682" s="1" t="s">
        <v>360</v>
      </c>
      <c r="B682" s="2">
        <v>70</v>
      </c>
      <c r="C682" s="2">
        <v>155</v>
      </c>
      <c r="D682" s="4">
        <v>686.6</v>
      </c>
      <c r="E682" s="3">
        <v>687.45</v>
      </c>
      <c r="F682" s="1" t="s">
        <v>684</v>
      </c>
      <c r="K682" s="1" t="s">
        <v>727</v>
      </c>
      <c r="M682" s="1" t="s">
        <v>727</v>
      </c>
      <c r="P682" s="1" t="s">
        <v>728</v>
      </c>
      <c r="Q682" s="1" t="s">
        <v>856</v>
      </c>
      <c r="R682" s="1" t="s">
        <v>505</v>
      </c>
      <c r="S682" s="1" t="s">
        <v>703</v>
      </c>
      <c r="T682" s="1" t="s">
        <v>615</v>
      </c>
      <c r="V682" s="1" t="s">
        <v>528</v>
      </c>
      <c r="W682" s="2">
        <v>4</v>
      </c>
      <c r="Z682" s="1" t="s">
        <v>499</v>
      </c>
      <c r="AA682" s="2">
        <v>0</v>
      </c>
      <c r="AB682" s="1" t="s">
        <v>910</v>
      </c>
      <c r="AL682" s="1" t="s">
        <v>727</v>
      </c>
      <c r="AM682" s="1" t="s">
        <v>727</v>
      </c>
    </row>
    <row r="683" spans="1:39" ht="12" customHeight="1" x14ac:dyDescent="0.15">
      <c r="A683" s="1" t="s">
        <v>361</v>
      </c>
      <c r="B683" s="2">
        <v>0</v>
      </c>
      <c r="C683" s="2">
        <v>75</v>
      </c>
      <c r="D683" s="3">
        <v>687.45</v>
      </c>
      <c r="E683" s="4">
        <v>688.2</v>
      </c>
      <c r="F683" s="1" t="s">
        <v>684</v>
      </c>
      <c r="K683" s="1" t="s">
        <v>727</v>
      </c>
      <c r="M683" s="1" t="s">
        <v>727</v>
      </c>
      <c r="P683" s="1" t="s">
        <v>728</v>
      </c>
      <c r="Q683" s="1" t="s">
        <v>856</v>
      </c>
      <c r="R683" s="1" t="s">
        <v>505</v>
      </c>
      <c r="T683" s="1" t="s">
        <v>615</v>
      </c>
      <c r="V683" s="1" t="s">
        <v>528</v>
      </c>
      <c r="W683" s="2">
        <v>4</v>
      </c>
      <c r="Z683" s="1" t="s">
        <v>499</v>
      </c>
      <c r="AA683" s="2">
        <v>0</v>
      </c>
      <c r="AB683" s="1" t="s">
        <v>909</v>
      </c>
      <c r="AC683" s="1" t="s">
        <v>512</v>
      </c>
      <c r="AL683" s="1" t="s">
        <v>727</v>
      </c>
      <c r="AM683" s="1" t="s">
        <v>727</v>
      </c>
    </row>
    <row r="684" spans="1:39" ht="12" customHeight="1" x14ac:dyDescent="0.15">
      <c r="A684" s="1" t="s">
        <v>361</v>
      </c>
      <c r="B684" s="2">
        <v>75</v>
      </c>
      <c r="C684" s="2">
        <v>152</v>
      </c>
      <c r="D684" s="4">
        <v>688.2</v>
      </c>
      <c r="E684" s="3">
        <v>688.97</v>
      </c>
      <c r="F684" s="1" t="s">
        <v>684</v>
      </c>
      <c r="K684" s="1" t="s">
        <v>686</v>
      </c>
      <c r="L684" s="1" t="s">
        <v>698</v>
      </c>
      <c r="M684" s="1" t="s">
        <v>699</v>
      </c>
      <c r="N684" s="1" t="s">
        <v>803</v>
      </c>
      <c r="P684" s="1" t="s">
        <v>911</v>
      </c>
      <c r="Q684" s="1" t="s">
        <v>511</v>
      </c>
      <c r="T684" s="1" t="s">
        <v>615</v>
      </c>
      <c r="V684" s="1" t="s">
        <v>702</v>
      </c>
      <c r="W684" s="2">
        <v>6</v>
      </c>
      <c r="X684" s="1" t="s">
        <v>760</v>
      </c>
      <c r="Y684" s="1" t="s">
        <v>761</v>
      </c>
      <c r="Z684" s="1" t="s">
        <v>499</v>
      </c>
      <c r="AA684" s="2">
        <v>0</v>
      </c>
      <c r="AB684" s="1" t="s">
        <v>912</v>
      </c>
      <c r="AG684" s="2">
        <v>5</v>
      </c>
      <c r="AH684" s="1" t="s">
        <v>706</v>
      </c>
      <c r="AL684" s="1" t="s">
        <v>689</v>
      </c>
      <c r="AM684" s="1" t="s">
        <v>699</v>
      </c>
    </row>
    <row r="685" spans="1:39" ht="12" customHeight="1" x14ac:dyDescent="0.15">
      <c r="A685" s="1" t="s">
        <v>362</v>
      </c>
      <c r="B685" s="2">
        <v>0</v>
      </c>
      <c r="C685" s="2">
        <v>20</v>
      </c>
      <c r="D685" s="3">
        <v>688.97</v>
      </c>
      <c r="E685" s="3">
        <v>689.17</v>
      </c>
      <c r="F685" s="1" t="s">
        <v>684</v>
      </c>
      <c r="K685" s="1" t="s">
        <v>686</v>
      </c>
      <c r="L685" s="1" t="s">
        <v>698</v>
      </c>
      <c r="M685" s="1" t="s">
        <v>699</v>
      </c>
      <c r="N685" s="1" t="s">
        <v>803</v>
      </c>
      <c r="P685" s="1" t="s">
        <v>911</v>
      </c>
      <c r="Q685" s="1" t="s">
        <v>511</v>
      </c>
      <c r="T685" s="1" t="s">
        <v>615</v>
      </c>
      <c r="V685" s="1" t="s">
        <v>702</v>
      </c>
      <c r="W685" s="2">
        <v>6</v>
      </c>
      <c r="X685" s="1" t="s">
        <v>760</v>
      </c>
      <c r="Y685" s="1" t="s">
        <v>761</v>
      </c>
      <c r="Z685" s="1" t="s">
        <v>499</v>
      </c>
      <c r="AA685" s="2">
        <v>0</v>
      </c>
      <c r="AB685" s="1" t="s">
        <v>913</v>
      </c>
      <c r="AG685" s="2">
        <v>2</v>
      </c>
      <c r="AH685" s="1" t="s">
        <v>697</v>
      </c>
      <c r="AL685" s="1" t="s">
        <v>689</v>
      </c>
      <c r="AM685" s="1" t="s">
        <v>699</v>
      </c>
    </row>
    <row r="686" spans="1:39" ht="12" customHeight="1" x14ac:dyDescent="0.15">
      <c r="A686" s="1" t="s">
        <v>363</v>
      </c>
      <c r="B686" s="2">
        <v>0</v>
      </c>
      <c r="C686" s="2">
        <v>5</v>
      </c>
      <c r="D686" s="4">
        <v>690.2</v>
      </c>
      <c r="E686" s="3">
        <v>690.25</v>
      </c>
      <c r="F686" s="1" t="s">
        <v>684</v>
      </c>
      <c r="K686" s="1" t="s">
        <v>717</v>
      </c>
      <c r="M686" s="1" t="s">
        <v>724</v>
      </c>
      <c r="P686" s="1" t="s">
        <v>569</v>
      </c>
      <c r="Q686" s="1" t="s">
        <v>511</v>
      </c>
      <c r="T686" s="1" t="s">
        <v>615</v>
      </c>
      <c r="V686" s="1" t="s">
        <v>719</v>
      </c>
      <c r="W686" s="2">
        <v>2</v>
      </c>
      <c r="AL686" s="1" t="s">
        <v>724</v>
      </c>
      <c r="AM686" s="1" t="s">
        <v>724</v>
      </c>
    </row>
    <row r="687" spans="1:39" ht="12" customHeight="1" x14ac:dyDescent="0.15">
      <c r="A687" s="1" t="s">
        <v>370</v>
      </c>
      <c r="B687" s="2">
        <v>26</v>
      </c>
      <c r="C687" s="2">
        <v>124</v>
      </c>
      <c r="D687" s="3">
        <v>698.03</v>
      </c>
      <c r="E687" s="3">
        <v>699.01</v>
      </c>
      <c r="F687" s="1" t="s">
        <v>914</v>
      </c>
      <c r="J687" s="1" t="s">
        <v>915</v>
      </c>
      <c r="K687" s="1" t="s">
        <v>916</v>
      </c>
      <c r="M687" s="1" t="s">
        <v>917</v>
      </c>
      <c r="N687" s="1" t="s">
        <v>918</v>
      </c>
      <c r="P687" s="1" t="s">
        <v>919</v>
      </c>
      <c r="S687" s="1" t="s">
        <v>703</v>
      </c>
      <c r="T687" s="1" t="s">
        <v>920</v>
      </c>
      <c r="V687" s="1" t="s">
        <v>474</v>
      </c>
      <c r="W687" s="2">
        <v>1</v>
      </c>
      <c r="AB687" s="1" t="s">
        <v>921</v>
      </c>
      <c r="AC687" s="1" t="s">
        <v>922</v>
      </c>
      <c r="AD687" s="1" t="s">
        <v>923</v>
      </c>
      <c r="AE687" s="1" t="s">
        <v>924</v>
      </c>
      <c r="AF687" s="1" t="s">
        <v>925</v>
      </c>
      <c r="AG687" s="2">
        <v>20</v>
      </c>
      <c r="AH687" s="1" t="s">
        <v>697</v>
      </c>
      <c r="AL687" s="1" t="s">
        <v>917</v>
      </c>
      <c r="AM687" s="1" t="s">
        <v>916</v>
      </c>
    </row>
    <row r="688" spans="1:39" ht="12" customHeight="1" x14ac:dyDescent="0.15">
      <c r="A688" s="1" t="s">
        <v>376</v>
      </c>
      <c r="B688" s="2">
        <v>80</v>
      </c>
      <c r="C688" s="2">
        <v>149</v>
      </c>
      <c r="D688" s="3">
        <v>707.75</v>
      </c>
      <c r="E688" s="3">
        <v>708.44</v>
      </c>
      <c r="F688" s="1" t="s">
        <v>914</v>
      </c>
      <c r="J688" s="1" t="s">
        <v>915</v>
      </c>
      <c r="K688" s="1" t="s">
        <v>916</v>
      </c>
      <c r="M688" s="1" t="s">
        <v>917</v>
      </c>
      <c r="N688" s="1" t="s">
        <v>926</v>
      </c>
      <c r="P688" s="1" t="s">
        <v>927</v>
      </c>
      <c r="S688" s="1" t="s">
        <v>854</v>
      </c>
      <c r="T688" s="1" t="s">
        <v>920</v>
      </c>
      <c r="V688" s="1" t="s">
        <v>474</v>
      </c>
      <c r="W688" s="2">
        <v>1</v>
      </c>
      <c r="AB688" s="1" t="s">
        <v>928</v>
      </c>
      <c r="AC688" s="1" t="s">
        <v>922</v>
      </c>
      <c r="AD688" s="1" t="s">
        <v>923</v>
      </c>
      <c r="AE688" s="1" t="s">
        <v>924</v>
      </c>
      <c r="AF688" s="1" t="s">
        <v>925</v>
      </c>
      <c r="AG688" s="2">
        <v>20</v>
      </c>
      <c r="AH688" s="1" t="s">
        <v>697</v>
      </c>
      <c r="AL688" s="1" t="s">
        <v>917</v>
      </c>
      <c r="AM688" s="1" t="s">
        <v>916</v>
      </c>
    </row>
    <row r="689" spans="1:39" ht="12" customHeight="1" x14ac:dyDescent="0.15">
      <c r="A689" s="1" t="s">
        <v>403</v>
      </c>
      <c r="B689" s="2">
        <v>70</v>
      </c>
      <c r="C689" s="2">
        <v>79</v>
      </c>
      <c r="D689" s="4">
        <v>748.5</v>
      </c>
      <c r="E689" s="3">
        <v>748.59</v>
      </c>
      <c r="F689" s="1" t="s">
        <v>914</v>
      </c>
      <c r="J689" s="1" t="s">
        <v>915</v>
      </c>
      <c r="K689" s="1" t="s">
        <v>916</v>
      </c>
      <c r="M689" s="1" t="s">
        <v>917</v>
      </c>
      <c r="N689" s="1" t="s">
        <v>926</v>
      </c>
      <c r="P689" s="1" t="s">
        <v>927</v>
      </c>
      <c r="V689" s="1" t="s">
        <v>474</v>
      </c>
      <c r="W689" s="2">
        <v>1</v>
      </c>
      <c r="AF689" s="1" t="s">
        <v>925</v>
      </c>
      <c r="AG689" s="2">
        <v>5</v>
      </c>
      <c r="AH689" s="1" t="s">
        <v>697</v>
      </c>
      <c r="AL689" s="1" t="s">
        <v>917</v>
      </c>
      <c r="AM689" s="1" t="s">
        <v>916</v>
      </c>
    </row>
    <row r="690" spans="1:39" ht="12" customHeight="1" x14ac:dyDescent="0.15">
      <c r="A690" s="1" t="s">
        <v>404</v>
      </c>
      <c r="B690" s="2">
        <v>0</v>
      </c>
      <c r="C690" s="2">
        <v>129</v>
      </c>
      <c r="D690" s="3">
        <v>748.59</v>
      </c>
      <c r="E690" s="3">
        <v>749.88</v>
      </c>
      <c r="F690" s="1" t="s">
        <v>914</v>
      </c>
      <c r="J690" s="1" t="s">
        <v>915</v>
      </c>
      <c r="K690" s="1" t="s">
        <v>916</v>
      </c>
      <c r="M690" s="1" t="s">
        <v>917</v>
      </c>
      <c r="N690" s="1" t="s">
        <v>926</v>
      </c>
      <c r="P690" s="1" t="s">
        <v>927</v>
      </c>
      <c r="S690" s="1" t="s">
        <v>703</v>
      </c>
      <c r="V690" s="1" t="s">
        <v>474</v>
      </c>
      <c r="W690" s="2">
        <v>1</v>
      </c>
      <c r="AB690" s="1" t="s">
        <v>929</v>
      </c>
      <c r="AF690" s="1" t="s">
        <v>930</v>
      </c>
      <c r="AG690" s="2">
        <v>70</v>
      </c>
      <c r="AH690" s="1" t="s">
        <v>697</v>
      </c>
      <c r="AL690" s="1" t="s">
        <v>917</v>
      </c>
      <c r="AM690" s="1" t="s">
        <v>916</v>
      </c>
    </row>
    <row r="691" spans="1:39" ht="12" customHeight="1" x14ac:dyDescent="0.15">
      <c r="A691" s="1" t="s">
        <v>405</v>
      </c>
      <c r="B691" s="2">
        <v>0</v>
      </c>
      <c r="C691" s="2">
        <v>142</v>
      </c>
      <c r="D691" s="3">
        <v>749.88</v>
      </c>
      <c r="E691" s="4">
        <v>751.3</v>
      </c>
      <c r="F691" s="1" t="s">
        <v>914</v>
      </c>
      <c r="J691" s="1" t="s">
        <v>915</v>
      </c>
      <c r="K691" s="1" t="s">
        <v>916</v>
      </c>
      <c r="M691" s="1" t="s">
        <v>917</v>
      </c>
      <c r="N691" s="1" t="s">
        <v>926</v>
      </c>
      <c r="P691" s="1" t="s">
        <v>927</v>
      </c>
      <c r="S691" s="1" t="s">
        <v>703</v>
      </c>
      <c r="V691" s="1" t="s">
        <v>474</v>
      </c>
      <c r="W691" s="2">
        <v>1</v>
      </c>
      <c r="AB691" s="1" t="s">
        <v>928</v>
      </c>
      <c r="AF691" s="1" t="s">
        <v>930</v>
      </c>
      <c r="AG691" s="2">
        <v>80</v>
      </c>
      <c r="AH691" s="1" t="s">
        <v>697</v>
      </c>
      <c r="AL691" s="1" t="s">
        <v>917</v>
      </c>
      <c r="AM691" s="1" t="s">
        <v>916</v>
      </c>
    </row>
    <row r="692" spans="1:39" ht="12" customHeight="1" x14ac:dyDescent="0.15">
      <c r="A692" s="1" t="s">
        <v>406</v>
      </c>
      <c r="B692" s="2">
        <v>0</v>
      </c>
      <c r="C692" s="2">
        <v>20</v>
      </c>
      <c r="D692" s="4">
        <v>751.3</v>
      </c>
      <c r="E692" s="4">
        <v>751.5</v>
      </c>
      <c r="F692" s="1" t="s">
        <v>914</v>
      </c>
      <c r="J692" s="1" t="s">
        <v>915</v>
      </c>
      <c r="K692" s="1" t="s">
        <v>916</v>
      </c>
      <c r="M692" s="1" t="s">
        <v>917</v>
      </c>
      <c r="N692" s="1" t="s">
        <v>926</v>
      </c>
      <c r="P692" s="1" t="s">
        <v>927</v>
      </c>
      <c r="T692" s="1" t="s">
        <v>931</v>
      </c>
      <c r="V692" s="1" t="s">
        <v>474</v>
      </c>
      <c r="W692" s="2">
        <v>1</v>
      </c>
      <c r="AB692" s="1" t="s">
        <v>928</v>
      </c>
      <c r="AC692" s="1" t="s">
        <v>850</v>
      </c>
      <c r="AD692" s="1" t="s">
        <v>932</v>
      </c>
      <c r="AE692" s="1" t="s">
        <v>933</v>
      </c>
      <c r="AF692" s="1" t="s">
        <v>930</v>
      </c>
      <c r="AG692" s="2">
        <v>80</v>
      </c>
      <c r="AH692" s="1" t="s">
        <v>697</v>
      </c>
      <c r="AL692" s="1" t="s">
        <v>917</v>
      </c>
      <c r="AM692" s="1" t="s">
        <v>916</v>
      </c>
    </row>
  </sheetData>
  <printOptions headings="1" gridLines="1"/>
  <pageMargins left="0" right="0" top="0" bottom="0" header="0" footer="0"/>
  <pageSetup paperSize="0" orientation="portrait" blackAndWhite="1"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
  <sheetViews>
    <sheetView workbookViewId="0">
      <pane ySplit="1" topLeftCell="A2" activePane="bottomLeft" state="frozen"/>
      <selection activeCell="A2" sqref="A2"/>
      <selection pane="bottomLeft" activeCell="A2" sqref="A1:L8"/>
    </sheetView>
  </sheetViews>
  <sheetFormatPr baseColWidth="10" defaultColWidth="7.5" defaultRowHeight="12" customHeight="1" x14ac:dyDescent="0.15"/>
  <cols>
    <col min="1" max="1" width="22" style="1" customWidth="1"/>
    <col min="2" max="3" width="5.25" style="1" customWidth="1"/>
    <col min="4" max="5" width="8.25" style="1" customWidth="1"/>
    <col min="6" max="6" width="18.25" style="1" customWidth="1"/>
    <col min="7" max="7" width="8.25" style="1" customWidth="1"/>
    <col min="8" max="8" width="9.5" style="1" customWidth="1"/>
    <col min="9" max="9" width="28.75" style="1" customWidth="1"/>
    <col min="10" max="11" width="7.5" style="1" customWidth="1"/>
    <col min="12" max="12" width="9.25" style="1" customWidth="1"/>
    <col min="13" max="513" width="7.5" style="1" customWidth="1"/>
    <col min="514" max="16384" width="7.5" style="1"/>
  </cols>
  <sheetData>
    <row r="1" spans="1:12" s="6" customFormat="1" ht="12" customHeight="1" x14ac:dyDescent="0.15">
      <c r="A1" s="9" t="s">
        <v>0</v>
      </c>
      <c r="B1" s="9" t="s">
        <v>1</v>
      </c>
      <c r="C1" s="9" t="s">
        <v>2</v>
      </c>
      <c r="D1" s="9" t="s">
        <v>3</v>
      </c>
      <c r="E1" s="9" t="s">
        <v>4</v>
      </c>
      <c r="F1" s="9" t="s">
        <v>934</v>
      </c>
      <c r="G1" s="9" t="s">
        <v>935</v>
      </c>
      <c r="H1" s="9" t="s">
        <v>936</v>
      </c>
      <c r="I1" s="9" t="s">
        <v>937</v>
      </c>
      <c r="J1" s="9" t="s">
        <v>9</v>
      </c>
      <c r="K1" s="9" t="s">
        <v>10</v>
      </c>
      <c r="L1" s="9" t="s">
        <v>11</v>
      </c>
    </row>
    <row r="2" spans="1:12" ht="12" customHeight="1" x14ac:dyDescent="0.15">
      <c r="A2" s="1" t="s">
        <v>242</v>
      </c>
      <c r="B2" s="2">
        <v>103</v>
      </c>
      <c r="C2" s="2">
        <v>108</v>
      </c>
      <c r="D2" s="3">
        <v>519.75</v>
      </c>
      <c r="E2" s="4">
        <v>519.79999999999995</v>
      </c>
      <c r="F2" s="1" t="s">
        <v>938</v>
      </c>
      <c r="G2" s="1" t="s">
        <v>939</v>
      </c>
      <c r="I2" s="1" t="s">
        <v>940</v>
      </c>
    </row>
    <row r="3" spans="1:12" ht="12" customHeight="1" x14ac:dyDescent="0.15">
      <c r="A3" s="1" t="s">
        <v>243</v>
      </c>
      <c r="B3" s="2">
        <v>4</v>
      </c>
      <c r="C3" s="2">
        <v>103</v>
      </c>
      <c r="D3" s="3">
        <v>519.88</v>
      </c>
      <c r="E3" s="3">
        <v>520.87</v>
      </c>
      <c r="F3" s="1" t="s">
        <v>938</v>
      </c>
      <c r="G3" s="1" t="s">
        <v>939</v>
      </c>
      <c r="I3" s="1" t="s">
        <v>940</v>
      </c>
    </row>
    <row r="4" spans="1:12" ht="12" customHeight="1" x14ac:dyDescent="0.15">
      <c r="A4" s="1" t="s">
        <v>245</v>
      </c>
      <c r="B4" s="2">
        <v>42</v>
      </c>
      <c r="C4" s="2">
        <v>50</v>
      </c>
      <c r="D4" s="3">
        <v>522.76</v>
      </c>
      <c r="E4" s="3">
        <v>522.84</v>
      </c>
      <c r="F4" s="1" t="s">
        <v>938</v>
      </c>
      <c r="G4" s="1" t="s">
        <v>939</v>
      </c>
      <c r="I4" s="1" t="s">
        <v>940</v>
      </c>
    </row>
    <row r="5" spans="1:12" ht="12" customHeight="1" x14ac:dyDescent="0.15">
      <c r="A5" s="1" t="s">
        <v>249</v>
      </c>
      <c r="B5" s="2">
        <v>106</v>
      </c>
      <c r="C5" s="2">
        <v>114</v>
      </c>
      <c r="D5" s="3">
        <v>528.05999999999995</v>
      </c>
      <c r="E5" s="3">
        <v>528.14</v>
      </c>
      <c r="F5" s="1" t="s">
        <v>938</v>
      </c>
      <c r="G5" s="1" t="s">
        <v>939</v>
      </c>
      <c r="I5" s="1" t="s">
        <v>941</v>
      </c>
    </row>
    <row r="6" spans="1:12" ht="12" customHeight="1" x14ac:dyDescent="0.15">
      <c r="A6" s="1" t="s">
        <v>265</v>
      </c>
      <c r="B6" s="2">
        <v>51</v>
      </c>
      <c r="C6" s="2">
        <v>102</v>
      </c>
      <c r="D6" s="3">
        <v>554.26</v>
      </c>
      <c r="E6" s="3">
        <v>554.77</v>
      </c>
      <c r="F6" s="1" t="s">
        <v>938</v>
      </c>
      <c r="G6" s="1" t="s">
        <v>939</v>
      </c>
      <c r="I6" s="1" t="s">
        <v>942</v>
      </c>
    </row>
    <row r="7" spans="1:12" ht="12" customHeight="1" x14ac:dyDescent="0.15">
      <c r="A7" s="1" t="s">
        <v>266</v>
      </c>
      <c r="B7" s="2">
        <v>0</v>
      </c>
      <c r="C7" s="2">
        <v>12</v>
      </c>
      <c r="D7" s="3">
        <v>554.77</v>
      </c>
      <c r="E7" s="3">
        <v>554.89</v>
      </c>
      <c r="F7" s="1" t="s">
        <v>938</v>
      </c>
      <c r="G7" s="1" t="s">
        <v>939</v>
      </c>
      <c r="I7" s="1" t="s">
        <v>942</v>
      </c>
    </row>
    <row r="8" spans="1:12" ht="12" customHeight="1" x14ac:dyDescent="0.15">
      <c r="A8" s="1" t="s">
        <v>364</v>
      </c>
      <c r="B8" s="2">
        <v>0</v>
      </c>
      <c r="C8" s="2">
        <v>128</v>
      </c>
      <c r="D8" s="3">
        <v>691.58</v>
      </c>
      <c r="E8" s="3">
        <v>692.86</v>
      </c>
      <c r="F8" s="1" t="s">
        <v>938</v>
      </c>
      <c r="H8" s="2">
        <v>70</v>
      </c>
      <c r="I8" s="1" t="s">
        <v>943</v>
      </c>
    </row>
  </sheetData>
  <printOptions headings="1" gridLines="1"/>
  <pageMargins left="0" right="0" top="0" bottom="0" header="0" footer="0"/>
  <pageSetup paperSize="0" orientation="portrait" blackAndWhite="1"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76"/>
  <sheetViews>
    <sheetView tabSelected="1" workbookViewId="0">
      <pane ySplit="1" topLeftCell="A2" activePane="bottomLeft" state="frozen"/>
      <selection activeCell="A2" sqref="A2"/>
      <selection pane="bottomLeft" activeCell="AP6" sqref="A1:XFD1048576"/>
    </sheetView>
  </sheetViews>
  <sheetFormatPr baseColWidth="10" defaultColWidth="7.5" defaultRowHeight="12" customHeight="1" x14ac:dyDescent="0.15"/>
  <cols>
    <col min="1" max="1" width="22" style="1" customWidth="1"/>
    <col min="2" max="3" width="5.25" style="1" customWidth="1"/>
    <col min="4" max="5" width="8.25" style="1" customWidth="1"/>
    <col min="6" max="6" width="11" style="1" customWidth="1"/>
    <col min="7" max="7" width="7.5" style="1" customWidth="1"/>
    <col min="8" max="8" width="11.25" style="1" customWidth="1"/>
    <col min="9" max="9" width="9.25" style="1" customWidth="1"/>
    <col min="10" max="10" width="11.75" style="1" customWidth="1"/>
    <col min="11" max="11" width="25" style="1" customWidth="1"/>
    <col min="12" max="13" width="6.25" style="1" customWidth="1"/>
    <col min="14" max="15" width="12.5" style="1" customWidth="1"/>
    <col min="16" max="16" width="28.75" style="1" customWidth="1"/>
    <col min="17" max="17" width="20.75" style="1" customWidth="1"/>
    <col min="18" max="18" width="17.25" style="1" customWidth="1"/>
    <col min="19" max="19" width="8.75" style="1" customWidth="1"/>
    <col min="20" max="20" width="47.75" style="1" customWidth="1"/>
    <col min="21" max="21" width="14" style="1" customWidth="1"/>
    <col min="22" max="22" width="6.25" style="1" customWidth="1"/>
    <col min="23" max="23" width="12.75" style="1" customWidth="1"/>
    <col min="24" max="24" width="8.25" style="1" customWidth="1"/>
    <col min="25" max="25" width="12.5" style="1" customWidth="1"/>
    <col min="26" max="27" width="6" style="1" customWidth="1"/>
    <col min="28" max="28" width="6.75" style="1" customWidth="1"/>
    <col min="29" max="29" width="5.75" style="1" customWidth="1"/>
    <col min="30" max="30" width="7" style="1" customWidth="1"/>
    <col min="31" max="32" width="4.75" style="1" customWidth="1"/>
    <col min="33" max="33" width="7" style="1" customWidth="1"/>
    <col min="34" max="34" width="6.5" style="1" customWidth="1"/>
    <col min="35" max="35" width="6" style="1" customWidth="1"/>
    <col min="36" max="36" width="4.75" style="1" customWidth="1"/>
    <col min="37" max="37" width="9.25" style="1" customWidth="1"/>
    <col min="38" max="39" width="7.5" style="1" customWidth="1"/>
    <col min="40" max="40" width="9.25" style="1" customWidth="1"/>
    <col min="41" max="541" width="7.5" style="1" customWidth="1"/>
    <col min="542" max="16384" width="7.5" style="1"/>
  </cols>
  <sheetData>
    <row r="1" spans="1:40" s="10" customFormat="1" ht="12" customHeight="1" x14ac:dyDescent="0.15">
      <c r="A1" s="9" t="s">
        <v>0</v>
      </c>
      <c r="B1" s="9" t="s">
        <v>1</v>
      </c>
      <c r="C1" s="9" t="s">
        <v>2</v>
      </c>
      <c r="D1" s="9" t="s">
        <v>3</v>
      </c>
      <c r="E1" s="9" t="s">
        <v>4</v>
      </c>
      <c r="F1" s="9" t="s">
        <v>944</v>
      </c>
      <c r="G1" s="9" t="s">
        <v>410</v>
      </c>
      <c r="H1" s="9" t="s">
        <v>945</v>
      </c>
      <c r="I1" s="9" t="s">
        <v>946</v>
      </c>
      <c r="J1" s="9" t="s">
        <v>947</v>
      </c>
      <c r="K1" s="9" t="s">
        <v>948</v>
      </c>
      <c r="L1" s="9" t="s">
        <v>949</v>
      </c>
      <c r="M1" s="9" t="s">
        <v>950</v>
      </c>
      <c r="N1" s="9" t="s">
        <v>951</v>
      </c>
      <c r="O1" s="9" t="s">
        <v>952</v>
      </c>
      <c r="P1" s="9" t="s">
        <v>953</v>
      </c>
      <c r="Q1" s="9" t="s">
        <v>954</v>
      </c>
      <c r="R1" s="9" t="s">
        <v>955</v>
      </c>
      <c r="S1" s="9" t="s">
        <v>956</v>
      </c>
      <c r="T1" s="9" t="s">
        <v>957</v>
      </c>
      <c r="U1" s="9" t="s">
        <v>958</v>
      </c>
      <c r="V1" s="9" t="s">
        <v>959</v>
      </c>
      <c r="W1" s="9" t="s">
        <v>960</v>
      </c>
      <c r="X1" s="9" t="s">
        <v>961</v>
      </c>
      <c r="Y1" s="9" t="s">
        <v>962</v>
      </c>
      <c r="Z1" s="9" t="s">
        <v>963</v>
      </c>
      <c r="AA1" s="9" t="s">
        <v>964</v>
      </c>
      <c r="AB1" s="9" t="s">
        <v>965</v>
      </c>
      <c r="AC1" s="9" t="s">
        <v>966</v>
      </c>
      <c r="AD1" s="9" t="s">
        <v>967</v>
      </c>
      <c r="AE1" s="9" t="s">
        <v>968</v>
      </c>
      <c r="AF1" s="9" t="s">
        <v>969</v>
      </c>
      <c r="AG1" s="9" t="s">
        <v>970</v>
      </c>
      <c r="AH1" s="9" t="s">
        <v>971</v>
      </c>
      <c r="AI1" s="9" t="s">
        <v>972</v>
      </c>
      <c r="AJ1" s="9" t="s">
        <v>973</v>
      </c>
      <c r="AK1" s="9" t="s">
        <v>974</v>
      </c>
      <c r="AL1" s="9" t="s">
        <v>9</v>
      </c>
      <c r="AM1" s="9" t="s">
        <v>10</v>
      </c>
      <c r="AN1" s="9" t="s">
        <v>11</v>
      </c>
    </row>
    <row r="2" spans="1:40" ht="12" customHeight="1" x14ac:dyDescent="0.15">
      <c r="A2" s="1" t="s">
        <v>363</v>
      </c>
      <c r="B2" s="2">
        <v>8</v>
      </c>
      <c r="C2" s="2">
        <v>42</v>
      </c>
      <c r="D2" s="3">
        <v>690.28</v>
      </c>
      <c r="E2" s="3">
        <v>690.62</v>
      </c>
      <c r="F2" s="1" t="str">
        <f>""</f>
        <v/>
      </c>
      <c r="G2" s="1" t="s">
        <v>975</v>
      </c>
      <c r="H2" s="8" t="s">
        <v>1170</v>
      </c>
      <c r="J2" s="8" t="s">
        <v>1171</v>
      </c>
      <c r="K2" s="8" t="s">
        <v>1471</v>
      </c>
      <c r="L2" s="1" t="s">
        <v>979</v>
      </c>
      <c r="M2" s="2">
        <v>3</v>
      </c>
      <c r="N2" s="1" t="s">
        <v>16</v>
      </c>
      <c r="P2" s="8" t="s">
        <v>978</v>
      </c>
      <c r="U2" s="1" t="s">
        <v>980</v>
      </c>
      <c r="V2" s="2">
        <v>1</v>
      </c>
      <c r="W2" s="1" t="s">
        <v>512</v>
      </c>
    </row>
    <row r="3" spans="1:40" ht="12" customHeight="1" x14ac:dyDescent="0.15">
      <c r="A3" s="1" t="s">
        <v>363</v>
      </c>
      <c r="B3" s="2">
        <v>42</v>
      </c>
      <c r="C3" s="2">
        <v>58</v>
      </c>
      <c r="D3" s="3">
        <v>690.62</v>
      </c>
      <c r="E3" s="3">
        <v>690.78</v>
      </c>
      <c r="F3" s="1" t="str">
        <f>""</f>
        <v/>
      </c>
      <c r="G3" s="1" t="s">
        <v>975</v>
      </c>
      <c r="H3" s="1" t="s">
        <v>976</v>
      </c>
      <c r="J3" s="1" t="s">
        <v>977</v>
      </c>
      <c r="K3" s="1" t="s">
        <v>981</v>
      </c>
      <c r="L3" s="1" t="s">
        <v>982</v>
      </c>
      <c r="M3" s="2">
        <v>1</v>
      </c>
      <c r="N3" s="1" t="s">
        <v>983</v>
      </c>
      <c r="P3" s="1" t="s">
        <v>984</v>
      </c>
      <c r="U3" s="1" t="s">
        <v>985</v>
      </c>
      <c r="V3" s="2">
        <v>3</v>
      </c>
      <c r="W3" s="1" t="s">
        <v>512</v>
      </c>
      <c r="X3" s="2">
        <v>40</v>
      </c>
      <c r="Y3" s="1" t="s">
        <v>986</v>
      </c>
      <c r="AB3" s="2">
        <v>60</v>
      </c>
      <c r="AC3" s="2">
        <v>3</v>
      </c>
      <c r="AD3" s="2">
        <v>1</v>
      </c>
    </row>
    <row r="4" spans="1:40" ht="12" customHeight="1" x14ac:dyDescent="0.15">
      <c r="A4" s="1" t="s">
        <v>363</v>
      </c>
      <c r="B4" s="2">
        <v>58</v>
      </c>
      <c r="C4" s="2">
        <v>138</v>
      </c>
      <c r="D4" s="3">
        <v>690.78</v>
      </c>
      <c r="E4" s="3">
        <v>691.58</v>
      </c>
      <c r="F4" s="1" t="str">
        <f>""</f>
        <v/>
      </c>
      <c r="G4" s="1" t="s">
        <v>975</v>
      </c>
      <c r="H4" s="1" t="s">
        <v>976</v>
      </c>
      <c r="J4" s="1" t="s">
        <v>977</v>
      </c>
      <c r="K4" s="1" t="s">
        <v>987</v>
      </c>
      <c r="L4" s="1" t="s">
        <v>988</v>
      </c>
      <c r="M4" s="2">
        <v>2</v>
      </c>
      <c r="N4" s="1" t="s">
        <v>983</v>
      </c>
      <c r="U4" s="1" t="s">
        <v>985</v>
      </c>
      <c r="V4" s="2">
        <v>3</v>
      </c>
      <c r="W4" s="1" t="s">
        <v>512</v>
      </c>
      <c r="X4" s="2">
        <v>40</v>
      </c>
      <c r="Y4" s="1" t="s">
        <v>989</v>
      </c>
    </row>
    <row r="5" spans="1:40" ht="12" customHeight="1" x14ac:dyDescent="0.15">
      <c r="A5" s="1" t="s">
        <v>364</v>
      </c>
      <c r="B5" s="2">
        <v>0</v>
      </c>
      <c r="C5" s="2">
        <v>100</v>
      </c>
      <c r="D5" s="3">
        <v>691.58</v>
      </c>
      <c r="E5" s="3">
        <v>692.58</v>
      </c>
      <c r="F5" s="1" t="str">
        <f>""</f>
        <v/>
      </c>
      <c r="G5" s="1" t="s">
        <v>975</v>
      </c>
      <c r="H5" s="1" t="s">
        <v>976</v>
      </c>
      <c r="J5" s="1" t="s">
        <v>977</v>
      </c>
      <c r="K5" s="1" t="s">
        <v>987</v>
      </c>
      <c r="L5" s="1" t="s">
        <v>988</v>
      </c>
      <c r="M5" s="2">
        <v>2</v>
      </c>
      <c r="N5" s="1" t="s">
        <v>983</v>
      </c>
      <c r="P5" s="1" t="s">
        <v>990</v>
      </c>
      <c r="U5" s="1" t="s">
        <v>985</v>
      </c>
      <c r="V5" s="2">
        <v>3</v>
      </c>
      <c r="W5" s="1" t="s">
        <v>512</v>
      </c>
      <c r="X5" s="2">
        <v>40</v>
      </c>
      <c r="Y5" s="1" t="s">
        <v>991</v>
      </c>
      <c r="AB5" s="2">
        <v>60</v>
      </c>
      <c r="AC5" s="2">
        <v>3</v>
      </c>
      <c r="AD5" s="2">
        <v>1</v>
      </c>
    </row>
    <row r="6" spans="1:40" ht="12" customHeight="1" x14ac:dyDescent="0.15">
      <c r="A6" s="1" t="s">
        <v>364</v>
      </c>
      <c r="B6" s="2">
        <v>100</v>
      </c>
      <c r="C6" s="2">
        <v>128</v>
      </c>
      <c r="D6" s="3">
        <v>692.58</v>
      </c>
      <c r="E6" s="3">
        <v>692.86</v>
      </c>
      <c r="F6" s="1" t="str">
        <f>""</f>
        <v/>
      </c>
      <c r="G6" s="1" t="s">
        <v>975</v>
      </c>
      <c r="H6" s="1" t="s">
        <v>976</v>
      </c>
      <c r="J6" s="1" t="s">
        <v>977</v>
      </c>
      <c r="K6" s="1" t="s">
        <v>987</v>
      </c>
      <c r="L6" s="1" t="s">
        <v>988</v>
      </c>
      <c r="M6" s="2">
        <v>2</v>
      </c>
      <c r="N6" s="1" t="s">
        <v>992</v>
      </c>
      <c r="P6" s="1" t="s">
        <v>993</v>
      </c>
      <c r="U6" s="1" t="s">
        <v>994</v>
      </c>
      <c r="V6" s="2">
        <v>2</v>
      </c>
      <c r="W6" s="1" t="s">
        <v>478</v>
      </c>
      <c r="X6" s="2">
        <v>95</v>
      </c>
      <c r="Y6" s="1" t="s">
        <v>995</v>
      </c>
      <c r="AB6" s="2">
        <v>5</v>
      </c>
      <c r="AC6" s="2">
        <v>3</v>
      </c>
      <c r="AD6" s="2">
        <v>1</v>
      </c>
    </row>
    <row r="7" spans="1:40" ht="12" customHeight="1" x14ac:dyDescent="0.15">
      <c r="A7" s="1" t="s">
        <v>365</v>
      </c>
      <c r="B7" s="2">
        <v>0</v>
      </c>
      <c r="C7" s="2">
        <v>106</v>
      </c>
      <c r="D7" s="3">
        <v>692.86</v>
      </c>
      <c r="E7" s="3">
        <v>693.92</v>
      </c>
      <c r="F7" s="1" t="str">
        <f>""</f>
        <v/>
      </c>
      <c r="G7" s="1" t="s">
        <v>996</v>
      </c>
      <c r="H7" s="1" t="s">
        <v>976</v>
      </c>
      <c r="J7" s="1" t="s">
        <v>977</v>
      </c>
      <c r="K7" s="1" t="s">
        <v>997</v>
      </c>
      <c r="L7" s="1" t="s">
        <v>979</v>
      </c>
      <c r="M7" s="2">
        <v>3</v>
      </c>
      <c r="N7" s="1" t="s">
        <v>983</v>
      </c>
      <c r="P7" s="1" t="s">
        <v>998</v>
      </c>
      <c r="U7" s="1" t="s">
        <v>985</v>
      </c>
      <c r="V7" s="2">
        <v>3</v>
      </c>
      <c r="W7" s="1" t="s">
        <v>512</v>
      </c>
      <c r="X7" s="2">
        <v>40</v>
      </c>
      <c r="Y7" s="1" t="s">
        <v>999</v>
      </c>
      <c r="AB7" s="2">
        <v>60</v>
      </c>
      <c r="AC7" s="2">
        <v>3</v>
      </c>
      <c r="AD7" s="2">
        <v>1</v>
      </c>
    </row>
    <row r="8" spans="1:40" ht="12" customHeight="1" x14ac:dyDescent="0.15">
      <c r="A8" s="1" t="s">
        <v>366</v>
      </c>
      <c r="B8" s="2">
        <v>0</v>
      </c>
      <c r="C8" s="2">
        <v>142</v>
      </c>
      <c r="D8" s="3">
        <v>693.92</v>
      </c>
      <c r="E8" s="3">
        <v>695.34</v>
      </c>
      <c r="F8" s="1" t="str">
        <f>""</f>
        <v/>
      </c>
      <c r="G8" s="1" t="s">
        <v>996</v>
      </c>
      <c r="H8" s="1" t="s">
        <v>976</v>
      </c>
      <c r="J8" s="1" t="s">
        <v>977</v>
      </c>
      <c r="K8" s="1" t="s">
        <v>1000</v>
      </c>
      <c r="L8" s="1" t="s">
        <v>979</v>
      </c>
      <c r="M8" s="2">
        <v>3</v>
      </c>
      <c r="N8" s="1" t="s">
        <v>983</v>
      </c>
      <c r="P8" s="1" t="s">
        <v>1001</v>
      </c>
      <c r="U8" s="1" t="s">
        <v>1002</v>
      </c>
      <c r="V8" s="2">
        <v>4</v>
      </c>
      <c r="W8" s="1" t="s">
        <v>1003</v>
      </c>
      <c r="X8" s="2">
        <v>20</v>
      </c>
      <c r="Y8" s="1" t="s">
        <v>999</v>
      </c>
      <c r="AB8" s="2">
        <v>80</v>
      </c>
      <c r="AC8" s="2">
        <v>30</v>
      </c>
      <c r="AD8" s="2">
        <v>5</v>
      </c>
    </row>
    <row r="9" spans="1:40" ht="12" customHeight="1" x14ac:dyDescent="0.15">
      <c r="A9" s="1" t="s">
        <v>367</v>
      </c>
      <c r="B9" s="2">
        <v>5</v>
      </c>
      <c r="C9" s="2">
        <v>120</v>
      </c>
      <c r="D9" s="3">
        <v>695.05</v>
      </c>
      <c r="E9" s="4">
        <v>696.2</v>
      </c>
      <c r="F9" s="1" t="str">
        <f>""</f>
        <v/>
      </c>
      <c r="G9" s="1" t="s">
        <v>1004</v>
      </c>
      <c r="H9" s="1" t="s">
        <v>1005</v>
      </c>
      <c r="J9" s="1" t="s">
        <v>1005</v>
      </c>
      <c r="K9" s="1" t="s">
        <v>1006</v>
      </c>
      <c r="L9" s="1" t="s">
        <v>988</v>
      </c>
      <c r="M9" s="2">
        <v>2</v>
      </c>
      <c r="N9" s="1" t="s">
        <v>1007</v>
      </c>
      <c r="P9" s="1" t="s">
        <v>1008</v>
      </c>
      <c r="U9" s="1" t="s">
        <v>985</v>
      </c>
      <c r="V9" s="2">
        <v>3</v>
      </c>
      <c r="W9" s="1" t="s">
        <v>1003</v>
      </c>
      <c r="X9" s="2">
        <v>90</v>
      </c>
      <c r="Y9" s="1" t="s">
        <v>1009</v>
      </c>
      <c r="AB9" s="2">
        <v>3</v>
      </c>
      <c r="AC9" s="2">
        <v>15</v>
      </c>
      <c r="AD9" s="2">
        <v>10</v>
      </c>
      <c r="AE9" s="2">
        <v>2</v>
      </c>
      <c r="AF9" s="2">
        <v>5</v>
      </c>
      <c r="AK9" s="1" t="s">
        <v>1010</v>
      </c>
    </row>
    <row r="10" spans="1:40" ht="12" customHeight="1" x14ac:dyDescent="0.15">
      <c r="A10" s="1" t="s">
        <v>368</v>
      </c>
      <c r="B10" s="2">
        <v>0</v>
      </c>
      <c r="C10" s="2">
        <v>93</v>
      </c>
      <c r="D10" s="4">
        <v>696.2</v>
      </c>
      <c r="E10" s="3">
        <v>697.13</v>
      </c>
      <c r="F10" s="1" t="str">
        <f>""</f>
        <v/>
      </c>
      <c r="G10" s="1" t="s">
        <v>1004</v>
      </c>
      <c r="H10" s="1" t="s">
        <v>1005</v>
      </c>
      <c r="J10" s="1" t="s">
        <v>1005</v>
      </c>
      <c r="K10" s="1" t="s">
        <v>1006</v>
      </c>
      <c r="L10" s="1" t="s">
        <v>988</v>
      </c>
      <c r="M10" s="2">
        <v>2</v>
      </c>
      <c r="N10" s="1" t="s">
        <v>1007</v>
      </c>
      <c r="P10" s="1" t="s">
        <v>1011</v>
      </c>
      <c r="U10" s="1" t="s">
        <v>994</v>
      </c>
      <c r="V10" s="2">
        <v>2</v>
      </c>
      <c r="W10" s="1" t="s">
        <v>512</v>
      </c>
      <c r="X10" s="2">
        <v>90</v>
      </c>
      <c r="Y10" s="1" t="s">
        <v>1012</v>
      </c>
      <c r="AB10" s="2">
        <v>3</v>
      </c>
      <c r="AC10" s="2">
        <v>15</v>
      </c>
      <c r="AD10" s="2">
        <v>10</v>
      </c>
      <c r="AE10" s="2">
        <v>2</v>
      </c>
      <c r="AF10" s="2">
        <v>5</v>
      </c>
      <c r="AK10" s="1" t="s">
        <v>1010</v>
      </c>
    </row>
    <row r="11" spans="1:40" ht="12" customHeight="1" x14ac:dyDescent="0.15">
      <c r="A11" s="1" t="s">
        <v>369</v>
      </c>
      <c r="B11" s="2">
        <v>0</v>
      </c>
      <c r="C11" s="2">
        <v>64</v>
      </c>
      <c r="D11" s="3">
        <v>697.13</v>
      </c>
      <c r="E11" s="3">
        <v>697.77</v>
      </c>
      <c r="F11" s="1" t="str">
        <f>""</f>
        <v/>
      </c>
      <c r="G11" s="1" t="s">
        <v>1004</v>
      </c>
      <c r="H11" s="1" t="s">
        <v>976</v>
      </c>
      <c r="J11" s="1" t="s">
        <v>977</v>
      </c>
      <c r="K11" s="1" t="s">
        <v>1006</v>
      </c>
      <c r="L11" s="1" t="s">
        <v>988</v>
      </c>
      <c r="M11" s="2">
        <v>2</v>
      </c>
      <c r="N11" s="1" t="s">
        <v>983</v>
      </c>
      <c r="P11" s="1" t="s">
        <v>1013</v>
      </c>
      <c r="Q11" s="1" t="s">
        <v>1014</v>
      </c>
      <c r="R11" s="1" t="s">
        <v>1015</v>
      </c>
      <c r="S11" s="1" t="s">
        <v>1016</v>
      </c>
      <c r="T11" s="1" t="s">
        <v>1017</v>
      </c>
      <c r="U11" s="1" t="s">
        <v>1018</v>
      </c>
      <c r="V11" s="2">
        <v>0</v>
      </c>
      <c r="W11" s="1" t="s">
        <v>512</v>
      </c>
      <c r="X11" s="2">
        <v>85</v>
      </c>
      <c r="Y11" s="1" t="s">
        <v>1019</v>
      </c>
      <c r="AB11" s="2">
        <v>5</v>
      </c>
      <c r="AC11" s="2">
        <v>12</v>
      </c>
      <c r="AD11" s="2">
        <v>5</v>
      </c>
      <c r="AK11" s="1" t="s">
        <v>1010</v>
      </c>
    </row>
    <row r="12" spans="1:40" ht="12" customHeight="1" x14ac:dyDescent="0.15">
      <c r="A12" s="1" t="s">
        <v>370</v>
      </c>
      <c r="B12" s="2">
        <v>0</v>
      </c>
      <c r="C12" s="2">
        <v>28</v>
      </c>
      <c r="D12" s="3">
        <v>697.77</v>
      </c>
      <c r="E12" s="3">
        <v>698.05</v>
      </c>
      <c r="F12" s="1" t="str">
        <f>""</f>
        <v/>
      </c>
      <c r="G12" s="1" t="s">
        <v>1004</v>
      </c>
      <c r="H12" s="1" t="s">
        <v>976</v>
      </c>
      <c r="J12" s="1" t="s">
        <v>977</v>
      </c>
      <c r="K12" s="1" t="s">
        <v>1020</v>
      </c>
      <c r="L12" s="1" t="s">
        <v>979</v>
      </c>
      <c r="M12" s="2">
        <v>3</v>
      </c>
      <c r="N12" s="1" t="s">
        <v>1021</v>
      </c>
      <c r="P12" s="1" t="s">
        <v>1022</v>
      </c>
      <c r="Q12" s="1" t="s">
        <v>1014</v>
      </c>
      <c r="R12" s="1" t="s">
        <v>1015</v>
      </c>
      <c r="S12" s="1" t="s">
        <v>1023</v>
      </c>
      <c r="T12" s="1" t="s">
        <v>1017</v>
      </c>
      <c r="U12" s="1" t="s">
        <v>1018</v>
      </c>
      <c r="V12" s="2">
        <v>0</v>
      </c>
      <c r="W12" s="1" t="s">
        <v>1024</v>
      </c>
      <c r="X12" s="2">
        <v>85</v>
      </c>
      <c r="Y12" s="1" t="s">
        <v>1025</v>
      </c>
      <c r="AB12" s="2">
        <v>5</v>
      </c>
      <c r="AC12" s="2">
        <v>5</v>
      </c>
      <c r="AD12" s="2">
        <v>3</v>
      </c>
    </row>
    <row r="13" spans="1:40" ht="12" customHeight="1" x14ac:dyDescent="0.15">
      <c r="A13" s="1" t="s">
        <v>370</v>
      </c>
      <c r="B13" s="2">
        <v>25</v>
      </c>
      <c r="C13" s="2">
        <v>28</v>
      </c>
      <c r="D13" s="3">
        <v>698.02</v>
      </c>
      <c r="E13" s="3">
        <v>698.05</v>
      </c>
      <c r="F13" s="1" t="str">
        <f>""</f>
        <v/>
      </c>
      <c r="G13" s="1" t="s">
        <v>1004</v>
      </c>
      <c r="H13" s="1" t="s">
        <v>976</v>
      </c>
      <c r="J13" s="1" t="s">
        <v>977</v>
      </c>
      <c r="K13" s="1" t="s">
        <v>1020</v>
      </c>
      <c r="L13" s="1" t="s">
        <v>979</v>
      </c>
      <c r="M13" s="2">
        <v>3</v>
      </c>
      <c r="N13" s="1" t="s">
        <v>1021</v>
      </c>
      <c r="P13" s="1" t="s">
        <v>1026</v>
      </c>
      <c r="W13" s="1" t="s">
        <v>1027</v>
      </c>
    </row>
    <row r="14" spans="1:40" ht="12" customHeight="1" x14ac:dyDescent="0.15">
      <c r="A14" s="1" t="s">
        <v>370</v>
      </c>
      <c r="B14" s="2">
        <v>28</v>
      </c>
      <c r="C14" s="2">
        <v>124</v>
      </c>
      <c r="D14" s="3">
        <v>698.05</v>
      </c>
      <c r="E14" s="3">
        <v>699.01</v>
      </c>
      <c r="F14" s="1" t="str">
        <f>""</f>
        <v/>
      </c>
      <c r="G14" s="2">
        <v>2</v>
      </c>
      <c r="H14" s="1" t="s">
        <v>916</v>
      </c>
      <c r="J14" s="1" t="s">
        <v>916</v>
      </c>
      <c r="K14" s="1" t="s">
        <v>1028</v>
      </c>
      <c r="L14" s="1" t="s">
        <v>979</v>
      </c>
      <c r="M14" s="2">
        <v>3</v>
      </c>
      <c r="P14" s="8" t="s">
        <v>1466</v>
      </c>
    </row>
    <row r="15" spans="1:40" ht="12" customHeight="1" x14ac:dyDescent="0.15">
      <c r="A15" s="1" t="s">
        <v>371</v>
      </c>
      <c r="B15" s="2">
        <v>0</v>
      </c>
      <c r="C15" s="2">
        <v>9</v>
      </c>
      <c r="D15" s="4">
        <v>699.8</v>
      </c>
      <c r="E15" s="3">
        <v>699.89</v>
      </c>
      <c r="F15" s="1" t="str">
        <f>""</f>
        <v/>
      </c>
      <c r="G15" s="1" t="s">
        <v>1029</v>
      </c>
      <c r="H15" s="1" t="s">
        <v>976</v>
      </c>
      <c r="J15" s="1" t="s">
        <v>977</v>
      </c>
      <c r="K15" s="1" t="s">
        <v>1020</v>
      </c>
      <c r="L15" s="1" t="s">
        <v>979</v>
      </c>
      <c r="M15" s="2">
        <v>3</v>
      </c>
      <c r="N15" s="1" t="s">
        <v>1030</v>
      </c>
      <c r="P15" s="1" t="s">
        <v>13</v>
      </c>
      <c r="Q15" s="1" t="s">
        <v>1014</v>
      </c>
      <c r="T15" s="1" t="s">
        <v>1031</v>
      </c>
      <c r="U15" s="1" t="s">
        <v>1018</v>
      </c>
      <c r="V15" s="2">
        <v>0</v>
      </c>
      <c r="W15" s="1" t="s">
        <v>478</v>
      </c>
      <c r="X15" s="2">
        <v>90</v>
      </c>
      <c r="Y15" s="1" t="s">
        <v>1032</v>
      </c>
    </row>
    <row r="16" spans="1:40" ht="12" customHeight="1" x14ac:dyDescent="0.15">
      <c r="A16" s="1" t="s">
        <v>371</v>
      </c>
      <c r="B16" s="2">
        <v>9</v>
      </c>
      <c r="C16" s="2">
        <v>34</v>
      </c>
      <c r="D16" s="3">
        <v>699.89</v>
      </c>
      <c r="E16" s="3">
        <v>700.14</v>
      </c>
      <c r="F16" s="1" t="str">
        <f>""</f>
        <v/>
      </c>
      <c r="G16" s="1" t="s">
        <v>1029</v>
      </c>
      <c r="H16" s="1" t="s">
        <v>976</v>
      </c>
      <c r="J16" s="1" t="s">
        <v>977</v>
      </c>
      <c r="K16" s="1" t="s">
        <v>1006</v>
      </c>
      <c r="L16" s="1" t="s">
        <v>988</v>
      </c>
      <c r="M16" s="2">
        <v>2</v>
      </c>
      <c r="N16" s="1" t="s">
        <v>1033</v>
      </c>
      <c r="P16" s="1" t="s">
        <v>1034</v>
      </c>
      <c r="U16" s="1" t="s">
        <v>994</v>
      </c>
      <c r="V16" s="2">
        <v>2</v>
      </c>
      <c r="W16" s="1" t="s">
        <v>1035</v>
      </c>
      <c r="Y16" s="1" t="s">
        <v>1036</v>
      </c>
    </row>
    <row r="17" spans="1:37" ht="12" customHeight="1" x14ac:dyDescent="0.15">
      <c r="A17" s="1" t="s">
        <v>371</v>
      </c>
      <c r="B17" s="2">
        <v>34</v>
      </c>
      <c r="C17" s="2">
        <v>150</v>
      </c>
      <c r="D17" s="3">
        <v>700.14</v>
      </c>
      <c r="E17" s="4">
        <v>701.3</v>
      </c>
      <c r="F17" s="1" t="str">
        <f>""</f>
        <v/>
      </c>
      <c r="G17" s="1" t="s">
        <v>1029</v>
      </c>
      <c r="H17" s="1" t="s">
        <v>976</v>
      </c>
      <c r="J17" s="1" t="s">
        <v>977</v>
      </c>
      <c r="K17" s="1" t="s">
        <v>1037</v>
      </c>
      <c r="L17" s="1" t="s">
        <v>1038</v>
      </c>
      <c r="M17" s="2">
        <v>4</v>
      </c>
      <c r="N17" s="1" t="s">
        <v>1033</v>
      </c>
      <c r="P17" s="1" t="s">
        <v>1039</v>
      </c>
      <c r="U17" s="1" t="s">
        <v>994</v>
      </c>
      <c r="V17" s="2">
        <v>2</v>
      </c>
      <c r="W17" s="1" t="s">
        <v>478</v>
      </c>
      <c r="Y17" s="1" t="s">
        <v>1036</v>
      </c>
    </row>
    <row r="18" spans="1:37" ht="12" customHeight="1" x14ac:dyDescent="0.15">
      <c r="A18" s="1" t="s">
        <v>372</v>
      </c>
      <c r="B18" s="2">
        <v>0</v>
      </c>
      <c r="C18" s="2">
        <v>138</v>
      </c>
      <c r="D18" s="4">
        <v>701.3</v>
      </c>
      <c r="E18" s="3">
        <v>702.68</v>
      </c>
      <c r="F18" s="1" t="str">
        <f>""</f>
        <v/>
      </c>
      <c r="G18" s="1" t="s">
        <v>1029</v>
      </c>
      <c r="H18" s="1" t="s">
        <v>976</v>
      </c>
      <c r="J18" s="1" t="s">
        <v>977</v>
      </c>
      <c r="K18" s="1" t="s">
        <v>1037</v>
      </c>
      <c r="L18" s="1" t="s">
        <v>1038</v>
      </c>
      <c r="M18" s="2">
        <v>4</v>
      </c>
      <c r="N18" s="1" t="s">
        <v>1033</v>
      </c>
      <c r="P18" s="1" t="s">
        <v>1039</v>
      </c>
      <c r="U18" s="1" t="s">
        <v>994</v>
      </c>
      <c r="V18" s="2">
        <v>2</v>
      </c>
      <c r="Y18" s="1" t="s">
        <v>1032</v>
      </c>
    </row>
    <row r="19" spans="1:37" ht="12" customHeight="1" x14ac:dyDescent="0.15">
      <c r="A19" s="1" t="s">
        <v>373</v>
      </c>
      <c r="B19" s="2">
        <v>0</v>
      </c>
      <c r="C19" s="2">
        <v>47</v>
      </c>
      <c r="D19" s="3">
        <v>702.68</v>
      </c>
      <c r="E19" s="3">
        <v>703.15</v>
      </c>
      <c r="F19" s="1" t="str">
        <f>""</f>
        <v/>
      </c>
      <c r="G19" s="1" t="s">
        <v>1029</v>
      </c>
      <c r="H19" s="1" t="s">
        <v>976</v>
      </c>
      <c r="J19" s="1" t="s">
        <v>977</v>
      </c>
      <c r="K19" s="1" t="s">
        <v>1037</v>
      </c>
      <c r="L19" s="1" t="s">
        <v>1038</v>
      </c>
      <c r="M19" s="2">
        <v>4</v>
      </c>
      <c r="N19" s="1" t="s">
        <v>1033</v>
      </c>
      <c r="P19" s="1" t="s">
        <v>1039</v>
      </c>
      <c r="U19" s="1" t="s">
        <v>994</v>
      </c>
      <c r="V19" s="2">
        <v>2</v>
      </c>
      <c r="W19" s="1" t="s">
        <v>1040</v>
      </c>
      <c r="Y19" s="1" t="s">
        <v>1032</v>
      </c>
    </row>
    <row r="20" spans="1:37" ht="12" customHeight="1" x14ac:dyDescent="0.15">
      <c r="A20" s="1" t="s">
        <v>373</v>
      </c>
      <c r="B20" s="2">
        <v>47</v>
      </c>
      <c r="C20" s="2">
        <v>149</v>
      </c>
      <c r="D20" s="3">
        <v>703.15</v>
      </c>
      <c r="E20" s="3">
        <v>704.17</v>
      </c>
      <c r="F20" s="1" t="str">
        <f>""</f>
        <v/>
      </c>
      <c r="G20" s="1" t="s">
        <v>1041</v>
      </c>
      <c r="H20" s="1" t="s">
        <v>976</v>
      </c>
      <c r="J20" s="1" t="s">
        <v>977</v>
      </c>
      <c r="K20" s="1" t="s">
        <v>1037</v>
      </c>
      <c r="L20" s="1" t="s">
        <v>1038</v>
      </c>
      <c r="M20" s="2">
        <v>4</v>
      </c>
      <c r="N20" s="1" t="s">
        <v>1033</v>
      </c>
      <c r="P20" s="1" t="s">
        <v>1039</v>
      </c>
      <c r="U20" s="1" t="s">
        <v>994</v>
      </c>
      <c r="V20" s="2">
        <v>2</v>
      </c>
      <c r="W20" s="1" t="s">
        <v>1035</v>
      </c>
      <c r="Y20" s="1" t="s">
        <v>1032</v>
      </c>
    </row>
    <row r="21" spans="1:37" ht="12" customHeight="1" x14ac:dyDescent="0.15">
      <c r="A21" s="1" t="s">
        <v>374</v>
      </c>
      <c r="B21" s="2">
        <v>0</v>
      </c>
      <c r="C21" s="2">
        <v>45</v>
      </c>
      <c r="D21" s="3">
        <v>704.17</v>
      </c>
      <c r="E21" s="3">
        <v>704.62</v>
      </c>
      <c r="F21" s="1" t="str">
        <f>""</f>
        <v/>
      </c>
      <c r="G21" s="1" t="s">
        <v>1041</v>
      </c>
      <c r="H21" s="1" t="s">
        <v>976</v>
      </c>
      <c r="J21" s="1" t="s">
        <v>977</v>
      </c>
      <c r="K21" s="1" t="s">
        <v>1006</v>
      </c>
      <c r="L21" s="1" t="s">
        <v>988</v>
      </c>
      <c r="M21" s="2">
        <v>2</v>
      </c>
      <c r="N21" s="1" t="s">
        <v>1033</v>
      </c>
      <c r="P21" s="1" t="s">
        <v>1034</v>
      </c>
      <c r="U21" s="1" t="s">
        <v>994</v>
      </c>
      <c r="V21" s="2">
        <v>2</v>
      </c>
      <c r="W21" s="1" t="s">
        <v>1042</v>
      </c>
      <c r="Y21" s="1" t="s">
        <v>1036</v>
      </c>
    </row>
    <row r="22" spans="1:37" ht="12" customHeight="1" x14ac:dyDescent="0.15">
      <c r="A22" s="1" t="s">
        <v>374</v>
      </c>
      <c r="B22" s="2">
        <v>45</v>
      </c>
      <c r="C22" s="2">
        <v>127</v>
      </c>
      <c r="D22" s="3">
        <v>704.62</v>
      </c>
      <c r="E22" s="3">
        <v>705.44</v>
      </c>
      <c r="F22" s="1" t="str">
        <f>""</f>
        <v/>
      </c>
      <c r="G22" s="1" t="s">
        <v>701</v>
      </c>
      <c r="H22" s="1" t="s">
        <v>976</v>
      </c>
      <c r="J22" s="1" t="s">
        <v>977</v>
      </c>
      <c r="K22" s="1" t="s">
        <v>1020</v>
      </c>
      <c r="L22" s="1" t="s">
        <v>979</v>
      </c>
      <c r="M22" s="2">
        <v>3</v>
      </c>
      <c r="N22" s="1" t="s">
        <v>1033</v>
      </c>
      <c r="P22" s="1" t="s">
        <v>1034</v>
      </c>
      <c r="U22" s="1" t="s">
        <v>994</v>
      </c>
      <c r="V22" s="2">
        <v>2</v>
      </c>
      <c r="W22" s="1" t="s">
        <v>1042</v>
      </c>
      <c r="Y22" s="1" t="s">
        <v>1036</v>
      </c>
    </row>
    <row r="23" spans="1:37" ht="12" customHeight="1" x14ac:dyDescent="0.15">
      <c r="A23" s="1" t="s">
        <v>375</v>
      </c>
      <c r="B23" s="2">
        <v>0</v>
      </c>
      <c r="C23" s="2">
        <v>144</v>
      </c>
      <c r="D23" s="3">
        <v>705.44</v>
      </c>
      <c r="E23" s="3">
        <v>706.88</v>
      </c>
      <c r="F23" s="1" t="str">
        <f>""</f>
        <v/>
      </c>
      <c r="G23" s="1" t="s">
        <v>1043</v>
      </c>
      <c r="H23" s="1" t="s">
        <v>976</v>
      </c>
      <c r="J23" s="1" t="s">
        <v>977</v>
      </c>
      <c r="K23" s="1" t="s">
        <v>1006</v>
      </c>
      <c r="L23" s="1" t="s">
        <v>988</v>
      </c>
      <c r="M23" s="2">
        <v>2</v>
      </c>
      <c r="N23" s="1" t="s">
        <v>1033</v>
      </c>
      <c r="P23" s="1" t="s">
        <v>1034</v>
      </c>
      <c r="U23" s="1" t="s">
        <v>994</v>
      </c>
      <c r="V23" s="2">
        <v>2</v>
      </c>
      <c r="W23" s="1" t="s">
        <v>1042</v>
      </c>
      <c r="Y23" s="1" t="s">
        <v>1036</v>
      </c>
    </row>
    <row r="24" spans="1:37" ht="12" customHeight="1" x14ac:dyDescent="0.15">
      <c r="A24" s="1" t="s">
        <v>375</v>
      </c>
      <c r="B24" s="2">
        <v>144</v>
      </c>
      <c r="C24" s="2">
        <v>151</v>
      </c>
      <c r="D24" s="3">
        <v>706.88</v>
      </c>
      <c r="E24" s="3">
        <v>706.95</v>
      </c>
      <c r="F24" s="1" t="str">
        <f>""</f>
        <v/>
      </c>
      <c r="G24" s="1" t="s">
        <v>1044</v>
      </c>
      <c r="H24" s="1" t="s">
        <v>976</v>
      </c>
      <c r="J24" s="1" t="s">
        <v>977</v>
      </c>
      <c r="K24" s="1" t="s">
        <v>1006</v>
      </c>
      <c r="L24" s="1" t="s">
        <v>988</v>
      </c>
      <c r="M24" s="2">
        <v>2</v>
      </c>
      <c r="N24" s="1" t="s">
        <v>1030</v>
      </c>
      <c r="P24" s="1" t="s">
        <v>1045</v>
      </c>
      <c r="Q24" s="1" t="s">
        <v>1046</v>
      </c>
      <c r="R24" s="1" t="s">
        <v>1015</v>
      </c>
      <c r="S24" s="1" t="s">
        <v>1023</v>
      </c>
      <c r="T24" s="1" t="s">
        <v>1047</v>
      </c>
      <c r="U24" s="1" t="s">
        <v>1018</v>
      </c>
      <c r="V24" s="2">
        <v>0</v>
      </c>
      <c r="W24" s="1" t="s">
        <v>478</v>
      </c>
      <c r="X24" s="2">
        <v>90</v>
      </c>
      <c r="Y24" s="1" t="s">
        <v>1048</v>
      </c>
    </row>
    <row r="25" spans="1:37" ht="12" customHeight="1" x14ac:dyDescent="0.15">
      <c r="A25" s="1" t="s">
        <v>376</v>
      </c>
      <c r="B25" s="2">
        <v>0</v>
      </c>
      <c r="C25" s="2">
        <v>80</v>
      </c>
      <c r="D25" s="3">
        <v>706.95</v>
      </c>
      <c r="E25" s="3">
        <v>707.75</v>
      </c>
      <c r="F25" s="1" t="str">
        <f>""</f>
        <v/>
      </c>
      <c r="G25" s="1" t="s">
        <v>1044</v>
      </c>
      <c r="H25" s="1" t="s">
        <v>976</v>
      </c>
      <c r="J25" s="1" t="s">
        <v>977</v>
      </c>
      <c r="K25" s="1" t="s">
        <v>1049</v>
      </c>
      <c r="L25" s="1" t="s">
        <v>1038</v>
      </c>
      <c r="M25" s="2">
        <v>4</v>
      </c>
      <c r="N25" s="1" t="s">
        <v>983</v>
      </c>
      <c r="P25" s="1" t="s">
        <v>1050</v>
      </c>
      <c r="W25" s="1" t="s">
        <v>1042</v>
      </c>
      <c r="AK25" s="1" t="s">
        <v>1051</v>
      </c>
    </row>
    <row r="26" spans="1:37" ht="12" customHeight="1" x14ac:dyDescent="0.15">
      <c r="A26" s="1" t="s">
        <v>376</v>
      </c>
      <c r="B26" s="2">
        <v>80</v>
      </c>
      <c r="C26" s="2">
        <v>149</v>
      </c>
      <c r="D26" s="3">
        <v>707.75</v>
      </c>
      <c r="E26" s="3">
        <v>708.44</v>
      </c>
      <c r="F26" s="1" t="str">
        <f>""</f>
        <v/>
      </c>
      <c r="G26" s="2">
        <v>4</v>
      </c>
      <c r="H26" s="1" t="s">
        <v>916</v>
      </c>
      <c r="J26" s="1" t="s">
        <v>916</v>
      </c>
      <c r="K26" s="1" t="s">
        <v>1052</v>
      </c>
      <c r="L26" s="1" t="s">
        <v>1038</v>
      </c>
      <c r="M26" s="2">
        <v>4</v>
      </c>
      <c r="P26" s="1" t="s">
        <v>1053</v>
      </c>
      <c r="W26" s="1" t="s">
        <v>1027</v>
      </c>
    </row>
    <row r="27" spans="1:37" ht="12" customHeight="1" x14ac:dyDescent="0.15">
      <c r="A27" s="1" t="s">
        <v>377</v>
      </c>
      <c r="B27" s="2">
        <v>0</v>
      </c>
      <c r="C27" s="2">
        <v>120</v>
      </c>
      <c r="D27" s="4">
        <v>709.4</v>
      </c>
      <c r="E27" s="4">
        <v>710.6</v>
      </c>
      <c r="F27" s="1" t="str">
        <f>""</f>
        <v/>
      </c>
      <c r="G27" s="1" t="s">
        <v>1054</v>
      </c>
      <c r="H27" s="1" t="s">
        <v>976</v>
      </c>
      <c r="J27" s="1" t="s">
        <v>977</v>
      </c>
      <c r="K27" s="1" t="s">
        <v>1055</v>
      </c>
      <c r="L27" s="1" t="s">
        <v>1038</v>
      </c>
      <c r="M27" s="2">
        <v>4</v>
      </c>
      <c r="N27" s="1" t="s">
        <v>1030</v>
      </c>
      <c r="O27" s="1" t="s">
        <v>1021</v>
      </c>
      <c r="P27" s="1" t="s">
        <v>1056</v>
      </c>
      <c r="Q27" s="1" t="s">
        <v>1046</v>
      </c>
      <c r="R27" s="1" t="s">
        <v>1015</v>
      </c>
      <c r="S27" s="1" t="s">
        <v>1057</v>
      </c>
      <c r="T27" s="1" t="s">
        <v>1058</v>
      </c>
      <c r="U27" s="1" t="s">
        <v>1018</v>
      </c>
      <c r="V27" s="2">
        <v>0</v>
      </c>
      <c r="W27" s="1" t="s">
        <v>512</v>
      </c>
      <c r="X27" s="2">
        <v>100</v>
      </c>
      <c r="Y27" s="1" t="s">
        <v>1059</v>
      </c>
    </row>
    <row r="28" spans="1:37" ht="12" customHeight="1" x14ac:dyDescent="0.15">
      <c r="A28" s="1" t="s">
        <v>377</v>
      </c>
      <c r="B28" s="2">
        <v>120</v>
      </c>
      <c r="C28" s="2">
        <v>136</v>
      </c>
      <c r="D28" s="4">
        <v>710.6</v>
      </c>
      <c r="E28" s="3">
        <v>710.76</v>
      </c>
      <c r="F28" s="1" t="str">
        <f>""</f>
        <v/>
      </c>
      <c r="G28" s="1" t="s">
        <v>1054</v>
      </c>
      <c r="H28" s="1" t="s">
        <v>976</v>
      </c>
      <c r="J28" s="1" t="s">
        <v>977</v>
      </c>
      <c r="K28" s="1" t="s">
        <v>1060</v>
      </c>
      <c r="L28" s="1" t="s">
        <v>979</v>
      </c>
      <c r="M28" s="2">
        <v>3</v>
      </c>
      <c r="N28" s="1" t="s">
        <v>992</v>
      </c>
      <c r="P28" s="1" t="s">
        <v>1061</v>
      </c>
      <c r="Q28" s="1" t="s">
        <v>1046</v>
      </c>
      <c r="R28" s="1" t="s">
        <v>1062</v>
      </c>
      <c r="S28" s="1" t="s">
        <v>1057</v>
      </c>
      <c r="T28" s="1" t="s">
        <v>1063</v>
      </c>
      <c r="U28" s="1" t="s">
        <v>1018</v>
      </c>
      <c r="V28" s="2">
        <v>0</v>
      </c>
      <c r="W28" s="1" t="s">
        <v>512</v>
      </c>
      <c r="X28" s="2">
        <v>100</v>
      </c>
      <c r="Y28" s="1" t="s">
        <v>1064</v>
      </c>
    </row>
    <row r="29" spans="1:37" ht="12" customHeight="1" x14ac:dyDescent="0.15">
      <c r="A29" s="1" t="s">
        <v>378</v>
      </c>
      <c r="B29" s="2">
        <v>0</v>
      </c>
      <c r="C29" s="2">
        <v>5</v>
      </c>
      <c r="D29" s="3">
        <v>710.76</v>
      </c>
      <c r="E29" s="3">
        <v>710.81</v>
      </c>
      <c r="F29" s="1" t="str">
        <f>""</f>
        <v/>
      </c>
      <c r="G29" s="1" t="s">
        <v>1054</v>
      </c>
      <c r="H29" s="1" t="s">
        <v>976</v>
      </c>
      <c r="J29" s="1" t="s">
        <v>977</v>
      </c>
      <c r="K29" s="1" t="s">
        <v>1060</v>
      </c>
      <c r="L29" s="1" t="s">
        <v>979</v>
      </c>
      <c r="M29" s="2">
        <v>3</v>
      </c>
      <c r="N29" s="1" t="s">
        <v>1030</v>
      </c>
      <c r="P29" s="1" t="s">
        <v>1065</v>
      </c>
      <c r="Q29" s="1" t="s">
        <v>1046</v>
      </c>
      <c r="R29" s="1" t="s">
        <v>1066</v>
      </c>
      <c r="S29" s="1" t="s">
        <v>1067</v>
      </c>
      <c r="T29" s="1" t="s">
        <v>1063</v>
      </c>
      <c r="U29" s="1" t="s">
        <v>1018</v>
      </c>
      <c r="V29" s="2">
        <v>0</v>
      </c>
      <c r="W29" s="1" t="s">
        <v>478</v>
      </c>
      <c r="X29" s="2">
        <v>100</v>
      </c>
      <c r="Y29" s="1" t="s">
        <v>1064</v>
      </c>
    </row>
    <row r="30" spans="1:37" ht="12" customHeight="1" x14ac:dyDescent="0.15">
      <c r="A30" s="1" t="s">
        <v>378</v>
      </c>
      <c r="B30" s="2">
        <v>5</v>
      </c>
      <c r="C30" s="2">
        <v>123</v>
      </c>
      <c r="D30" s="3">
        <v>710.81</v>
      </c>
      <c r="E30" s="3">
        <v>711.99</v>
      </c>
      <c r="F30" s="1" t="str">
        <f>""</f>
        <v/>
      </c>
      <c r="G30" s="1" t="s">
        <v>1054</v>
      </c>
      <c r="H30" s="1" t="s">
        <v>1005</v>
      </c>
      <c r="J30" s="1" t="s">
        <v>1005</v>
      </c>
      <c r="K30" s="1" t="s">
        <v>1068</v>
      </c>
      <c r="L30" s="1" t="s">
        <v>979</v>
      </c>
      <c r="M30" s="2">
        <v>3</v>
      </c>
      <c r="N30" s="1" t="s">
        <v>992</v>
      </c>
      <c r="O30" s="1" t="s">
        <v>1021</v>
      </c>
      <c r="P30" s="1" t="s">
        <v>1069</v>
      </c>
      <c r="Q30" s="1" t="s">
        <v>1014</v>
      </c>
      <c r="R30" s="1" t="s">
        <v>1066</v>
      </c>
      <c r="S30" s="1" t="s">
        <v>1067</v>
      </c>
      <c r="T30" s="1" t="s">
        <v>1070</v>
      </c>
      <c r="U30" s="1" t="s">
        <v>994</v>
      </c>
      <c r="V30" s="2">
        <v>2</v>
      </c>
      <c r="W30" s="1" t="s">
        <v>512</v>
      </c>
    </row>
    <row r="31" spans="1:37" ht="12" customHeight="1" x14ac:dyDescent="0.15">
      <c r="A31" s="1" t="s">
        <v>380</v>
      </c>
      <c r="B31" s="2">
        <v>0</v>
      </c>
      <c r="C31" s="2">
        <v>112</v>
      </c>
      <c r="D31" s="3">
        <v>712.08</v>
      </c>
      <c r="E31" s="4">
        <v>713.2</v>
      </c>
      <c r="F31" s="1" t="str">
        <f>""</f>
        <v/>
      </c>
      <c r="G31" s="1" t="s">
        <v>1054</v>
      </c>
      <c r="H31" s="1" t="s">
        <v>976</v>
      </c>
      <c r="J31" s="1" t="s">
        <v>977</v>
      </c>
      <c r="K31" s="1" t="s">
        <v>1071</v>
      </c>
      <c r="L31" s="1" t="s">
        <v>979</v>
      </c>
      <c r="M31" s="2">
        <v>3</v>
      </c>
      <c r="N31" s="1" t="s">
        <v>983</v>
      </c>
      <c r="P31" s="1" t="s">
        <v>1072</v>
      </c>
      <c r="Q31" s="1" t="s">
        <v>1014</v>
      </c>
      <c r="R31" s="1" t="s">
        <v>1062</v>
      </c>
      <c r="T31" s="1" t="s">
        <v>1073</v>
      </c>
      <c r="U31" s="1" t="s">
        <v>980</v>
      </c>
      <c r="V31" s="2">
        <v>1</v>
      </c>
      <c r="X31" s="2">
        <v>95</v>
      </c>
      <c r="Y31" s="1" t="s">
        <v>1074</v>
      </c>
      <c r="AB31" s="2">
        <v>3</v>
      </c>
      <c r="AC31" s="2">
        <v>10</v>
      </c>
      <c r="AD31" s="2">
        <v>5</v>
      </c>
      <c r="AE31" s="2">
        <v>2</v>
      </c>
      <c r="AF31" s="2">
        <v>5</v>
      </c>
      <c r="AK31" s="1" t="s">
        <v>1075</v>
      </c>
    </row>
    <row r="32" spans="1:37" ht="12" customHeight="1" x14ac:dyDescent="0.15">
      <c r="A32" s="1" t="s">
        <v>381</v>
      </c>
      <c r="B32" s="2">
        <v>0</v>
      </c>
      <c r="C32" s="2">
        <v>150</v>
      </c>
      <c r="D32" s="4">
        <v>713.2</v>
      </c>
      <c r="E32" s="4">
        <v>714.7</v>
      </c>
      <c r="F32" s="1" t="str">
        <f>""</f>
        <v/>
      </c>
      <c r="G32" s="1" t="s">
        <v>1054</v>
      </c>
      <c r="H32" s="1" t="s">
        <v>976</v>
      </c>
      <c r="J32" s="1" t="s">
        <v>977</v>
      </c>
      <c r="K32" s="1" t="s">
        <v>1076</v>
      </c>
      <c r="L32" s="1" t="s">
        <v>988</v>
      </c>
      <c r="M32" s="2">
        <v>2</v>
      </c>
      <c r="N32" s="1" t="s">
        <v>983</v>
      </c>
      <c r="P32" s="1" t="s">
        <v>1077</v>
      </c>
      <c r="Q32" s="1" t="s">
        <v>1014</v>
      </c>
      <c r="R32" s="1" t="s">
        <v>1062</v>
      </c>
      <c r="T32" s="1" t="s">
        <v>1078</v>
      </c>
      <c r="U32" s="1" t="s">
        <v>980</v>
      </c>
      <c r="V32" s="2">
        <v>1</v>
      </c>
      <c r="X32" s="2">
        <v>95</v>
      </c>
      <c r="Y32" s="1" t="s">
        <v>1079</v>
      </c>
      <c r="AB32" s="2">
        <v>3</v>
      </c>
      <c r="AC32" s="2">
        <v>10</v>
      </c>
      <c r="AD32" s="2">
        <v>5</v>
      </c>
      <c r="AE32" s="2">
        <v>2</v>
      </c>
      <c r="AF32" s="2">
        <v>3</v>
      </c>
      <c r="AK32" s="1" t="s">
        <v>1080</v>
      </c>
    </row>
    <row r="33" spans="1:32" ht="12" customHeight="1" x14ac:dyDescent="0.15">
      <c r="A33" s="1" t="s">
        <v>382</v>
      </c>
      <c r="B33" s="2">
        <v>0</v>
      </c>
      <c r="C33" s="2">
        <v>150</v>
      </c>
      <c r="D33" s="4">
        <v>714.7</v>
      </c>
      <c r="E33" s="4">
        <v>716.2</v>
      </c>
      <c r="F33" s="1" t="str">
        <f>""</f>
        <v/>
      </c>
      <c r="G33" s="1" t="s">
        <v>1054</v>
      </c>
      <c r="H33" s="1" t="s">
        <v>976</v>
      </c>
      <c r="J33" s="1" t="s">
        <v>977</v>
      </c>
      <c r="K33" s="1" t="s">
        <v>1081</v>
      </c>
      <c r="L33" s="1" t="s">
        <v>979</v>
      </c>
      <c r="M33" s="2">
        <v>3</v>
      </c>
      <c r="N33" s="1" t="s">
        <v>1030</v>
      </c>
      <c r="P33" s="1" t="s">
        <v>1082</v>
      </c>
      <c r="Q33" s="1" t="s">
        <v>1014</v>
      </c>
      <c r="R33" s="1" t="s">
        <v>1062</v>
      </c>
      <c r="T33" s="1" t="s">
        <v>1083</v>
      </c>
      <c r="U33" s="1" t="s">
        <v>980</v>
      </c>
      <c r="V33" s="2">
        <v>1</v>
      </c>
      <c r="X33" s="2">
        <v>95</v>
      </c>
      <c r="Y33" s="1" t="s">
        <v>1074</v>
      </c>
      <c r="AB33" s="2">
        <v>3</v>
      </c>
      <c r="AC33" s="2">
        <v>10</v>
      </c>
      <c r="AD33" s="2">
        <v>5</v>
      </c>
      <c r="AE33" s="2">
        <v>2</v>
      </c>
      <c r="AF33" s="2">
        <v>3</v>
      </c>
    </row>
    <row r="34" spans="1:32" ht="12" customHeight="1" x14ac:dyDescent="0.15">
      <c r="A34" s="1" t="s">
        <v>383</v>
      </c>
      <c r="B34" s="2">
        <v>0</v>
      </c>
      <c r="C34" s="2">
        <v>77</v>
      </c>
      <c r="D34" s="4">
        <v>716.2</v>
      </c>
      <c r="E34" s="3">
        <v>716.97</v>
      </c>
      <c r="F34" s="1" t="str">
        <f>""</f>
        <v/>
      </c>
      <c r="G34" s="1" t="s">
        <v>1054</v>
      </c>
      <c r="H34" s="1" t="s">
        <v>976</v>
      </c>
      <c r="J34" s="1" t="s">
        <v>977</v>
      </c>
      <c r="K34" s="1" t="s">
        <v>1084</v>
      </c>
      <c r="L34" s="1" t="s">
        <v>988</v>
      </c>
      <c r="M34" s="2">
        <v>2</v>
      </c>
      <c r="N34" s="1" t="s">
        <v>983</v>
      </c>
      <c r="P34" s="1" t="s">
        <v>1085</v>
      </c>
      <c r="Q34" s="1" t="s">
        <v>1014</v>
      </c>
      <c r="R34" s="1" t="s">
        <v>1062</v>
      </c>
      <c r="S34" s="1" t="s">
        <v>1067</v>
      </c>
      <c r="T34" s="1" t="s">
        <v>1086</v>
      </c>
      <c r="U34" s="1" t="s">
        <v>980</v>
      </c>
      <c r="V34" s="2">
        <v>1</v>
      </c>
      <c r="X34" s="2">
        <v>95</v>
      </c>
      <c r="Y34" s="1" t="s">
        <v>1074</v>
      </c>
      <c r="AB34" s="2">
        <v>3</v>
      </c>
      <c r="AC34" s="2">
        <v>10</v>
      </c>
      <c r="AD34" s="2">
        <v>5</v>
      </c>
      <c r="AE34" s="2">
        <v>2</v>
      </c>
      <c r="AF34" s="2">
        <v>3</v>
      </c>
    </row>
    <row r="35" spans="1:32" ht="12" customHeight="1" x14ac:dyDescent="0.15">
      <c r="A35" s="1" t="s">
        <v>384</v>
      </c>
      <c r="B35" s="2">
        <v>0</v>
      </c>
      <c r="C35" s="2">
        <v>110</v>
      </c>
      <c r="D35" s="2">
        <v>719</v>
      </c>
      <c r="E35" s="4">
        <v>720.1</v>
      </c>
      <c r="F35" s="1" t="str">
        <f>""</f>
        <v/>
      </c>
      <c r="G35" s="1" t="s">
        <v>1087</v>
      </c>
      <c r="H35" s="1" t="s">
        <v>976</v>
      </c>
      <c r="J35" s="1" t="s">
        <v>977</v>
      </c>
      <c r="K35" s="1" t="s">
        <v>1088</v>
      </c>
      <c r="L35" s="1" t="s">
        <v>979</v>
      </c>
      <c r="M35" s="2">
        <v>3</v>
      </c>
      <c r="N35" s="1" t="s">
        <v>983</v>
      </c>
      <c r="Q35" s="1" t="s">
        <v>1089</v>
      </c>
      <c r="R35" s="1" t="s">
        <v>1090</v>
      </c>
      <c r="T35" s="1" t="s">
        <v>1091</v>
      </c>
    </row>
    <row r="36" spans="1:32" ht="12" customHeight="1" x14ac:dyDescent="0.15">
      <c r="A36" s="1" t="s">
        <v>384</v>
      </c>
      <c r="B36" s="2">
        <v>110</v>
      </c>
      <c r="C36" s="2">
        <v>144</v>
      </c>
      <c r="D36" s="4">
        <v>720.1</v>
      </c>
      <c r="E36" s="3">
        <v>720.44</v>
      </c>
      <c r="F36" s="1" t="str">
        <f>""</f>
        <v/>
      </c>
      <c r="G36" s="1" t="s">
        <v>1087</v>
      </c>
      <c r="H36" s="1" t="s">
        <v>976</v>
      </c>
      <c r="J36" s="1" t="s">
        <v>977</v>
      </c>
      <c r="K36" s="1" t="s">
        <v>1092</v>
      </c>
      <c r="L36" s="1" t="s">
        <v>988</v>
      </c>
      <c r="M36" s="2">
        <v>2</v>
      </c>
      <c r="Q36" s="1" t="s">
        <v>1014</v>
      </c>
      <c r="R36" s="1" t="s">
        <v>1093</v>
      </c>
      <c r="T36" s="1" t="s">
        <v>1094</v>
      </c>
      <c r="U36" s="1" t="s">
        <v>980</v>
      </c>
      <c r="V36" s="2">
        <v>1</v>
      </c>
      <c r="X36" s="2">
        <v>100</v>
      </c>
    </row>
    <row r="37" spans="1:32" ht="12" customHeight="1" x14ac:dyDescent="0.15">
      <c r="A37" s="1" t="s">
        <v>385</v>
      </c>
      <c r="B37" s="2">
        <v>0</v>
      </c>
      <c r="C37" s="2">
        <v>95</v>
      </c>
      <c r="D37" s="3">
        <v>720.44</v>
      </c>
      <c r="E37" s="3">
        <v>721.39</v>
      </c>
      <c r="F37" s="1" t="str">
        <f>""</f>
        <v/>
      </c>
      <c r="G37" s="1" t="s">
        <v>1087</v>
      </c>
      <c r="H37" s="1" t="s">
        <v>976</v>
      </c>
      <c r="J37" s="1" t="s">
        <v>977</v>
      </c>
      <c r="K37" s="1" t="s">
        <v>1095</v>
      </c>
      <c r="L37" s="1" t="s">
        <v>988</v>
      </c>
      <c r="M37" s="2">
        <v>2</v>
      </c>
      <c r="P37" s="1" t="s">
        <v>1096</v>
      </c>
      <c r="Q37" s="1" t="s">
        <v>1014</v>
      </c>
      <c r="R37" s="1" t="s">
        <v>1097</v>
      </c>
      <c r="S37" s="1" t="s">
        <v>1016</v>
      </c>
      <c r="U37" s="1" t="s">
        <v>994</v>
      </c>
      <c r="V37" s="2">
        <v>2</v>
      </c>
      <c r="W37" s="1" t="s">
        <v>478</v>
      </c>
    </row>
    <row r="38" spans="1:32" ht="12" customHeight="1" x14ac:dyDescent="0.15">
      <c r="A38" s="1" t="s">
        <v>385</v>
      </c>
      <c r="B38" s="2">
        <v>95</v>
      </c>
      <c r="C38" s="2">
        <v>112</v>
      </c>
      <c r="D38" s="3">
        <v>721.39</v>
      </c>
      <c r="E38" s="3">
        <v>721.56</v>
      </c>
      <c r="F38" s="1" t="str">
        <f>""</f>
        <v/>
      </c>
      <c r="G38" s="1" t="s">
        <v>1098</v>
      </c>
      <c r="H38" s="1" t="s">
        <v>1005</v>
      </c>
      <c r="J38" s="1" t="s">
        <v>1005</v>
      </c>
      <c r="K38" s="1" t="s">
        <v>1099</v>
      </c>
      <c r="L38" s="1" t="s">
        <v>982</v>
      </c>
      <c r="M38" s="2">
        <v>1</v>
      </c>
      <c r="N38" s="1" t="s">
        <v>1033</v>
      </c>
      <c r="P38" s="1" t="s">
        <v>1100</v>
      </c>
      <c r="T38" s="1" t="s">
        <v>1101</v>
      </c>
      <c r="U38" s="1" t="s">
        <v>994</v>
      </c>
      <c r="V38" s="2">
        <v>2</v>
      </c>
      <c r="W38" s="1" t="s">
        <v>1027</v>
      </c>
    </row>
    <row r="39" spans="1:32" ht="12" customHeight="1" x14ac:dyDescent="0.15">
      <c r="A39" s="1" t="s">
        <v>386</v>
      </c>
      <c r="B39" s="2">
        <v>0</v>
      </c>
      <c r="C39" s="2">
        <v>4</v>
      </c>
      <c r="D39" s="3">
        <v>721.56</v>
      </c>
      <c r="E39" s="4">
        <v>721.6</v>
      </c>
      <c r="F39" s="1" t="str">
        <f>""</f>
        <v/>
      </c>
      <c r="G39" s="1" t="s">
        <v>1098</v>
      </c>
      <c r="H39" s="1" t="s">
        <v>1005</v>
      </c>
      <c r="J39" s="1" t="s">
        <v>1005</v>
      </c>
      <c r="K39" s="1" t="s">
        <v>1102</v>
      </c>
      <c r="L39" s="1" t="s">
        <v>988</v>
      </c>
      <c r="M39" s="2">
        <v>2</v>
      </c>
      <c r="N39" s="1" t="s">
        <v>995</v>
      </c>
      <c r="P39" s="1" t="s">
        <v>1103</v>
      </c>
      <c r="U39" s="1" t="s">
        <v>994</v>
      </c>
      <c r="V39" s="2">
        <v>2</v>
      </c>
      <c r="W39" s="1" t="s">
        <v>462</v>
      </c>
      <c r="X39" s="2">
        <v>30</v>
      </c>
      <c r="AE39" s="2">
        <v>70</v>
      </c>
      <c r="AF39" s="2">
        <v>3</v>
      </c>
    </row>
    <row r="40" spans="1:32" ht="12" customHeight="1" x14ac:dyDescent="0.15">
      <c r="A40" s="1" t="s">
        <v>386</v>
      </c>
      <c r="B40" s="2">
        <v>4</v>
      </c>
      <c r="C40" s="2">
        <v>150</v>
      </c>
      <c r="D40" s="4">
        <v>721.6</v>
      </c>
      <c r="E40" s="3">
        <v>723.06</v>
      </c>
      <c r="F40" s="1" t="str">
        <f>""</f>
        <v/>
      </c>
      <c r="G40" s="1" t="s">
        <v>1098</v>
      </c>
      <c r="H40" s="1" t="s">
        <v>1005</v>
      </c>
      <c r="I40" s="1" t="s">
        <v>1104</v>
      </c>
      <c r="J40" s="1" t="s">
        <v>1105</v>
      </c>
      <c r="K40" s="1" t="s">
        <v>1106</v>
      </c>
      <c r="L40" s="1" t="s">
        <v>982</v>
      </c>
      <c r="M40" s="2">
        <v>1</v>
      </c>
      <c r="N40" s="1" t="s">
        <v>1107</v>
      </c>
      <c r="P40" s="1" t="s">
        <v>1108</v>
      </c>
      <c r="U40" s="1" t="s">
        <v>985</v>
      </c>
      <c r="V40" s="2">
        <v>3</v>
      </c>
      <c r="Y40" s="1" t="s">
        <v>1109</v>
      </c>
    </row>
    <row r="41" spans="1:32" ht="12" customHeight="1" x14ac:dyDescent="0.15">
      <c r="A41" s="1" t="s">
        <v>387</v>
      </c>
      <c r="B41" s="2">
        <v>0</v>
      </c>
      <c r="C41" s="2">
        <v>139</v>
      </c>
      <c r="D41" s="3">
        <v>723.06</v>
      </c>
      <c r="E41" s="3">
        <v>724.45</v>
      </c>
      <c r="F41" s="1" t="str">
        <f>""</f>
        <v/>
      </c>
      <c r="G41" s="1" t="s">
        <v>1098</v>
      </c>
      <c r="H41" s="1" t="s">
        <v>1005</v>
      </c>
      <c r="I41" s="1" t="s">
        <v>1104</v>
      </c>
      <c r="J41" s="1" t="s">
        <v>1105</v>
      </c>
      <c r="K41" s="1" t="s">
        <v>1110</v>
      </c>
      <c r="L41" s="1" t="s">
        <v>982</v>
      </c>
      <c r="M41" s="2">
        <v>1</v>
      </c>
      <c r="N41" s="1" t="s">
        <v>1107</v>
      </c>
      <c r="P41" s="1" t="s">
        <v>1108</v>
      </c>
      <c r="U41" s="1" t="s">
        <v>985</v>
      </c>
      <c r="V41" s="2">
        <v>3</v>
      </c>
      <c r="Y41" s="1" t="s">
        <v>1111</v>
      </c>
    </row>
    <row r="42" spans="1:32" ht="12" customHeight="1" x14ac:dyDescent="0.15">
      <c r="A42" s="1" t="s">
        <v>388</v>
      </c>
      <c r="B42" s="2">
        <v>0</v>
      </c>
      <c r="C42" s="2">
        <v>25</v>
      </c>
      <c r="D42" s="3">
        <v>724.45</v>
      </c>
      <c r="E42" s="4">
        <v>724.7</v>
      </c>
      <c r="F42" s="1" t="str">
        <f>""</f>
        <v/>
      </c>
      <c r="G42" s="1" t="s">
        <v>1098</v>
      </c>
      <c r="H42" s="1" t="s">
        <v>1005</v>
      </c>
      <c r="I42" s="1" t="s">
        <v>1104</v>
      </c>
      <c r="J42" s="1" t="s">
        <v>1105</v>
      </c>
      <c r="K42" s="1" t="s">
        <v>1112</v>
      </c>
      <c r="L42" s="1" t="s">
        <v>982</v>
      </c>
      <c r="M42" s="2">
        <v>1</v>
      </c>
      <c r="N42" s="1" t="s">
        <v>1107</v>
      </c>
      <c r="P42" s="1" t="s">
        <v>1108</v>
      </c>
      <c r="U42" s="1" t="s">
        <v>985</v>
      </c>
      <c r="V42" s="2">
        <v>3</v>
      </c>
      <c r="W42" s="1" t="s">
        <v>1027</v>
      </c>
      <c r="Y42" s="1" t="s">
        <v>1113</v>
      </c>
    </row>
    <row r="43" spans="1:32" ht="12" customHeight="1" x14ac:dyDescent="0.15">
      <c r="A43" s="1" t="s">
        <v>388</v>
      </c>
      <c r="B43" s="2">
        <v>25</v>
      </c>
      <c r="C43" s="2">
        <v>43</v>
      </c>
      <c r="D43" s="4">
        <v>724.7</v>
      </c>
      <c r="E43" s="3">
        <v>724.88</v>
      </c>
      <c r="F43" s="1" t="str">
        <f>""</f>
        <v/>
      </c>
      <c r="G43" s="1" t="s">
        <v>1114</v>
      </c>
      <c r="H43" s="1" t="s">
        <v>976</v>
      </c>
      <c r="J43" s="1" t="s">
        <v>977</v>
      </c>
      <c r="K43" s="1" t="s">
        <v>1115</v>
      </c>
      <c r="L43" s="1" t="s">
        <v>988</v>
      </c>
      <c r="M43" s="2">
        <v>2</v>
      </c>
      <c r="N43" s="1" t="s">
        <v>983</v>
      </c>
      <c r="P43" s="1" t="s">
        <v>1096</v>
      </c>
      <c r="U43" s="1" t="s">
        <v>980</v>
      </c>
      <c r="V43" s="2">
        <v>1</v>
      </c>
      <c r="W43" s="1" t="s">
        <v>1027</v>
      </c>
      <c r="X43" s="2">
        <v>100</v>
      </c>
    </row>
    <row r="44" spans="1:32" ht="12" customHeight="1" x14ac:dyDescent="0.15">
      <c r="A44" s="1" t="s">
        <v>389</v>
      </c>
      <c r="B44" s="2">
        <v>0</v>
      </c>
      <c r="C44" s="2">
        <v>36</v>
      </c>
      <c r="D44" s="4">
        <v>723.8</v>
      </c>
      <c r="E44" s="3">
        <v>724.16</v>
      </c>
      <c r="F44" s="1" t="str">
        <f>""</f>
        <v/>
      </c>
      <c r="G44" s="1" t="s">
        <v>1114</v>
      </c>
      <c r="H44" s="1" t="s">
        <v>976</v>
      </c>
      <c r="J44" s="1" t="s">
        <v>977</v>
      </c>
      <c r="K44" s="1" t="s">
        <v>1116</v>
      </c>
      <c r="L44" s="1" t="s">
        <v>982</v>
      </c>
      <c r="M44" s="2">
        <v>1</v>
      </c>
      <c r="N44" s="1" t="s">
        <v>983</v>
      </c>
      <c r="P44" s="1" t="s">
        <v>1117</v>
      </c>
      <c r="Q44" s="1" t="s">
        <v>1046</v>
      </c>
      <c r="R44" s="1" t="s">
        <v>1090</v>
      </c>
      <c r="S44" s="1" t="s">
        <v>1067</v>
      </c>
      <c r="T44" s="1" t="s">
        <v>1118</v>
      </c>
      <c r="U44" s="1" t="s">
        <v>980</v>
      </c>
      <c r="V44" s="2">
        <v>1</v>
      </c>
      <c r="X44" s="2">
        <v>95</v>
      </c>
      <c r="AE44" s="2">
        <v>5</v>
      </c>
      <c r="AF44" s="2">
        <v>5</v>
      </c>
    </row>
    <row r="45" spans="1:32" ht="12" customHeight="1" x14ac:dyDescent="0.15">
      <c r="A45" s="1" t="s">
        <v>390</v>
      </c>
      <c r="B45" s="2">
        <v>0</v>
      </c>
      <c r="C45" s="2">
        <v>146</v>
      </c>
      <c r="D45" s="3">
        <v>724.16</v>
      </c>
      <c r="E45" s="3">
        <v>725.62</v>
      </c>
      <c r="F45" s="1" t="str">
        <f>""</f>
        <v/>
      </c>
      <c r="G45" s="1" t="s">
        <v>1114</v>
      </c>
      <c r="H45" s="1" t="s">
        <v>976</v>
      </c>
      <c r="J45" s="1" t="s">
        <v>977</v>
      </c>
      <c r="K45" s="1" t="s">
        <v>1119</v>
      </c>
      <c r="L45" s="1" t="s">
        <v>988</v>
      </c>
      <c r="M45" s="2">
        <v>2</v>
      </c>
      <c r="N45" s="1" t="s">
        <v>983</v>
      </c>
      <c r="P45" s="1" t="s">
        <v>1117</v>
      </c>
      <c r="Q45" s="1" t="s">
        <v>1046</v>
      </c>
      <c r="R45" s="1" t="s">
        <v>1090</v>
      </c>
      <c r="S45" s="1" t="s">
        <v>1067</v>
      </c>
      <c r="T45" s="1" t="s">
        <v>1118</v>
      </c>
      <c r="U45" s="1" t="s">
        <v>980</v>
      </c>
      <c r="V45" s="2">
        <v>1</v>
      </c>
      <c r="X45" s="2">
        <v>95</v>
      </c>
      <c r="AE45" s="2">
        <v>5</v>
      </c>
      <c r="AF45" s="2">
        <v>5</v>
      </c>
    </row>
    <row r="46" spans="1:32" ht="12" customHeight="1" x14ac:dyDescent="0.15">
      <c r="A46" s="1" t="s">
        <v>391</v>
      </c>
      <c r="B46" s="2">
        <v>0</v>
      </c>
      <c r="C46" s="2">
        <v>135</v>
      </c>
      <c r="D46" s="3">
        <v>725.62</v>
      </c>
      <c r="E46" s="3">
        <v>726.97</v>
      </c>
      <c r="F46" s="1" t="str">
        <f>""</f>
        <v/>
      </c>
      <c r="G46" s="1" t="s">
        <v>1114</v>
      </c>
      <c r="H46" s="1" t="s">
        <v>976</v>
      </c>
      <c r="J46" s="1" t="s">
        <v>977</v>
      </c>
      <c r="K46" s="1" t="s">
        <v>1120</v>
      </c>
      <c r="L46" s="1" t="s">
        <v>979</v>
      </c>
      <c r="M46" s="2">
        <v>3</v>
      </c>
      <c r="N46" s="1" t="s">
        <v>1030</v>
      </c>
      <c r="Q46" s="1" t="s">
        <v>1089</v>
      </c>
      <c r="R46" s="1" t="s">
        <v>1090</v>
      </c>
      <c r="S46" s="1" t="s">
        <v>1067</v>
      </c>
      <c r="T46" s="1" t="s">
        <v>1118</v>
      </c>
      <c r="U46" s="1" t="s">
        <v>980</v>
      </c>
      <c r="V46" s="2">
        <v>1</v>
      </c>
    </row>
    <row r="47" spans="1:32" ht="12" customHeight="1" x14ac:dyDescent="0.15">
      <c r="A47" s="1" t="s">
        <v>392</v>
      </c>
      <c r="B47" s="2">
        <v>0</v>
      </c>
      <c r="C47" s="2">
        <v>46</v>
      </c>
      <c r="D47" s="3">
        <v>726.97</v>
      </c>
      <c r="E47" s="3">
        <v>727.43</v>
      </c>
      <c r="F47" s="1" t="str">
        <f>""</f>
        <v/>
      </c>
      <c r="G47" s="1" t="s">
        <v>1114</v>
      </c>
      <c r="H47" s="1" t="s">
        <v>976</v>
      </c>
      <c r="J47" s="1" t="s">
        <v>977</v>
      </c>
      <c r="K47" s="1" t="s">
        <v>1121</v>
      </c>
      <c r="L47" s="1" t="s">
        <v>979</v>
      </c>
      <c r="M47" s="2">
        <v>3</v>
      </c>
      <c r="N47" s="1" t="s">
        <v>1030</v>
      </c>
      <c r="O47" s="1" t="s">
        <v>1122</v>
      </c>
      <c r="P47" s="1" t="s">
        <v>1123</v>
      </c>
      <c r="Q47" s="1" t="s">
        <v>1089</v>
      </c>
      <c r="R47" s="1" t="s">
        <v>1090</v>
      </c>
      <c r="S47" s="1" t="s">
        <v>1067</v>
      </c>
      <c r="T47" s="1" t="s">
        <v>1118</v>
      </c>
      <c r="U47" s="1" t="s">
        <v>980</v>
      </c>
      <c r="V47" s="2">
        <v>1</v>
      </c>
      <c r="W47" s="1" t="s">
        <v>1042</v>
      </c>
    </row>
    <row r="48" spans="1:32" ht="12" customHeight="1" x14ac:dyDescent="0.15">
      <c r="A48" s="1" t="s">
        <v>392</v>
      </c>
      <c r="B48" s="2">
        <v>46</v>
      </c>
      <c r="C48" s="4">
        <v>82.5</v>
      </c>
      <c r="D48" s="3">
        <v>727.43</v>
      </c>
      <c r="E48" s="5">
        <v>727.79499999999996</v>
      </c>
      <c r="F48" s="1" t="str">
        <f>""</f>
        <v/>
      </c>
      <c r="G48" s="1" t="s">
        <v>1124</v>
      </c>
      <c r="H48" s="1" t="s">
        <v>976</v>
      </c>
      <c r="J48" s="1" t="s">
        <v>977</v>
      </c>
      <c r="K48" s="1" t="s">
        <v>1125</v>
      </c>
      <c r="L48" s="1" t="s">
        <v>979</v>
      </c>
      <c r="M48" s="2">
        <v>3</v>
      </c>
      <c r="N48" s="1" t="s">
        <v>1030</v>
      </c>
      <c r="P48" s="1" t="s">
        <v>1126</v>
      </c>
      <c r="T48" s="1" t="s">
        <v>1118</v>
      </c>
      <c r="U48" s="1" t="s">
        <v>980</v>
      </c>
      <c r="V48" s="2">
        <v>1</v>
      </c>
      <c r="W48" s="1" t="s">
        <v>1042</v>
      </c>
    </row>
    <row r="49" spans="1:37" ht="12" customHeight="1" x14ac:dyDescent="0.15">
      <c r="A49" s="1" t="s">
        <v>393</v>
      </c>
      <c r="B49" s="2">
        <v>0</v>
      </c>
      <c r="C49" s="4">
        <v>131.5</v>
      </c>
      <c r="D49" s="4">
        <v>728.6</v>
      </c>
      <c r="E49" s="5">
        <v>729.91499999999996</v>
      </c>
      <c r="F49" s="1" t="str">
        <f>""</f>
        <v/>
      </c>
      <c r="G49" s="1" t="s">
        <v>1124</v>
      </c>
      <c r="H49" s="1" t="s">
        <v>976</v>
      </c>
      <c r="J49" s="1" t="s">
        <v>977</v>
      </c>
      <c r="K49" s="1" t="s">
        <v>1127</v>
      </c>
      <c r="L49" s="1" t="s">
        <v>979</v>
      </c>
      <c r="M49" s="2">
        <v>3</v>
      </c>
      <c r="N49" s="1" t="s">
        <v>1030</v>
      </c>
      <c r="P49" s="1" t="s">
        <v>1126</v>
      </c>
      <c r="T49" s="1" t="s">
        <v>1118</v>
      </c>
      <c r="U49" s="1" t="s">
        <v>980</v>
      </c>
      <c r="V49" s="2">
        <v>1</v>
      </c>
    </row>
    <row r="50" spans="1:37" ht="12" customHeight="1" x14ac:dyDescent="0.15">
      <c r="A50" s="1" t="s">
        <v>394</v>
      </c>
      <c r="B50" s="2">
        <v>0</v>
      </c>
      <c r="C50" s="4">
        <v>145.5</v>
      </c>
      <c r="D50" s="5">
        <v>729.91499999999996</v>
      </c>
      <c r="E50" s="3">
        <v>731.37</v>
      </c>
      <c r="F50" s="1" t="str">
        <f>""</f>
        <v/>
      </c>
      <c r="G50" s="1" t="s">
        <v>1124</v>
      </c>
      <c r="H50" s="1" t="s">
        <v>976</v>
      </c>
      <c r="J50" s="1" t="s">
        <v>977</v>
      </c>
      <c r="K50" s="1" t="s">
        <v>1128</v>
      </c>
      <c r="L50" s="1" t="s">
        <v>979</v>
      </c>
      <c r="M50" s="2">
        <v>3</v>
      </c>
      <c r="N50" s="1" t="s">
        <v>1030</v>
      </c>
      <c r="P50" s="1" t="s">
        <v>1126</v>
      </c>
      <c r="T50" s="1" t="s">
        <v>1118</v>
      </c>
      <c r="U50" s="1" t="s">
        <v>980</v>
      </c>
      <c r="V50" s="2">
        <v>1</v>
      </c>
    </row>
    <row r="51" spans="1:37" ht="12" customHeight="1" x14ac:dyDescent="0.15">
      <c r="A51" s="1" t="s">
        <v>395</v>
      </c>
      <c r="B51" s="2">
        <v>0</v>
      </c>
      <c r="C51" s="2">
        <v>13</v>
      </c>
      <c r="D51" s="3">
        <v>731.37</v>
      </c>
      <c r="E51" s="4">
        <v>731.5</v>
      </c>
      <c r="F51" s="1" t="str">
        <f>""</f>
        <v/>
      </c>
      <c r="G51" s="1" t="s">
        <v>1124</v>
      </c>
      <c r="H51" s="1" t="s">
        <v>976</v>
      </c>
      <c r="J51" s="1" t="s">
        <v>977</v>
      </c>
      <c r="K51" s="1" t="s">
        <v>1129</v>
      </c>
      <c r="L51" s="1" t="s">
        <v>979</v>
      </c>
      <c r="M51" s="2">
        <v>3</v>
      </c>
      <c r="N51" s="1" t="s">
        <v>1030</v>
      </c>
      <c r="P51" s="1" t="s">
        <v>1126</v>
      </c>
      <c r="T51" s="1" t="s">
        <v>1118</v>
      </c>
      <c r="U51" s="1" t="s">
        <v>980</v>
      </c>
      <c r="V51" s="2">
        <v>1</v>
      </c>
      <c r="W51" s="1" t="s">
        <v>1042</v>
      </c>
    </row>
    <row r="52" spans="1:37" ht="12" customHeight="1" x14ac:dyDescent="0.15">
      <c r="A52" s="1" t="s">
        <v>395</v>
      </c>
      <c r="B52" s="2">
        <v>13</v>
      </c>
      <c r="C52" s="2">
        <v>150</v>
      </c>
      <c r="D52" s="4">
        <v>731.5</v>
      </c>
      <c r="E52" s="3">
        <v>732.87</v>
      </c>
      <c r="F52" s="1" t="str">
        <f>""</f>
        <v/>
      </c>
      <c r="G52" s="1" t="s">
        <v>1130</v>
      </c>
      <c r="H52" s="1" t="s">
        <v>976</v>
      </c>
      <c r="J52" s="1" t="s">
        <v>977</v>
      </c>
      <c r="K52" s="1" t="s">
        <v>1131</v>
      </c>
      <c r="L52" s="1" t="s">
        <v>982</v>
      </c>
      <c r="M52" s="2">
        <v>1</v>
      </c>
      <c r="N52" s="1" t="s">
        <v>1132</v>
      </c>
      <c r="O52" s="1" t="s">
        <v>983</v>
      </c>
      <c r="P52" s="1" t="s">
        <v>1133</v>
      </c>
      <c r="Q52" s="1" t="s">
        <v>1046</v>
      </c>
      <c r="R52" s="1" t="s">
        <v>1090</v>
      </c>
      <c r="S52" s="1" t="s">
        <v>1067</v>
      </c>
      <c r="T52" s="1" t="s">
        <v>1134</v>
      </c>
      <c r="U52" s="1" t="s">
        <v>980</v>
      </c>
      <c r="V52" s="2">
        <v>1</v>
      </c>
      <c r="W52" s="1" t="s">
        <v>478</v>
      </c>
      <c r="X52" s="2">
        <v>95</v>
      </c>
      <c r="AE52" s="2">
        <v>5</v>
      </c>
      <c r="AF52" s="2">
        <v>5</v>
      </c>
    </row>
    <row r="53" spans="1:37" ht="12" customHeight="1" x14ac:dyDescent="0.15">
      <c r="A53" s="1" t="s">
        <v>1135</v>
      </c>
      <c r="B53" s="2">
        <v>0</v>
      </c>
      <c r="C53" s="2">
        <v>145</v>
      </c>
      <c r="D53" s="4">
        <v>738.2</v>
      </c>
      <c r="E53" s="3">
        <v>739.65</v>
      </c>
      <c r="F53" s="1" t="str">
        <f>""</f>
        <v/>
      </c>
      <c r="G53" s="1" t="s">
        <v>1136</v>
      </c>
      <c r="H53" s="1" t="s">
        <v>1005</v>
      </c>
      <c r="I53" s="1" t="s">
        <v>1104</v>
      </c>
      <c r="J53" s="1" t="s">
        <v>1105</v>
      </c>
      <c r="K53" s="1" t="s">
        <v>1137</v>
      </c>
      <c r="L53" s="1" t="s">
        <v>982</v>
      </c>
      <c r="M53" s="2">
        <v>1</v>
      </c>
      <c r="N53" s="1" t="s">
        <v>995</v>
      </c>
      <c r="O53" s="1" t="s">
        <v>1033</v>
      </c>
      <c r="P53" s="1" t="s">
        <v>1138</v>
      </c>
      <c r="U53" s="1" t="s">
        <v>980</v>
      </c>
      <c r="V53" s="2">
        <v>1</v>
      </c>
      <c r="X53" s="2">
        <v>100</v>
      </c>
      <c r="Y53" s="1" t="s">
        <v>1139</v>
      </c>
    </row>
    <row r="54" spans="1:37" ht="12" customHeight="1" x14ac:dyDescent="0.15">
      <c r="A54" s="1" t="s">
        <v>396</v>
      </c>
      <c r="B54" s="2">
        <v>0</v>
      </c>
      <c r="C54" s="2">
        <v>150</v>
      </c>
      <c r="D54" s="3">
        <v>739.65</v>
      </c>
      <c r="E54" s="3">
        <v>741.15</v>
      </c>
      <c r="F54" s="1" t="str">
        <f>""</f>
        <v/>
      </c>
      <c r="G54" s="1" t="s">
        <v>1136</v>
      </c>
      <c r="H54" s="1" t="s">
        <v>1005</v>
      </c>
      <c r="I54" s="1" t="s">
        <v>1104</v>
      </c>
      <c r="J54" s="1" t="s">
        <v>1105</v>
      </c>
      <c r="K54" s="1" t="s">
        <v>1140</v>
      </c>
      <c r="L54" s="1" t="s">
        <v>988</v>
      </c>
      <c r="M54" s="2">
        <v>2</v>
      </c>
      <c r="N54" s="1" t="s">
        <v>995</v>
      </c>
      <c r="O54" s="1" t="s">
        <v>1033</v>
      </c>
      <c r="P54" s="1" t="s">
        <v>1141</v>
      </c>
      <c r="U54" s="1" t="s">
        <v>980</v>
      </c>
      <c r="V54" s="2">
        <v>1</v>
      </c>
      <c r="X54" s="2">
        <v>100</v>
      </c>
      <c r="Y54" s="1" t="s">
        <v>1139</v>
      </c>
    </row>
    <row r="55" spans="1:37" ht="12" customHeight="1" x14ac:dyDescent="0.15">
      <c r="A55" s="1" t="s">
        <v>397</v>
      </c>
      <c r="B55" s="2">
        <v>0</v>
      </c>
      <c r="C55" s="2">
        <v>46</v>
      </c>
      <c r="D55" s="3">
        <v>741.15</v>
      </c>
      <c r="E55" s="3">
        <v>741.61</v>
      </c>
      <c r="F55" s="1" t="str">
        <f>""</f>
        <v/>
      </c>
      <c r="G55" s="1" t="s">
        <v>1136</v>
      </c>
      <c r="H55" s="1" t="s">
        <v>1005</v>
      </c>
      <c r="I55" s="1" t="s">
        <v>1104</v>
      </c>
      <c r="J55" s="1" t="s">
        <v>1105</v>
      </c>
      <c r="K55" s="1" t="s">
        <v>1142</v>
      </c>
      <c r="L55" s="1" t="s">
        <v>982</v>
      </c>
      <c r="M55" s="2">
        <v>1</v>
      </c>
      <c r="N55" s="1" t="s">
        <v>995</v>
      </c>
      <c r="O55" s="1" t="s">
        <v>1033</v>
      </c>
      <c r="P55" s="1" t="s">
        <v>1143</v>
      </c>
      <c r="U55" s="1" t="s">
        <v>980</v>
      </c>
      <c r="V55" s="2">
        <v>1</v>
      </c>
      <c r="X55" s="2">
        <v>100</v>
      </c>
      <c r="Y55" s="1" t="s">
        <v>1139</v>
      </c>
    </row>
    <row r="56" spans="1:37" ht="12" customHeight="1" x14ac:dyDescent="0.15">
      <c r="A56" s="1" t="s">
        <v>398</v>
      </c>
      <c r="B56" s="2">
        <v>0</v>
      </c>
      <c r="C56" s="2">
        <v>139</v>
      </c>
      <c r="D56" s="3">
        <v>741.61</v>
      </c>
      <c r="E56" s="2">
        <v>743</v>
      </c>
      <c r="F56" s="1" t="str">
        <f>""</f>
        <v/>
      </c>
      <c r="G56" s="1" t="s">
        <v>1136</v>
      </c>
      <c r="H56" s="1" t="s">
        <v>1005</v>
      </c>
      <c r="I56" s="1" t="s">
        <v>1104</v>
      </c>
      <c r="J56" s="1" t="s">
        <v>1105</v>
      </c>
      <c r="K56" s="1" t="s">
        <v>1144</v>
      </c>
      <c r="L56" s="1" t="s">
        <v>982</v>
      </c>
      <c r="M56" s="2">
        <v>1</v>
      </c>
      <c r="N56" s="1" t="s">
        <v>995</v>
      </c>
      <c r="O56" s="1" t="s">
        <v>1033</v>
      </c>
      <c r="P56" s="1" t="s">
        <v>1145</v>
      </c>
      <c r="U56" s="1" t="s">
        <v>980</v>
      </c>
      <c r="V56" s="2">
        <v>1</v>
      </c>
      <c r="X56" s="2">
        <v>100</v>
      </c>
      <c r="Y56" s="1" t="s">
        <v>1139</v>
      </c>
    </row>
    <row r="57" spans="1:37" ht="12" customHeight="1" x14ac:dyDescent="0.15">
      <c r="A57" s="1" t="s">
        <v>399</v>
      </c>
      <c r="B57" s="2">
        <v>0</v>
      </c>
      <c r="C57" s="2">
        <v>150</v>
      </c>
      <c r="D57" s="2">
        <v>743</v>
      </c>
      <c r="E57" s="4">
        <v>744.5</v>
      </c>
      <c r="F57" s="1" t="str">
        <f>""</f>
        <v/>
      </c>
      <c r="G57" s="1" t="s">
        <v>1136</v>
      </c>
      <c r="H57" s="1" t="s">
        <v>1005</v>
      </c>
      <c r="I57" s="1" t="s">
        <v>1104</v>
      </c>
      <c r="J57" s="1" t="s">
        <v>1105</v>
      </c>
      <c r="K57" s="1" t="s">
        <v>1146</v>
      </c>
      <c r="L57" s="1" t="s">
        <v>988</v>
      </c>
      <c r="M57" s="2">
        <v>2</v>
      </c>
      <c r="N57" s="1" t="s">
        <v>995</v>
      </c>
      <c r="O57" s="1" t="s">
        <v>1033</v>
      </c>
      <c r="P57" s="1" t="s">
        <v>1147</v>
      </c>
      <c r="U57" s="1" t="s">
        <v>980</v>
      </c>
      <c r="V57" s="2">
        <v>1</v>
      </c>
      <c r="X57" s="2">
        <v>100</v>
      </c>
      <c r="Y57" s="1" t="s">
        <v>1139</v>
      </c>
    </row>
    <row r="58" spans="1:37" ht="12" customHeight="1" x14ac:dyDescent="0.15">
      <c r="A58" s="1" t="s">
        <v>400</v>
      </c>
      <c r="B58" s="2">
        <v>0</v>
      </c>
      <c r="C58" s="2">
        <v>19</v>
      </c>
      <c r="D58" s="2">
        <v>743</v>
      </c>
      <c r="E58" s="3">
        <v>743.19</v>
      </c>
      <c r="F58" s="1" t="str">
        <f>""</f>
        <v/>
      </c>
      <c r="G58" s="1" t="s">
        <v>1136</v>
      </c>
      <c r="H58" s="1" t="s">
        <v>976</v>
      </c>
      <c r="J58" s="1" t="s">
        <v>977</v>
      </c>
      <c r="K58" s="1" t="s">
        <v>1148</v>
      </c>
    </row>
    <row r="59" spans="1:37" ht="12" customHeight="1" x14ac:dyDescent="0.15">
      <c r="A59" s="1" t="s">
        <v>400</v>
      </c>
      <c r="B59" s="2">
        <v>19</v>
      </c>
      <c r="C59" s="2">
        <v>150</v>
      </c>
      <c r="D59" s="3">
        <v>743.19</v>
      </c>
      <c r="E59" s="4">
        <v>744.5</v>
      </c>
      <c r="F59" s="1" t="str">
        <f>""</f>
        <v/>
      </c>
      <c r="G59" s="1" t="s">
        <v>1136</v>
      </c>
      <c r="H59" s="1" t="s">
        <v>1005</v>
      </c>
      <c r="I59" s="1" t="s">
        <v>1104</v>
      </c>
      <c r="J59" s="1" t="s">
        <v>1105</v>
      </c>
      <c r="K59" s="1" t="s">
        <v>1137</v>
      </c>
      <c r="L59" s="1" t="s">
        <v>988</v>
      </c>
      <c r="M59" s="2">
        <v>2</v>
      </c>
      <c r="N59" s="1" t="s">
        <v>995</v>
      </c>
      <c r="O59" s="1" t="s">
        <v>1033</v>
      </c>
      <c r="P59" s="1" t="s">
        <v>1149</v>
      </c>
    </row>
    <row r="60" spans="1:37" ht="12" customHeight="1" x14ac:dyDescent="0.15">
      <c r="A60" s="1" t="s">
        <v>401</v>
      </c>
      <c r="B60" s="2">
        <v>0</v>
      </c>
      <c r="C60" s="4">
        <v>145.5</v>
      </c>
      <c r="D60" s="4">
        <v>744.5</v>
      </c>
      <c r="E60" s="5">
        <v>745.95500000000004</v>
      </c>
      <c r="F60" s="1" t="str">
        <f>""</f>
        <v/>
      </c>
      <c r="G60" s="1" t="s">
        <v>1136</v>
      </c>
      <c r="H60" s="1" t="s">
        <v>1005</v>
      </c>
      <c r="I60" s="1" t="s">
        <v>1104</v>
      </c>
      <c r="J60" s="1" t="s">
        <v>1105</v>
      </c>
      <c r="K60" s="1" t="s">
        <v>1137</v>
      </c>
      <c r="L60" s="1" t="s">
        <v>982</v>
      </c>
      <c r="M60" s="2">
        <v>1</v>
      </c>
      <c r="N60" s="1" t="s">
        <v>995</v>
      </c>
      <c r="O60" s="1" t="s">
        <v>1033</v>
      </c>
      <c r="P60" s="1" t="s">
        <v>1150</v>
      </c>
      <c r="U60" s="1" t="s">
        <v>985</v>
      </c>
      <c r="V60" s="2">
        <v>3</v>
      </c>
      <c r="W60" s="1" t="s">
        <v>1035</v>
      </c>
      <c r="X60" s="2">
        <v>95</v>
      </c>
      <c r="Y60" s="1" t="s">
        <v>1139</v>
      </c>
      <c r="AE60" s="2">
        <v>5</v>
      </c>
      <c r="AF60" s="2">
        <v>3</v>
      </c>
      <c r="AK60" s="1" t="s">
        <v>1151</v>
      </c>
    </row>
    <row r="61" spans="1:37" ht="12" customHeight="1" x14ac:dyDescent="0.15">
      <c r="A61" s="1" t="s">
        <v>402</v>
      </c>
      <c r="B61" s="2">
        <v>0</v>
      </c>
      <c r="C61" s="2">
        <v>41</v>
      </c>
      <c r="D61" s="5">
        <v>745.95500000000004</v>
      </c>
      <c r="E61" s="5">
        <v>746.36500000000001</v>
      </c>
      <c r="F61" s="1" t="str">
        <f>""</f>
        <v/>
      </c>
      <c r="G61" s="1" t="s">
        <v>1136</v>
      </c>
      <c r="H61" s="1" t="s">
        <v>1005</v>
      </c>
      <c r="I61" s="1" t="s">
        <v>1152</v>
      </c>
      <c r="J61" s="1" t="s">
        <v>1153</v>
      </c>
      <c r="K61" s="1" t="s">
        <v>1154</v>
      </c>
      <c r="L61" s="1" t="s">
        <v>982</v>
      </c>
      <c r="M61" s="2">
        <v>1</v>
      </c>
      <c r="N61" s="1" t="s">
        <v>995</v>
      </c>
      <c r="O61" s="1" t="s">
        <v>1033</v>
      </c>
      <c r="P61" s="1" t="s">
        <v>1155</v>
      </c>
      <c r="U61" s="1" t="s">
        <v>985</v>
      </c>
      <c r="V61" s="2">
        <v>3</v>
      </c>
      <c r="W61" s="1" t="s">
        <v>1027</v>
      </c>
      <c r="X61" s="2">
        <v>95</v>
      </c>
      <c r="Y61" s="1" t="s">
        <v>1139</v>
      </c>
      <c r="AE61" s="2">
        <v>5</v>
      </c>
      <c r="AF61" s="2">
        <v>3</v>
      </c>
      <c r="AK61" s="1" t="s">
        <v>1151</v>
      </c>
    </row>
    <row r="62" spans="1:37" ht="12" customHeight="1" x14ac:dyDescent="0.15">
      <c r="A62" s="1" t="s">
        <v>402</v>
      </c>
      <c r="B62" s="2">
        <v>41</v>
      </c>
      <c r="C62" s="2">
        <v>70</v>
      </c>
      <c r="D62" s="5">
        <v>746.36500000000001</v>
      </c>
      <c r="E62" s="5">
        <v>746.65499999999997</v>
      </c>
      <c r="F62" s="1" t="str">
        <f>""</f>
        <v/>
      </c>
      <c r="G62" s="1" t="s">
        <v>1136</v>
      </c>
      <c r="H62" s="1" t="s">
        <v>976</v>
      </c>
      <c r="I62" s="1" t="s">
        <v>1156</v>
      </c>
      <c r="J62" s="1" t="s">
        <v>1157</v>
      </c>
      <c r="K62" s="1" t="s">
        <v>1158</v>
      </c>
      <c r="L62" s="1" t="s">
        <v>988</v>
      </c>
      <c r="M62" s="2">
        <v>2</v>
      </c>
      <c r="N62" s="1" t="s">
        <v>995</v>
      </c>
      <c r="O62" s="1" t="s">
        <v>1159</v>
      </c>
      <c r="P62" s="1" t="s">
        <v>1160</v>
      </c>
      <c r="Q62" s="1" t="s">
        <v>1014</v>
      </c>
      <c r="R62" s="1" t="s">
        <v>1090</v>
      </c>
      <c r="S62" s="1" t="s">
        <v>761</v>
      </c>
      <c r="T62" s="1" t="s">
        <v>1161</v>
      </c>
      <c r="U62" s="1" t="s">
        <v>1018</v>
      </c>
      <c r="V62" s="2">
        <v>0</v>
      </c>
      <c r="W62" s="1" t="s">
        <v>1027</v>
      </c>
      <c r="X62" s="2">
        <v>99</v>
      </c>
      <c r="Y62" s="1" t="s">
        <v>1162</v>
      </c>
      <c r="AE62" s="2">
        <v>1</v>
      </c>
      <c r="AF62" s="2">
        <v>10</v>
      </c>
      <c r="AK62" s="1" t="s">
        <v>1151</v>
      </c>
    </row>
    <row r="63" spans="1:37" ht="12" customHeight="1" x14ac:dyDescent="0.15">
      <c r="A63" s="1" t="s">
        <v>402</v>
      </c>
      <c r="B63" s="2">
        <v>70</v>
      </c>
      <c r="C63" s="2">
        <v>114</v>
      </c>
      <c r="D63" s="5">
        <v>746.65499999999997</v>
      </c>
      <c r="E63" s="5">
        <v>747.09500000000003</v>
      </c>
      <c r="F63" s="1" t="str">
        <f>""</f>
        <v/>
      </c>
      <c r="G63" s="1" t="s">
        <v>1163</v>
      </c>
      <c r="H63" s="1" t="s">
        <v>976</v>
      </c>
      <c r="I63" s="1" t="s">
        <v>1156</v>
      </c>
      <c r="J63" s="1" t="s">
        <v>1157</v>
      </c>
      <c r="K63" s="1" t="s">
        <v>1164</v>
      </c>
      <c r="L63" s="1" t="s">
        <v>979</v>
      </c>
      <c r="M63" s="2">
        <v>3</v>
      </c>
      <c r="N63" s="1" t="s">
        <v>995</v>
      </c>
      <c r="O63" s="1" t="s">
        <v>1159</v>
      </c>
      <c r="P63" s="1" t="s">
        <v>1165</v>
      </c>
      <c r="Q63" s="1" t="s">
        <v>1014</v>
      </c>
      <c r="R63" s="1" t="s">
        <v>1015</v>
      </c>
      <c r="S63" s="1" t="s">
        <v>1067</v>
      </c>
      <c r="T63" s="1" t="s">
        <v>1166</v>
      </c>
      <c r="U63" s="1" t="s">
        <v>1018</v>
      </c>
      <c r="V63" s="2">
        <v>0</v>
      </c>
      <c r="W63" s="1" t="s">
        <v>1027</v>
      </c>
      <c r="X63" s="2">
        <v>99</v>
      </c>
      <c r="Y63" s="1" t="s">
        <v>1162</v>
      </c>
      <c r="AE63" s="2">
        <v>1</v>
      </c>
      <c r="AF63" s="2">
        <v>10</v>
      </c>
      <c r="AK63" s="1" t="s">
        <v>1151</v>
      </c>
    </row>
    <row r="64" spans="1:37" ht="12" customHeight="1" x14ac:dyDescent="0.15">
      <c r="A64" s="1" t="s">
        <v>403</v>
      </c>
      <c r="B64" s="2">
        <v>0</v>
      </c>
      <c r="C64" s="2">
        <v>48</v>
      </c>
      <c r="D64" s="4">
        <v>747.8</v>
      </c>
      <c r="E64" s="3">
        <v>748.28</v>
      </c>
      <c r="F64" s="1" t="str">
        <f>""</f>
        <v/>
      </c>
      <c r="G64" s="1" t="s">
        <v>1163</v>
      </c>
      <c r="H64" s="1" t="s">
        <v>976</v>
      </c>
      <c r="I64" s="1" t="s">
        <v>1156</v>
      </c>
      <c r="J64" s="1" t="s">
        <v>1157</v>
      </c>
      <c r="K64" s="1" t="s">
        <v>1167</v>
      </c>
      <c r="L64" s="1" t="s">
        <v>979</v>
      </c>
      <c r="M64" s="2">
        <v>3</v>
      </c>
      <c r="N64" s="1" t="s">
        <v>995</v>
      </c>
      <c r="O64" s="1" t="s">
        <v>980</v>
      </c>
      <c r="P64" s="1" t="s">
        <v>1168</v>
      </c>
      <c r="Q64" s="1" t="s">
        <v>1014</v>
      </c>
      <c r="R64" s="1" t="s">
        <v>1090</v>
      </c>
      <c r="S64" s="1" t="s">
        <v>761</v>
      </c>
      <c r="T64" s="1" t="s">
        <v>1169</v>
      </c>
      <c r="U64" s="1" t="s">
        <v>1018</v>
      </c>
      <c r="V64" s="2">
        <v>0</v>
      </c>
      <c r="W64" s="1" t="s">
        <v>478</v>
      </c>
      <c r="X64" s="2">
        <v>99</v>
      </c>
      <c r="Y64" s="1" t="s">
        <v>1162</v>
      </c>
      <c r="AE64" s="2">
        <v>1</v>
      </c>
      <c r="AF64" s="2">
        <v>10</v>
      </c>
      <c r="AK64" s="1" t="s">
        <v>1151</v>
      </c>
    </row>
    <row r="65" spans="1:37" ht="12" customHeight="1" x14ac:dyDescent="0.15">
      <c r="A65" s="1" t="s">
        <v>403</v>
      </c>
      <c r="B65" s="2">
        <v>48</v>
      </c>
      <c r="C65" s="2">
        <v>70</v>
      </c>
      <c r="D65" s="3">
        <v>748.28</v>
      </c>
      <c r="E65" s="4">
        <v>748.5</v>
      </c>
      <c r="F65" s="1" t="str">
        <f>""</f>
        <v/>
      </c>
      <c r="G65" s="1" t="s">
        <v>1163</v>
      </c>
      <c r="H65" s="1" t="s">
        <v>1170</v>
      </c>
      <c r="J65" s="1" t="s">
        <v>1171</v>
      </c>
      <c r="K65" s="1" t="s">
        <v>1172</v>
      </c>
      <c r="L65" s="1" t="s">
        <v>1038</v>
      </c>
      <c r="M65" s="2">
        <v>4</v>
      </c>
      <c r="N65" s="1" t="s">
        <v>995</v>
      </c>
      <c r="O65" s="1" t="s">
        <v>1122</v>
      </c>
      <c r="P65" s="1" t="s">
        <v>1173</v>
      </c>
      <c r="W65" s="1" t="s">
        <v>1027</v>
      </c>
    </row>
    <row r="66" spans="1:37" ht="12" customHeight="1" x14ac:dyDescent="0.15">
      <c r="A66" s="1" t="s">
        <v>403</v>
      </c>
      <c r="B66" s="2">
        <v>70</v>
      </c>
      <c r="C66" s="2">
        <v>79</v>
      </c>
      <c r="D66" s="4">
        <v>748.5</v>
      </c>
      <c r="E66" s="3">
        <v>748.59</v>
      </c>
      <c r="F66" s="1" t="str">
        <f>""</f>
        <v/>
      </c>
      <c r="G66" s="2">
        <v>6</v>
      </c>
      <c r="H66" s="1" t="s">
        <v>916</v>
      </c>
      <c r="J66" s="1" t="s">
        <v>916</v>
      </c>
      <c r="K66" s="1" t="s">
        <v>1174</v>
      </c>
      <c r="L66" s="1" t="s">
        <v>979</v>
      </c>
      <c r="M66" s="2">
        <v>3</v>
      </c>
    </row>
    <row r="67" spans="1:37" ht="12" customHeight="1" x14ac:dyDescent="0.15">
      <c r="A67" s="1" t="s">
        <v>404</v>
      </c>
      <c r="B67" s="2">
        <v>0</v>
      </c>
      <c r="C67" s="2">
        <v>129</v>
      </c>
      <c r="D67" s="3">
        <v>748.59</v>
      </c>
      <c r="E67" s="3">
        <v>749.88</v>
      </c>
      <c r="F67" s="1" t="str">
        <f>""</f>
        <v/>
      </c>
      <c r="G67" s="2">
        <v>6</v>
      </c>
      <c r="H67" s="1" t="s">
        <v>916</v>
      </c>
      <c r="J67" s="1" t="s">
        <v>916</v>
      </c>
      <c r="K67" s="1" t="s">
        <v>1174</v>
      </c>
      <c r="L67" s="1" t="s">
        <v>979</v>
      </c>
      <c r="M67" s="2">
        <v>3</v>
      </c>
    </row>
    <row r="68" spans="1:37" ht="12" customHeight="1" x14ac:dyDescent="0.15">
      <c r="A68" s="1" t="s">
        <v>405</v>
      </c>
      <c r="B68" s="2">
        <v>0</v>
      </c>
      <c r="C68" s="2">
        <v>142</v>
      </c>
      <c r="D68" s="3">
        <v>749.88</v>
      </c>
      <c r="E68" s="4">
        <v>751.3</v>
      </c>
      <c r="F68" s="1" t="str">
        <f>""</f>
        <v/>
      </c>
      <c r="G68" s="2">
        <v>6</v>
      </c>
      <c r="H68" s="1" t="s">
        <v>916</v>
      </c>
      <c r="J68" s="1" t="s">
        <v>916</v>
      </c>
      <c r="K68" s="1" t="s">
        <v>1174</v>
      </c>
      <c r="L68" s="1" t="s">
        <v>979</v>
      </c>
      <c r="M68" s="2">
        <v>3</v>
      </c>
    </row>
    <row r="69" spans="1:37" ht="12" customHeight="1" x14ac:dyDescent="0.15">
      <c r="A69" s="1" t="s">
        <v>406</v>
      </c>
      <c r="B69" s="2">
        <v>0</v>
      </c>
      <c r="C69" s="2">
        <v>20</v>
      </c>
      <c r="D69" s="4">
        <v>751.3</v>
      </c>
      <c r="E69" s="4">
        <v>751.5</v>
      </c>
      <c r="F69" s="1" t="str">
        <f>""</f>
        <v/>
      </c>
      <c r="G69" s="2">
        <v>6</v>
      </c>
      <c r="H69" s="1" t="s">
        <v>916</v>
      </c>
      <c r="J69" s="1" t="s">
        <v>916</v>
      </c>
      <c r="K69" s="1" t="s">
        <v>1174</v>
      </c>
      <c r="L69" s="1" t="s">
        <v>979</v>
      </c>
      <c r="M69" s="2">
        <v>3</v>
      </c>
    </row>
    <row r="70" spans="1:37" ht="12" customHeight="1" x14ac:dyDescent="0.15">
      <c r="A70" s="1" t="s">
        <v>406</v>
      </c>
      <c r="B70" s="2">
        <v>20</v>
      </c>
      <c r="C70" s="2">
        <v>147</v>
      </c>
      <c r="D70" s="4">
        <v>751.5</v>
      </c>
      <c r="E70" s="3">
        <v>752.77</v>
      </c>
      <c r="F70" s="1" t="str">
        <f>""</f>
        <v/>
      </c>
      <c r="G70" s="1" t="s">
        <v>1175</v>
      </c>
      <c r="H70" s="1" t="s">
        <v>976</v>
      </c>
      <c r="I70" s="1" t="s">
        <v>1156</v>
      </c>
      <c r="J70" s="1" t="s">
        <v>1157</v>
      </c>
      <c r="K70" s="1" t="s">
        <v>1176</v>
      </c>
      <c r="L70" s="1" t="s">
        <v>1038</v>
      </c>
      <c r="M70" s="2">
        <v>4</v>
      </c>
      <c r="N70" s="1" t="s">
        <v>983</v>
      </c>
      <c r="O70" s="1" t="s">
        <v>1021</v>
      </c>
      <c r="P70" s="1" t="s">
        <v>1177</v>
      </c>
      <c r="Q70" s="1" t="s">
        <v>1046</v>
      </c>
      <c r="R70" s="1" t="s">
        <v>1093</v>
      </c>
      <c r="S70" s="1" t="s">
        <v>1023</v>
      </c>
      <c r="T70" s="1" t="s">
        <v>1178</v>
      </c>
      <c r="U70" s="1" t="s">
        <v>1018</v>
      </c>
      <c r="V70" s="2">
        <v>0</v>
      </c>
      <c r="W70" s="1" t="s">
        <v>1024</v>
      </c>
      <c r="X70" s="2">
        <v>85</v>
      </c>
      <c r="Y70" s="1" t="s">
        <v>1179</v>
      </c>
      <c r="AB70" s="2">
        <v>10</v>
      </c>
      <c r="AC70" s="2">
        <v>3</v>
      </c>
      <c r="AD70" s="2">
        <v>2</v>
      </c>
      <c r="AK70" s="1" t="s">
        <v>1180</v>
      </c>
    </row>
    <row r="71" spans="1:37" ht="12" customHeight="1" x14ac:dyDescent="0.15">
      <c r="A71" s="1" t="s">
        <v>407</v>
      </c>
      <c r="B71" s="2">
        <v>0</v>
      </c>
      <c r="C71" s="2">
        <v>85</v>
      </c>
      <c r="D71" s="3">
        <v>752.77</v>
      </c>
      <c r="E71" s="3">
        <v>753.62</v>
      </c>
      <c r="F71" s="1" t="str">
        <f>""</f>
        <v/>
      </c>
      <c r="G71" s="1" t="s">
        <v>1175</v>
      </c>
      <c r="H71" s="1" t="s">
        <v>976</v>
      </c>
      <c r="I71" s="1" t="s">
        <v>1156</v>
      </c>
      <c r="J71" s="1" t="s">
        <v>1157</v>
      </c>
      <c r="K71" s="1" t="s">
        <v>1176</v>
      </c>
      <c r="L71" s="1" t="s">
        <v>1038</v>
      </c>
      <c r="M71" s="2">
        <v>4</v>
      </c>
      <c r="N71" s="1" t="s">
        <v>1030</v>
      </c>
      <c r="O71" s="1" t="s">
        <v>1021</v>
      </c>
      <c r="P71" s="1" t="s">
        <v>1181</v>
      </c>
      <c r="Q71" s="1" t="s">
        <v>1046</v>
      </c>
      <c r="R71" s="1" t="s">
        <v>1015</v>
      </c>
      <c r="S71" s="1" t="s">
        <v>1023</v>
      </c>
      <c r="T71" s="1" t="s">
        <v>1182</v>
      </c>
      <c r="U71" s="1" t="s">
        <v>1018</v>
      </c>
      <c r="V71" s="2">
        <v>0</v>
      </c>
      <c r="W71" s="1" t="s">
        <v>1035</v>
      </c>
      <c r="X71" s="2">
        <v>100</v>
      </c>
      <c r="Y71" s="1" t="s">
        <v>1183</v>
      </c>
    </row>
    <row r="72" spans="1:37" ht="12" customHeight="1" x14ac:dyDescent="0.15">
      <c r="A72" s="1" t="s">
        <v>407</v>
      </c>
      <c r="B72" s="2">
        <v>85</v>
      </c>
      <c r="C72" s="2">
        <v>150</v>
      </c>
      <c r="D72" s="3">
        <v>753.62</v>
      </c>
      <c r="E72" s="3">
        <v>754.27</v>
      </c>
      <c r="F72" s="1" t="str">
        <f>""</f>
        <v/>
      </c>
      <c r="G72" s="1" t="s">
        <v>1184</v>
      </c>
      <c r="H72" s="1" t="s">
        <v>976</v>
      </c>
      <c r="I72" s="1" t="s">
        <v>1185</v>
      </c>
      <c r="J72" s="1" t="s">
        <v>1186</v>
      </c>
      <c r="K72" s="1" t="s">
        <v>1187</v>
      </c>
      <c r="L72" s="1" t="s">
        <v>1038</v>
      </c>
      <c r="M72" s="2">
        <v>4</v>
      </c>
      <c r="N72" s="1" t="s">
        <v>1188</v>
      </c>
      <c r="O72" s="1" t="s">
        <v>1122</v>
      </c>
      <c r="P72" s="1" t="s">
        <v>1189</v>
      </c>
    </row>
    <row r="73" spans="1:37" ht="12" customHeight="1" x14ac:dyDescent="0.15">
      <c r="A73" s="1" t="s">
        <v>408</v>
      </c>
      <c r="B73" s="2">
        <v>0</v>
      </c>
      <c r="C73" s="2">
        <v>113</v>
      </c>
      <c r="D73" s="3">
        <v>754.27</v>
      </c>
      <c r="E73" s="4">
        <v>755.4</v>
      </c>
      <c r="F73" s="1" t="str">
        <f>""</f>
        <v/>
      </c>
      <c r="G73" s="1" t="s">
        <v>1184</v>
      </c>
      <c r="H73" s="1" t="s">
        <v>976</v>
      </c>
      <c r="I73" s="1" t="s">
        <v>1185</v>
      </c>
      <c r="J73" s="1" t="s">
        <v>1186</v>
      </c>
      <c r="K73" s="1" t="s">
        <v>1187</v>
      </c>
      <c r="L73" s="1" t="s">
        <v>1038</v>
      </c>
      <c r="M73" s="2">
        <v>4</v>
      </c>
      <c r="N73" s="1" t="s">
        <v>1188</v>
      </c>
      <c r="O73" s="1" t="s">
        <v>1122</v>
      </c>
      <c r="P73" s="1" t="s">
        <v>1189</v>
      </c>
    </row>
    <row r="74" spans="1:37" ht="12" customHeight="1" x14ac:dyDescent="0.15">
      <c r="A74" s="1" t="s">
        <v>409</v>
      </c>
      <c r="B74" s="2">
        <v>0</v>
      </c>
      <c r="C74" s="2">
        <v>44</v>
      </c>
      <c r="D74" s="4">
        <v>755.4</v>
      </c>
      <c r="E74" s="3">
        <v>755.84</v>
      </c>
      <c r="F74" s="1" t="str">
        <f>""</f>
        <v/>
      </c>
      <c r="G74" s="1" t="s">
        <v>1184</v>
      </c>
      <c r="H74" s="1" t="s">
        <v>976</v>
      </c>
      <c r="I74" s="1" t="s">
        <v>1156</v>
      </c>
      <c r="J74" s="1" t="s">
        <v>1157</v>
      </c>
      <c r="K74" s="1" t="s">
        <v>1187</v>
      </c>
      <c r="L74" s="1" t="s">
        <v>1038</v>
      </c>
      <c r="M74" s="2">
        <v>4</v>
      </c>
      <c r="N74" s="1" t="s">
        <v>1030</v>
      </c>
      <c r="O74" s="1" t="s">
        <v>1021</v>
      </c>
      <c r="P74" s="1" t="s">
        <v>1181</v>
      </c>
      <c r="Q74" s="1" t="s">
        <v>1046</v>
      </c>
      <c r="R74" s="1" t="s">
        <v>1015</v>
      </c>
      <c r="S74" s="1" t="s">
        <v>1023</v>
      </c>
      <c r="T74" s="1" t="s">
        <v>1182</v>
      </c>
      <c r="U74" s="1" t="s">
        <v>1018</v>
      </c>
      <c r="V74" s="2">
        <v>0</v>
      </c>
      <c r="W74" s="1" t="s">
        <v>1035</v>
      </c>
      <c r="X74" s="2">
        <v>100</v>
      </c>
      <c r="Y74" s="1" t="s">
        <v>1183</v>
      </c>
    </row>
    <row r="75" spans="1:37" ht="12" customHeight="1" x14ac:dyDescent="0.15">
      <c r="A75" s="1" t="s">
        <v>409</v>
      </c>
      <c r="B75" s="2">
        <v>44</v>
      </c>
      <c r="C75" s="2">
        <v>98</v>
      </c>
      <c r="D75" s="3">
        <v>755.84</v>
      </c>
      <c r="E75" s="3">
        <v>756.38</v>
      </c>
      <c r="F75" s="1" t="str">
        <f>""</f>
        <v/>
      </c>
      <c r="G75" s="1" t="s">
        <v>1190</v>
      </c>
      <c r="H75" s="1" t="s">
        <v>976</v>
      </c>
      <c r="I75" s="1" t="s">
        <v>1156</v>
      </c>
      <c r="J75" s="1" t="s">
        <v>1157</v>
      </c>
      <c r="K75" s="1" t="s">
        <v>1191</v>
      </c>
      <c r="L75" s="1" t="s">
        <v>979</v>
      </c>
      <c r="M75" s="2">
        <v>3</v>
      </c>
      <c r="N75" s="1" t="s">
        <v>1030</v>
      </c>
      <c r="O75" s="1" t="s">
        <v>1122</v>
      </c>
      <c r="P75" s="1" t="s">
        <v>1192</v>
      </c>
      <c r="Q75" s="1" t="s">
        <v>1089</v>
      </c>
      <c r="R75" s="1" t="s">
        <v>1062</v>
      </c>
      <c r="S75" s="1" t="s">
        <v>1193</v>
      </c>
      <c r="T75" s="1" t="s">
        <v>1194</v>
      </c>
      <c r="U75" s="1" t="s">
        <v>980</v>
      </c>
      <c r="V75" s="2">
        <v>1</v>
      </c>
      <c r="W75" s="1" t="s">
        <v>478</v>
      </c>
      <c r="X75" s="2">
        <v>100</v>
      </c>
      <c r="Y75" s="1" t="s">
        <v>1195</v>
      </c>
    </row>
    <row r="76" spans="1:37" ht="12" customHeight="1" x14ac:dyDescent="0.15">
      <c r="A76" s="1" t="s">
        <v>409</v>
      </c>
      <c r="B76" s="2">
        <v>98</v>
      </c>
      <c r="C76" s="2">
        <v>130</v>
      </c>
      <c r="D76" s="3">
        <v>756.38</v>
      </c>
      <c r="E76" s="4">
        <v>756.7</v>
      </c>
      <c r="F76" s="1" t="str">
        <f>""</f>
        <v/>
      </c>
      <c r="G76" s="1" t="s">
        <v>1190</v>
      </c>
      <c r="H76" s="1" t="s">
        <v>976</v>
      </c>
      <c r="I76" s="1" t="s">
        <v>1156</v>
      </c>
      <c r="J76" s="1" t="s">
        <v>1157</v>
      </c>
      <c r="K76" s="1" t="s">
        <v>1196</v>
      </c>
      <c r="L76" s="1" t="s">
        <v>988</v>
      </c>
      <c r="M76" s="2">
        <v>2</v>
      </c>
      <c r="N76" s="1" t="s">
        <v>1159</v>
      </c>
      <c r="P76" s="1" t="s">
        <v>1197</v>
      </c>
      <c r="Q76" s="1" t="s">
        <v>1089</v>
      </c>
      <c r="R76" s="1" t="s">
        <v>1062</v>
      </c>
      <c r="S76" s="1" t="s">
        <v>1067</v>
      </c>
      <c r="T76" s="1" t="s">
        <v>1194</v>
      </c>
      <c r="U76" s="1" t="s">
        <v>980</v>
      </c>
      <c r="V76" s="2">
        <v>1</v>
      </c>
      <c r="W76" s="1" t="s">
        <v>478</v>
      </c>
      <c r="X76" s="2">
        <v>100</v>
      </c>
      <c r="Y76" s="1" t="s">
        <v>1195</v>
      </c>
    </row>
  </sheetData>
  <printOptions headings="1" gridLines="1"/>
  <pageMargins left="0" right="0" top="0" bottom="0" header="0" footer="0"/>
  <pageSetup paperSize="0" orientation="portrait" blackAndWhite="1"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0"/>
  <sheetViews>
    <sheetView topLeftCell="K1" workbookViewId="0">
      <pane ySplit="1" topLeftCell="A2" activePane="bottomLeft" state="frozen"/>
      <selection activeCell="A2" sqref="A2"/>
      <selection pane="bottomLeft" activeCell="A2" sqref="A1:AL10"/>
    </sheetView>
  </sheetViews>
  <sheetFormatPr baseColWidth="10" defaultColWidth="7.5" defaultRowHeight="12" customHeight="1" x14ac:dyDescent="0.15"/>
  <cols>
    <col min="1" max="1" width="22" style="1" customWidth="1"/>
    <col min="2" max="3" width="5.25" style="1" customWidth="1"/>
    <col min="4" max="5" width="8.25" style="1" customWidth="1"/>
    <col min="6" max="6" width="26.25" style="1" customWidth="1"/>
    <col min="7" max="7" width="5" style="1" customWidth="1"/>
    <col min="8" max="10" width="6.25" style="1" customWidth="1"/>
    <col min="11" max="11" width="9.75" style="1" customWidth="1"/>
    <col min="12" max="12" width="9.5" style="1" customWidth="1"/>
    <col min="13" max="13" width="13" style="1" customWidth="1"/>
    <col min="14" max="14" width="10" style="1" customWidth="1"/>
    <col min="15" max="15" width="8" style="1" customWidth="1"/>
    <col min="16" max="16" width="10" style="1" customWidth="1"/>
    <col min="17" max="17" width="7.5" style="1" customWidth="1"/>
    <col min="18" max="18" width="64" style="1" customWidth="1"/>
    <col min="19" max="21" width="10" style="1" customWidth="1"/>
    <col min="22" max="22" width="7.25" style="1" customWidth="1"/>
    <col min="23" max="27" width="12.75" style="1" customWidth="1"/>
    <col min="28" max="28" width="4" style="1" customWidth="1"/>
    <col min="29" max="29" width="6.25" style="1" customWidth="1"/>
    <col min="30" max="30" width="6.75" style="1" customWidth="1"/>
    <col min="31" max="31" width="4.75" style="1" customWidth="1"/>
    <col min="32" max="35" width="2.5" style="1" customWidth="1"/>
    <col min="36" max="37" width="7.5" style="1" customWidth="1"/>
    <col min="38" max="38" width="9.25" style="1" customWidth="1"/>
    <col min="39" max="539" width="7.5" style="1" customWidth="1"/>
    <col min="540" max="16384" width="7.5" style="1"/>
  </cols>
  <sheetData>
    <row r="1" spans="1:38" s="6" customFormat="1" ht="12" customHeight="1" x14ac:dyDescent="0.15">
      <c r="A1" s="9" t="s">
        <v>0</v>
      </c>
      <c r="B1" s="9" t="s">
        <v>1</v>
      </c>
      <c r="C1" s="9" t="s">
        <v>2</v>
      </c>
      <c r="D1" s="9" t="s">
        <v>3</v>
      </c>
      <c r="E1" s="9" t="s">
        <v>4</v>
      </c>
      <c r="F1" s="9" t="s">
        <v>1198</v>
      </c>
      <c r="G1" s="9" t="s">
        <v>410</v>
      </c>
      <c r="H1" s="9" t="s">
        <v>411</v>
      </c>
      <c r="I1" s="9" t="s">
        <v>412</v>
      </c>
      <c r="J1" s="9" t="s">
        <v>413</v>
      </c>
      <c r="K1" s="9" t="s">
        <v>1199</v>
      </c>
      <c r="L1" s="9" t="s">
        <v>1200</v>
      </c>
      <c r="M1" s="9" t="s">
        <v>1201</v>
      </c>
      <c r="N1" s="9" t="s">
        <v>1202</v>
      </c>
      <c r="O1" s="9" t="s">
        <v>1203</v>
      </c>
      <c r="P1" s="9" t="s">
        <v>1204</v>
      </c>
      <c r="Q1" s="9" t="s">
        <v>1205</v>
      </c>
      <c r="R1" s="9" t="s">
        <v>1206</v>
      </c>
      <c r="S1" s="9" t="s">
        <v>1207</v>
      </c>
      <c r="T1" s="9" t="s">
        <v>1208</v>
      </c>
      <c r="U1" s="9" t="s">
        <v>1209</v>
      </c>
      <c r="V1" s="9" t="s">
        <v>1210</v>
      </c>
      <c r="W1" s="9" t="s">
        <v>1211</v>
      </c>
      <c r="X1" s="9" t="s">
        <v>1212</v>
      </c>
      <c r="Y1" s="9" t="s">
        <v>1213</v>
      </c>
      <c r="Z1" s="9" t="s">
        <v>1214</v>
      </c>
      <c r="AA1" s="9" t="s">
        <v>1215</v>
      </c>
      <c r="AB1" s="9" t="s">
        <v>1216</v>
      </c>
      <c r="AC1" s="9" t="s">
        <v>1217</v>
      </c>
      <c r="AD1" s="9" t="s">
        <v>1218</v>
      </c>
      <c r="AE1" s="9" t="s">
        <v>1219</v>
      </c>
      <c r="AF1" s="9" t="s">
        <v>1220</v>
      </c>
      <c r="AG1" s="9" t="s">
        <v>1221</v>
      </c>
      <c r="AH1" s="9" t="s">
        <v>1222</v>
      </c>
      <c r="AI1" s="9" t="s">
        <v>1223</v>
      </c>
      <c r="AJ1" s="9" t="s">
        <v>9</v>
      </c>
      <c r="AK1" s="9" t="s">
        <v>10</v>
      </c>
      <c r="AL1" s="9" t="s">
        <v>11</v>
      </c>
    </row>
    <row r="2" spans="1:38" ht="12" customHeight="1" x14ac:dyDescent="0.15">
      <c r="A2" s="1" t="s">
        <v>199</v>
      </c>
      <c r="B2" s="2">
        <v>43</v>
      </c>
      <c r="C2" s="2">
        <v>142</v>
      </c>
      <c r="D2" s="3">
        <v>460.23</v>
      </c>
      <c r="E2" s="3">
        <v>461.22</v>
      </c>
      <c r="F2" s="1" t="str">
        <f>""</f>
        <v/>
      </c>
      <c r="K2" s="1" t="s">
        <v>1224</v>
      </c>
      <c r="L2" s="2">
        <v>20</v>
      </c>
      <c r="M2" s="1" t="s">
        <v>1225</v>
      </c>
      <c r="N2" s="1" t="s">
        <v>464</v>
      </c>
      <c r="O2" s="1" t="s">
        <v>1226</v>
      </c>
      <c r="Q2" s="1" t="s">
        <v>501</v>
      </c>
    </row>
    <row r="3" spans="1:38" ht="12" customHeight="1" x14ac:dyDescent="0.15">
      <c r="A3" s="1" t="s">
        <v>363</v>
      </c>
      <c r="B3" s="2">
        <v>0</v>
      </c>
      <c r="C3" s="2">
        <v>138</v>
      </c>
      <c r="D3" s="4">
        <v>690.2</v>
      </c>
      <c r="E3" s="3">
        <v>691.58</v>
      </c>
      <c r="F3" s="1" t="str">
        <f>""</f>
        <v/>
      </c>
      <c r="K3" s="1" t="s">
        <v>1224</v>
      </c>
      <c r="L3" s="2">
        <v>1</v>
      </c>
      <c r="M3" s="1" t="s">
        <v>1227</v>
      </c>
      <c r="N3" s="1" t="s">
        <v>464</v>
      </c>
      <c r="O3" s="1" t="s">
        <v>1228</v>
      </c>
      <c r="P3" s="1" t="s">
        <v>1229</v>
      </c>
      <c r="Q3" s="1" t="s">
        <v>501</v>
      </c>
    </row>
    <row r="4" spans="1:38" ht="12" customHeight="1" x14ac:dyDescent="0.15">
      <c r="A4" s="1" t="s">
        <v>364</v>
      </c>
      <c r="B4" s="2">
        <v>0</v>
      </c>
      <c r="C4" s="2">
        <v>128</v>
      </c>
      <c r="D4" s="3">
        <v>691.58</v>
      </c>
      <c r="E4" s="3">
        <v>692.86</v>
      </c>
      <c r="F4" s="1" t="str">
        <f>""</f>
        <v/>
      </c>
      <c r="K4" s="1" t="s">
        <v>1224</v>
      </c>
      <c r="L4" s="2">
        <v>1</v>
      </c>
      <c r="M4" s="1" t="s">
        <v>1227</v>
      </c>
      <c r="N4" s="1" t="s">
        <v>464</v>
      </c>
      <c r="O4" s="1" t="s">
        <v>1228</v>
      </c>
      <c r="P4" s="1" t="s">
        <v>1229</v>
      </c>
      <c r="Q4" s="1" t="s">
        <v>501</v>
      </c>
    </row>
    <row r="5" spans="1:38" ht="12" customHeight="1" x14ac:dyDescent="0.15">
      <c r="A5" s="1" t="s">
        <v>364</v>
      </c>
      <c r="B5" s="2">
        <v>100</v>
      </c>
      <c r="C5" s="2">
        <v>128</v>
      </c>
      <c r="D5" s="3">
        <v>692.58</v>
      </c>
      <c r="E5" s="3">
        <v>692.86</v>
      </c>
      <c r="F5" s="1" t="str">
        <f>""</f>
        <v/>
      </c>
      <c r="K5" s="1" t="s">
        <v>1230</v>
      </c>
      <c r="L5" s="2">
        <v>1</v>
      </c>
      <c r="M5" s="1" t="s">
        <v>1227</v>
      </c>
      <c r="N5" s="1" t="s">
        <v>924</v>
      </c>
      <c r="O5" s="1" t="s">
        <v>1228</v>
      </c>
      <c r="P5" s="1" t="s">
        <v>1229</v>
      </c>
      <c r="Q5" s="1" t="s">
        <v>711</v>
      </c>
    </row>
    <row r="6" spans="1:38" ht="12" customHeight="1" x14ac:dyDescent="0.15">
      <c r="A6" s="1" t="s">
        <v>369</v>
      </c>
      <c r="B6" s="2">
        <v>0</v>
      </c>
      <c r="C6" s="2">
        <v>64</v>
      </c>
      <c r="D6" s="3">
        <v>697.13</v>
      </c>
      <c r="E6" s="3">
        <v>697.77</v>
      </c>
      <c r="F6" s="1" t="str">
        <f>""</f>
        <v/>
      </c>
      <c r="K6" s="1" t="s">
        <v>1224</v>
      </c>
      <c r="L6" s="2">
        <v>1</v>
      </c>
      <c r="M6" s="1" t="s">
        <v>1231</v>
      </c>
      <c r="N6" s="1" t="s">
        <v>464</v>
      </c>
      <c r="O6" s="1" t="s">
        <v>1228</v>
      </c>
      <c r="P6" s="1" t="s">
        <v>1232</v>
      </c>
      <c r="Q6" s="1" t="s">
        <v>501</v>
      </c>
      <c r="R6" s="1" t="s">
        <v>1233</v>
      </c>
    </row>
    <row r="7" spans="1:38" ht="12" customHeight="1" x14ac:dyDescent="0.15">
      <c r="A7" s="1" t="s">
        <v>373</v>
      </c>
      <c r="B7" s="2">
        <v>50</v>
      </c>
      <c r="C7" s="2">
        <v>59</v>
      </c>
      <c r="D7" s="3">
        <v>703.18</v>
      </c>
      <c r="E7" s="3">
        <v>703.27</v>
      </c>
      <c r="F7" s="1" t="str">
        <f>""</f>
        <v/>
      </c>
      <c r="K7" s="1" t="s">
        <v>1224</v>
      </c>
      <c r="L7" s="4">
        <v>0.2</v>
      </c>
      <c r="M7" s="1" t="s">
        <v>1225</v>
      </c>
      <c r="N7" s="1" t="s">
        <v>464</v>
      </c>
      <c r="O7" s="1" t="s">
        <v>1234</v>
      </c>
      <c r="P7" s="1" t="s">
        <v>1235</v>
      </c>
      <c r="Q7" s="1" t="s">
        <v>1236</v>
      </c>
    </row>
    <row r="8" spans="1:38" ht="12" customHeight="1" x14ac:dyDescent="0.15">
      <c r="A8" s="1" t="s">
        <v>374</v>
      </c>
      <c r="B8" s="2">
        <v>25</v>
      </c>
      <c r="C8" s="2">
        <v>90</v>
      </c>
      <c r="D8" s="3">
        <v>704.42</v>
      </c>
      <c r="E8" s="3">
        <v>705.07</v>
      </c>
      <c r="F8" s="1" t="str">
        <f>""</f>
        <v/>
      </c>
      <c r="K8" s="1" t="s">
        <v>1224</v>
      </c>
      <c r="L8" s="4">
        <v>0.1</v>
      </c>
      <c r="M8" s="1" t="s">
        <v>1227</v>
      </c>
      <c r="N8" s="1" t="s">
        <v>924</v>
      </c>
      <c r="O8" s="1" t="s">
        <v>1237</v>
      </c>
      <c r="Q8" s="1" t="s">
        <v>1236</v>
      </c>
    </row>
    <row r="9" spans="1:38" ht="12" customHeight="1" x14ac:dyDescent="0.15">
      <c r="A9" s="1" t="s">
        <v>374</v>
      </c>
      <c r="B9" s="2">
        <v>51</v>
      </c>
      <c r="C9" s="2">
        <v>61</v>
      </c>
      <c r="D9" s="3">
        <v>704.68</v>
      </c>
      <c r="E9" s="3">
        <v>704.78</v>
      </c>
      <c r="F9" s="1" t="str">
        <f>""</f>
        <v/>
      </c>
      <c r="K9" s="1" t="s">
        <v>1230</v>
      </c>
      <c r="L9" s="2">
        <v>3</v>
      </c>
      <c r="M9" s="1" t="s">
        <v>1227</v>
      </c>
      <c r="N9" s="1" t="s">
        <v>933</v>
      </c>
      <c r="O9" s="1" t="s">
        <v>1228</v>
      </c>
      <c r="P9" s="1" t="s">
        <v>1229</v>
      </c>
      <c r="Q9" s="1" t="s">
        <v>469</v>
      </c>
      <c r="R9" s="1" t="s">
        <v>1238</v>
      </c>
    </row>
    <row r="10" spans="1:38" ht="12" customHeight="1" x14ac:dyDescent="0.15">
      <c r="A10" s="1" t="s">
        <v>374</v>
      </c>
      <c r="B10" s="2">
        <v>90</v>
      </c>
      <c r="C10" s="2">
        <v>102</v>
      </c>
      <c r="D10" s="3">
        <v>705.07</v>
      </c>
      <c r="E10" s="3">
        <v>705.19</v>
      </c>
      <c r="F10" s="1" t="str">
        <f>""</f>
        <v/>
      </c>
      <c r="K10" s="1" t="s">
        <v>1239</v>
      </c>
      <c r="L10" s="4">
        <v>1.5</v>
      </c>
      <c r="M10" s="1" t="s">
        <v>1240</v>
      </c>
      <c r="N10" s="1" t="s">
        <v>464</v>
      </c>
      <c r="O10" s="1" t="s">
        <v>1228</v>
      </c>
      <c r="Q10" s="1" t="s">
        <v>711</v>
      </c>
    </row>
  </sheetData>
  <printOptions headings="1" gridLines="1"/>
  <pageMargins left="0" right="0" top="0" bottom="0" header="0" footer="0"/>
  <pageSetup paperSize="0" orientation="portrait" blackAndWhite="1"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1"/>
  <sheetViews>
    <sheetView workbookViewId="0">
      <pane ySplit="1" topLeftCell="A2" activePane="bottomLeft" state="frozen"/>
      <selection activeCell="A2" sqref="A2"/>
      <selection pane="bottomLeft" activeCell="A2" sqref="A2"/>
    </sheetView>
  </sheetViews>
  <sheetFormatPr baseColWidth="10" defaultColWidth="7.5" defaultRowHeight="12" customHeight="1" x14ac:dyDescent="0.15"/>
  <cols>
    <col min="1" max="1" width="22" style="1" customWidth="1"/>
    <col min="2" max="3" width="5.25" style="1" customWidth="1"/>
    <col min="4" max="5" width="8.25" style="1" customWidth="1"/>
    <col min="6" max="6" width="9.25" style="1" customWidth="1"/>
    <col min="7" max="7" width="5" style="1" customWidth="1"/>
    <col min="8" max="13" width="6.25" style="1" customWidth="1"/>
    <col min="14" max="16" width="10" style="1" customWidth="1"/>
    <col min="17" max="17" width="84" style="1" customWidth="1"/>
    <col min="18" max="26" width="10" style="1" customWidth="1"/>
    <col min="27" max="27" width="12.5" style="1" customWidth="1"/>
    <col min="28" max="28" width="3" style="1" customWidth="1"/>
    <col min="29" max="29" width="12.5" style="1" customWidth="1"/>
    <col min="30" max="31" width="7.5" style="1" customWidth="1"/>
    <col min="32" max="32" width="9.25" style="1" customWidth="1"/>
    <col min="33" max="533" width="7.5" style="1" customWidth="1"/>
    <col min="534" max="16384" width="7.5" style="1"/>
  </cols>
  <sheetData>
    <row r="1" spans="1:32" s="6" customFormat="1" ht="12" customHeight="1" x14ac:dyDescent="0.15">
      <c r="A1" s="7" t="s">
        <v>0</v>
      </c>
      <c r="B1" s="7" t="s">
        <v>1</v>
      </c>
      <c r="C1" s="7" t="s">
        <v>2</v>
      </c>
      <c r="D1" s="7" t="s">
        <v>3</v>
      </c>
      <c r="E1" s="7" t="s">
        <v>4</v>
      </c>
      <c r="F1" s="7" t="s">
        <v>1198</v>
      </c>
      <c r="G1" s="7" t="s">
        <v>410</v>
      </c>
      <c r="H1" s="7" t="s">
        <v>411</v>
      </c>
      <c r="I1" s="7" t="s">
        <v>412</v>
      </c>
      <c r="J1" s="7" t="s">
        <v>413</v>
      </c>
      <c r="K1" s="7" t="s">
        <v>1241</v>
      </c>
      <c r="L1" s="7" t="s">
        <v>1242</v>
      </c>
      <c r="M1" s="7" t="s">
        <v>1243</v>
      </c>
      <c r="N1" s="7" t="s">
        <v>1244</v>
      </c>
      <c r="O1" s="7" t="s">
        <v>1245</v>
      </c>
      <c r="P1" s="7" t="s">
        <v>1246</v>
      </c>
      <c r="Q1" s="7" t="s">
        <v>1247</v>
      </c>
      <c r="R1" s="7" t="s">
        <v>1248</v>
      </c>
      <c r="S1" s="7" t="s">
        <v>1249</v>
      </c>
      <c r="T1" s="7" t="s">
        <v>1250</v>
      </c>
      <c r="U1" s="7" t="s">
        <v>1251</v>
      </c>
      <c r="V1" s="7" t="s">
        <v>1252</v>
      </c>
      <c r="W1" s="7" t="s">
        <v>1253</v>
      </c>
      <c r="X1" s="7" t="s">
        <v>1254</v>
      </c>
      <c r="Y1" s="7" t="s">
        <v>1255</v>
      </c>
      <c r="Z1" s="7" t="s">
        <v>1256</v>
      </c>
      <c r="AA1" s="7" t="s">
        <v>1257</v>
      </c>
      <c r="AB1" s="7" t="s">
        <v>1258</v>
      </c>
      <c r="AC1" s="7" t="s">
        <v>1259</v>
      </c>
      <c r="AD1" s="7" t="s">
        <v>9</v>
      </c>
      <c r="AE1" s="7" t="s">
        <v>10</v>
      </c>
      <c r="AF1" s="7" t="s">
        <v>11</v>
      </c>
    </row>
    <row r="2" spans="1:32" ht="12" customHeight="1" x14ac:dyDescent="0.15">
      <c r="A2" s="1" t="s">
        <v>403</v>
      </c>
      <c r="B2" s="2">
        <v>0</v>
      </c>
      <c r="C2" s="2">
        <v>79</v>
      </c>
      <c r="D2" s="4">
        <v>747.8</v>
      </c>
      <c r="E2" s="3">
        <v>748.59</v>
      </c>
      <c r="F2" s="1" t="str">
        <f>""</f>
        <v/>
      </c>
      <c r="K2" s="1" t="s">
        <v>1260</v>
      </c>
      <c r="M2" s="1" t="s">
        <v>1261</v>
      </c>
      <c r="N2" s="1" t="s">
        <v>1193</v>
      </c>
      <c r="O2" s="1" t="s">
        <v>1023</v>
      </c>
      <c r="Q2" s="1" t="s">
        <v>1262</v>
      </c>
    </row>
    <row r="3" spans="1:32" ht="12" customHeight="1" x14ac:dyDescent="0.15">
      <c r="A3" s="1" t="s">
        <v>404</v>
      </c>
      <c r="B3" s="2">
        <v>0</v>
      </c>
      <c r="C3" s="2">
        <v>129</v>
      </c>
      <c r="D3" s="3">
        <v>748.59</v>
      </c>
      <c r="E3" s="3">
        <v>749.88</v>
      </c>
      <c r="F3" s="1" t="str">
        <f>""</f>
        <v/>
      </c>
      <c r="K3" s="1" t="s">
        <v>1260</v>
      </c>
      <c r="M3" s="1" t="s">
        <v>1263</v>
      </c>
      <c r="N3" s="1" t="s">
        <v>1193</v>
      </c>
      <c r="O3" s="1" t="s">
        <v>1023</v>
      </c>
      <c r="Q3" s="1" t="s">
        <v>1262</v>
      </c>
    </row>
    <row r="4" spans="1:32" ht="12" customHeight="1" x14ac:dyDescent="0.15">
      <c r="A4" s="1" t="s">
        <v>405</v>
      </c>
      <c r="B4" s="2">
        <v>0</v>
      </c>
      <c r="C4" s="2">
        <v>142</v>
      </c>
      <c r="D4" s="3">
        <v>749.88</v>
      </c>
      <c r="E4" s="4">
        <v>751.3</v>
      </c>
      <c r="F4" s="1" t="str">
        <f>""</f>
        <v/>
      </c>
      <c r="K4" s="1" t="s">
        <v>1260</v>
      </c>
      <c r="M4" s="1" t="s">
        <v>1263</v>
      </c>
      <c r="N4" s="1" t="s">
        <v>1193</v>
      </c>
      <c r="O4" s="1" t="s">
        <v>1023</v>
      </c>
      <c r="Q4" s="1" t="s">
        <v>1262</v>
      </c>
    </row>
    <row r="5" spans="1:32" ht="12" customHeight="1" x14ac:dyDescent="0.15">
      <c r="A5" s="1" t="s">
        <v>406</v>
      </c>
      <c r="B5" s="2">
        <v>0</v>
      </c>
      <c r="C5" s="2">
        <v>20</v>
      </c>
      <c r="D5" s="4">
        <v>751.3</v>
      </c>
      <c r="E5" s="4">
        <v>751.5</v>
      </c>
      <c r="F5" s="1" t="str">
        <f>""</f>
        <v/>
      </c>
      <c r="K5" s="1" t="s">
        <v>1260</v>
      </c>
      <c r="M5" s="1" t="s">
        <v>1263</v>
      </c>
      <c r="N5" s="1" t="s">
        <v>1193</v>
      </c>
      <c r="O5" s="1" t="s">
        <v>1023</v>
      </c>
      <c r="Q5" s="1" t="s">
        <v>1262</v>
      </c>
    </row>
    <row r="6" spans="1:32" ht="12" customHeight="1" x14ac:dyDescent="0.15">
      <c r="A6" s="1" t="s">
        <v>406</v>
      </c>
      <c r="B6" s="2">
        <v>20</v>
      </c>
      <c r="C6" s="2">
        <v>147</v>
      </c>
      <c r="D6" s="4">
        <v>751.5</v>
      </c>
      <c r="E6" s="3">
        <v>752.77</v>
      </c>
      <c r="F6" s="1" t="str">
        <f>""</f>
        <v/>
      </c>
      <c r="K6" s="1" t="s">
        <v>1264</v>
      </c>
      <c r="L6" s="1" t="s">
        <v>1265</v>
      </c>
      <c r="M6" s="1" t="s">
        <v>1263</v>
      </c>
      <c r="N6" s="1" t="s">
        <v>1266</v>
      </c>
      <c r="O6" s="1" t="s">
        <v>1023</v>
      </c>
      <c r="Q6" s="1" t="s">
        <v>1267</v>
      </c>
    </row>
    <row r="7" spans="1:32" ht="12" customHeight="1" x14ac:dyDescent="0.15">
      <c r="A7" s="1" t="s">
        <v>407</v>
      </c>
      <c r="B7" s="2">
        <v>0</v>
      </c>
      <c r="C7" s="2">
        <v>150</v>
      </c>
      <c r="D7" s="3">
        <v>752.77</v>
      </c>
      <c r="E7" s="3">
        <v>754.27</v>
      </c>
      <c r="F7" s="1" t="str">
        <f>""</f>
        <v/>
      </c>
      <c r="K7" s="1" t="s">
        <v>1260</v>
      </c>
      <c r="L7" s="1" t="s">
        <v>1265</v>
      </c>
      <c r="M7" s="1" t="s">
        <v>1268</v>
      </c>
      <c r="N7" s="1" t="s">
        <v>1193</v>
      </c>
      <c r="O7" s="1" t="s">
        <v>1023</v>
      </c>
      <c r="Q7" s="1" t="s">
        <v>1269</v>
      </c>
    </row>
    <row r="8" spans="1:32" ht="12" customHeight="1" x14ac:dyDescent="0.15">
      <c r="A8" s="1" t="s">
        <v>408</v>
      </c>
      <c r="B8" s="2">
        <v>0</v>
      </c>
      <c r="C8" s="2">
        <v>113</v>
      </c>
      <c r="D8" s="3">
        <v>754.27</v>
      </c>
      <c r="E8" s="4">
        <v>755.4</v>
      </c>
      <c r="F8" s="1" t="str">
        <f>""</f>
        <v/>
      </c>
      <c r="K8" s="1" t="s">
        <v>1260</v>
      </c>
      <c r="M8" s="1" t="s">
        <v>1268</v>
      </c>
      <c r="N8" s="1" t="s">
        <v>1193</v>
      </c>
      <c r="O8" s="1" t="s">
        <v>1023</v>
      </c>
      <c r="Q8" s="1" t="s">
        <v>1270</v>
      </c>
    </row>
    <row r="9" spans="1:32" ht="12" customHeight="1" x14ac:dyDescent="0.15">
      <c r="A9" s="1" t="s">
        <v>409</v>
      </c>
      <c r="B9" s="2">
        <v>0</v>
      </c>
      <c r="C9" s="2">
        <v>130</v>
      </c>
      <c r="D9" s="4">
        <v>755.4</v>
      </c>
      <c r="E9" s="4">
        <v>756.7</v>
      </c>
      <c r="F9" s="1" t="str">
        <f>""</f>
        <v/>
      </c>
      <c r="K9" s="1" t="s">
        <v>1264</v>
      </c>
      <c r="L9" s="1" t="s">
        <v>1265</v>
      </c>
      <c r="M9" s="1" t="s">
        <v>1263</v>
      </c>
      <c r="N9" s="1" t="s">
        <v>1266</v>
      </c>
      <c r="O9" s="1" t="s">
        <v>1023</v>
      </c>
      <c r="Q9" s="1" t="s">
        <v>1271</v>
      </c>
    </row>
    <row r="10" spans="1:32" ht="12" customHeight="1" x14ac:dyDescent="0.15">
      <c r="A10" s="1" t="s">
        <v>409</v>
      </c>
      <c r="B10" s="2">
        <v>0</v>
      </c>
      <c r="C10" s="2">
        <v>130</v>
      </c>
      <c r="D10" s="4">
        <v>755.4</v>
      </c>
      <c r="E10" s="4">
        <v>756.7</v>
      </c>
      <c r="F10" s="1" t="str">
        <f>""</f>
        <v/>
      </c>
      <c r="K10" s="1" t="s">
        <v>1272</v>
      </c>
      <c r="L10" s="1" t="s">
        <v>1273</v>
      </c>
      <c r="M10" s="1" t="s">
        <v>1263</v>
      </c>
      <c r="N10" s="1" t="s">
        <v>1067</v>
      </c>
      <c r="O10" s="1" t="s">
        <v>1023</v>
      </c>
      <c r="Q10" s="1" t="s">
        <v>1274</v>
      </c>
    </row>
    <row r="11" spans="1:32" ht="12" customHeight="1" x14ac:dyDescent="0.15">
      <c r="A11" s="1" t="s">
        <v>409</v>
      </c>
      <c r="B11" s="2">
        <v>0</v>
      </c>
      <c r="C11" s="2">
        <v>130</v>
      </c>
      <c r="D11" s="4">
        <v>755.4</v>
      </c>
      <c r="E11" s="4">
        <v>756.7</v>
      </c>
      <c r="F11" s="1" t="str">
        <f>""</f>
        <v/>
      </c>
      <c r="K11" s="1" t="s">
        <v>1260</v>
      </c>
      <c r="L11" s="1" t="s">
        <v>1275</v>
      </c>
      <c r="M11" s="1" t="s">
        <v>1268</v>
      </c>
      <c r="N11" s="1" t="s">
        <v>1193</v>
      </c>
      <c r="O11" s="1" t="s">
        <v>1067</v>
      </c>
      <c r="Q11" s="1" t="s">
        <v>1276</v>
      </c>
    </row>
  </sheetData>
  <printOptions headings="1" gridLines="1"/>
  <pageMargins left="0" right="0" top="0" bottom="0" header="0" footer="0"/>
  <pageSetup paperSize="0" orientation="portrait" blackAndWhite="1"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
  <sheetViews>
    <sheetView workbookViewId="0">
      <pane ySplit="1" topLeftCell="A2" activePane="bottomLeft" state="frozen"/>
      <selection activeCell="A2" sqref="A2"/>
      <selection pane="bottomLeft" activeCell="A2" sqref="A2"/>
    </sheetView>
  </sheetViews>
  <sheetFormatPr baseColWidth="10" defaultColWidth="7.5" defaultRowHeight="12" customHeight="1" x14ac:dyDescent="0.15"/>
  <cols>
    <col min="1" max="1" width="22" style="1" customWidth="1"/>
    <col min="2" max="3" width="5.25" style="1" customWidth="1"/>
    <col min="4" max="5" width="8.25" style="1" customWidth="1"/>
    <col min="6" max="6" width="5" style="1" customWidth="1"/>
    <col min="7" max="9" width="6.25" style="1" customWidth="1"/>
    <col min="10" max="11" width="24" style="1" customWidth="1"/>
    <col min="12" max="12" width="22.75" style="1" customWidth="1"/>
    <col min="13" max="15" width="6.25" style="1" customWidth="1"/>
    <col min="16" max="16" width="27" style="1" customWidth="1"/>
    <col min="17" max="17" width="10" style="1" customWidth="1"/>
    <col min="18" max="18" width="6.25" style="1" customWidth="1"/>
    <col min="19" max="19" width="15" style="1" customWidth="1"/>
    <col min="20" max="20" width="3.75" style="1" customWidth="1"/>
    <col min="21" max="21" width="3" style="1" customWidth="1"/>
    <col min="22" max="22" width="4" style="1" customWidth="1"/>
    <col min="23" max="23" width="3" style="1" customWidth="1"/>
    <col min="24" max="24" width="4.75" style="1" customWidth="1"/>
    <col min="25" max="25" width="3" style="1" customWidth="1"/>
    <col min="26" max="26" width="3.75" style="1" customWidth="1"/>
    <col min="27" max="27" width="3" style="1" customWidth="1"/>
    <col min="28" max="29" width="7.5" style="1" customWidth="1"/>
    <col min="30" max="30" width="9.25" style="1" customWidth="1"/>
    <col min="31" max="531" width="7.5" style="1" customWidth="1"/>
    <col min="532" max="16384" width="7.5" style="1"/>
  </cols>
  <sheetData>
    <row r="1" spans="1:30" s="6" customFormat="1" ht="12" customHeight="1" x14ac:dyDescent="0.15">
      <c r="A1" s="7" t="s">
        <v>0</v>
      </c>
      <c r="B1" s="7" t="s">
        <v>1</v>
      </c>
      <c r="C1" s="7" t="s">
        <v>2</v>
      </c>
      <c r="D1" s="7" t="s">
        <v>3</v>
      </c>
      <c r="E1" s="7" t="s">
        <v>4</v>
      </c>
      <c r="F1" s="7" t="s">
        <v>410</v>
      </c>
      <c r="G1" s="7" t="s">
        <v>411</v>
      </c>
      <c r="H1" s="7" t="s">
        <v>412</v>
      </c>
      <c r="I1" s="7" t="s">
        <v>413</v>
      </c>
      <c r="J1" s="7" t="s">
        <v>1277</v>
      </c>
      <c r="K1" s="7" t="s">
        <v>1278</v>
      </c>
      <c r="L1" s="7" t="s">
        <v>1279</v>
      </c>
      <c r="M1" s="7" t="s">
        <v>1280</v>
      </c>
      <c r="N1" s="7" t="s">
        <v>1281</v>
      </c>
      <c r="O1" s="7" t="s">
        <v>1282</v>
      </c>
      <c r="P1" s="7" t="s">
        <v>1283</v>
      </c>
      <c r="Q1" s="7" t="s">
        <v>1284</v>
      </c>
      <c r="R1" s="7" t="s">
        <v>1285</v>
      </c>
      <c r="S1" s="7" t="s">
        <v>1286</v>
      </c>
      <c r="T1" s="7" t="s">
        <v>1287</v>
      </c>
      <c r="U1" s="7" t="s">
        <v>1288</v>
      </c>
      <c r="V1" s="7" t="s">
        <v>1289</v>
      </c>
      <c r="W1" s="7" t="s">
        <v>1290</v>
      </c>
      <c r="X1" s="7" t="s">
        <v>1291</v>
      </c>
      <c r="Y1" s="7" t="s">
        <v>1292</v>
      </c>
      <c r="Z1" s="7" t="s">
        <v>1293</v>
      </c>
      <c r="AA1" s="7" t="s">
        <v>1294</v>
      </c>
      <c r="AB1" s="7" t="s">
        <v>9</v>
      </c>
      <c r="AC1" s="7" t="s">
        <v>10</v>
      </c>
      <c r="AD1" s="7" t="s">
        <v>11</v>
      </c>
    </row>
  </sheetData>
  <printOptions headings="1" gridLines="1"/>
  <pageMargins left="0" right="0" top="0" bottom="0" header="0" footer="0"/>
  <pageSetup paperSize="0" orientation="portrait" blackAndWhite="1"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5"/>
  <sheetViews>
    <sheetView zoomScaleNormal="100" workbookViewId="0">
      <pane ySplit="1" topLeftCell="A58" activePane="bottomLeft" state="frozen"/>
      <selection activeCell="A2" sqref="A2"/>
      <selection pane="bottomLeft" activeCell="F54" sqref="A1:K75"/>
    </sheetView>
  </sheetViews>
  <sheetFormatPr baseColWidth="10" defaultColWidth="7.5" defaultRowHeight="12" customHeight="1" x14ac:dyDescent="0.15"/>
  <cols>
    <col min="1" max="1" width="22" style="1" customWidth="1"/>
    <col min="2" max="3" width="5.25" style="1" customWidth="1"/>
    <col min="4" max="5" width="8.25" style="1" customWidth="1"/>
    <col min="6" max="6" width="60" style="1" customWidth="1"/>
    <col min="7" max="7" width="18.75" style="1" customWidth="1"/>
    <col min="8" max="8" width="6.25" style="1" customWidth="1"/>
    <col min="9" max="10" width="7.5" style="1" customWidth="1"/>
    <col min="11" max="11" width="9.25" style="1" customWidth="1"/>
    <col min="12" max="512" width="7.5" style="1" customWidth="1"/>
    <col min="513" max="16384" width="7.5" style="1"/>
  </cols>
  <sheetData>
    <row r="1" spans="1:11" s="6" customFormat="1" ht="12" customHeight="1" x14ac:dyDescent="0.15">
      <c r="A1" s="9" t="s">
        <v>0</v>
      </c>
      <c r="B1" s="9" t="s">
        <v>1</v>
      </c>
      <c r="C1" s="9" t="s">
        <v>2</v>
      </c>
      <c r="D1" s="9" t="s">
        <v>3</v>
      </c>
      <c r="E1" s="9" t="s">
        <v>4</v>
      </c>
      <c r="F1" s="9" t="s">
        <v>1295</v>
      </c>
      <c r="G1" s="9" t="s">
        <v>1296</v>
      </c>
      <c r="H1" s="9" t="s">
        <v>1297</v>
      </c>
      <c r="I1" s="9" t="s">
        <v>9</v>
      </c>
      <c r="J1" s="9" t="s">
        <v>10</v>
      </c>
      <c r="K1" s="9" t="s">
        <v>11</v>
      </c>
    </row>
    <row r="2" spans="1:11" ht="12" customHeight="1" x14ac:dyDescent="0.15">
      <c r="A2" s="1" t="s">
        <v>1298</v>
      </c>
      <c r="B2" s="2">
        <v>0</v>
      </c>
      <c r="C2" s="2">
        <v>152</v>
      </c>
      <c r="D2" s="2">
        <v>95</v>
      </c>
      <c r="E2" s="3">
        <v>96.52</v>
      </c>
      <c r="F2" s="1" t="s">
        <v>1299</v>
      </c>
    </row>
    <row r="3" spans="1:11" ht="12" customHeight="1" x14ac:dyDescent="0.15">
      <c r="A3" s="1" t="s">
        <v>1300</v>
      </c>
      <c r="B3" s="2">
        <v>0</v>
      </c>
      <c r="C3" s="2">
        <v>16</v>
      </c>
      <c r="D3" s="4">
        <v>104.6</v>
      </c>
      <c r="E3" s="3">
        <v>104.76</v>
      </c>
      <c r="F3" s="1" t="s">
        <v>1301</v>
      </c>
    </row>
    <row r="4" spans="1:11" ht="12" customHeight="1" x14ac:dyDescent="0.15">
      <c r="A4" s="1" t="s">
        <v>1302</v>
      </c>
      <c r="B4" s="2">
        <v>0</v>
      </c>
      <c r="C4" s="2">
        <v>23</v>
      </c>
      <c r="D4" s="4">
        <v>114.2</v>
      </c>
      <c r="E4" s="3">
        <v>114.43</v>
      </c>
      <c r="F4" s="1" t="s">
        <v>1303</v>
      </c>
    </row>
    <row r="5" spans="1:11" ht="12" customHeight="1" x14ac:dyDescent="0.15">
      <c r="A5" s="1" t="s">
        <v>1304</v>
      </c>
      <c r="B5" s="2">
        <v>0</v>
      </c>
      <c r="C5" s="2">
        <v>76</v>
      </c>
      <c r="D5" s="4">
        <v>123.8</v>
      </c>
      <c r="E5" s="3">
        <v>124.56</v>
      </c>
      <c r="F5" s="1" t="s">
        <v>1305</v>
      </c>
    </row>
    <row r="6" spans="1:11" ht="12" customHeight="1" x14ac:dyDescent="0.15">
      <c r="A6" s="1" t="s">
        <v>1306</v>
      </c>
      <c r="B6" s="2">
        <v>0</v>
      </c>
      <c r="C6" s="2">
        <v>244</v>
      </c>
      <c r="D6" s="4">
        <v>133.4</v>
      </c>
      <c r="E6" s="3">
        <v>135.84</v>
      </c>
      <c r="F6" s="1" t="s">
        <v>1307</v>
      </c>
      <c r="G6" s="1" t="s">
        <v>1308</v>
      </c>
    </row>
    <row r="7" spans="1:11" ht="12" customHeight="1" x14ac:dyDescent="0.15">
      <c r="A7" s="1" t="s">
        <v>1309</v>
      </c>
      <c r="B7" s="2">
        <v>0</v>
      </c>
      <c r="C7" s="2">
        <v>197</v>
      </c>
      <c r="D7" s="2">
        <v>143</v>
      </c>
      <c r="E7" s="3">
        <v>144.97</v>
      </c>
      <c r="F7" s="1" t="s">
        <v>1310</v>
      </c>
      <c r="G7" s="1" t="s">
        <v>1308</v>
      </c>
    </row>
    <row r="8" spans="1:11" ht="12" customHeight="1" x14ac:dyDescent="0.15">
      <c r="A8" s="1" t="s">
        <v>1311</v>
      </c>
      <c r="B8" s="2">
        <v>0</v>
      </c>
      <c r="C8" s="2">
        <v>245</v>
      </c>
      <c r="D8" s="4">
        <v>152.6</v>
      </c>
      <c r="E8" s="3">
        <v>155.05000000000001</v>
      </c>
      <c r="F8" s="1" t="s">
        <v>1312</v>
      </c>
      <c r="G8" s="1" t="s">
        <v>1308</v>
      </c>
    </row>
    <row r="9" spans="1:11" ht="12" customHeight="1" x14ac:dyDescent="0.15">
      <c r="A9" s="1" t="s">
        <v>1313</v>
      </c>
      <c r="B9" s="2">
        <v>0</v>
      </c>
      <c r="C9" s="2">
        <v>186</v>
      </c>
      <c r="D9" s="4">
        <v>162.19999999999999</v>
      </c>
      <c r="E9" s="3">
        <v>164.06</v>
      </c>
      <c r="F9" s="1" t="s">
        <v>1314</v>
      </c>
      <c r="G9" s="1" t="s">
        <v>1308</v>
      </c>
    </row>
    <row r="10" spans="1:11" ht="12" customHeight="1" x14ac:dyDescent="0.15">
      <c r="A10" s="1" t="s">
        <v>1315</v>
      </c>
      <c r="B10" s="2">
        <v>0</v>
      </c>
      <c r="C10" s="2">
        <v>359</v>
      </c>
      <c r="D10" s="4">
        <v>171.8</v>
      </c>
      <c r="E10" s="3">
        <v>175.39</v>
      </c>
      <c r="F10" s="1" t="s">
        <v>1316</v>
      </c>
      <c r="G10" s="1" t="s">
        <v>1317</v>
      </c>
    </row>
    <row r="11" spans="1:11" ht="12" customHeight="1" x14ac:dyDescent="0.15">
      <c r="A11" s="1" t="s">
        <v>1318</v>
      </c>
      <c r="B11" s="2">
        <v>0</v>
      </c>
      <c r="C11" s="2">
        <v>602</v>
      </c>
      <c r="D11" s="4">
        <v>181.4</v>
      </c>
      <c r="E11" s="3">
        <v>187.42</v>
      </c>
      <c r="F11" s="1" t="s">
        <v>1319</v>
      </c>
      <c r="G11" s="1" t="s">
        <v>1317</v>
      </c>
    </row>
    <row r="12" spans="1:11" ht="12" customHeight="1" x14ac:dyDescent="0.15">
      <c r="A12" s="1" t="s">
        <v>1320</v>
      </c>
      <c r="B12" s="2">
        <v>0</v>
      </c>
      <c r="C12" s="2">
        <v>466</v>
      </c>
      <c r="D12" s="2">
        <v>191</v>
      </c>
      <c r="E12" s="3">
        <v>195.66</v>
      </c>
      <c r="F12" s="1" t="s">
        <v>1321</v>
      </c>
      <c r="G12" s="1" t="s">
        <v>1317</v>
      </c>
    </row>
    <row r="13" spans="1:11" ht="12" customHeight="1" x14ac:dyDescent="0.15">
      <c r="A13" s="1" t="s">
        <v>1322</v>
      </c>
      <c r="B13" s="2">
        <v>0</v>
      </c>
      <c r="C13" s="2">
        <v>170</v>
      </c>
      <c r="D13" s="4">
        <v>200.6</v>
      </c>
      <c r="E13" s="4">
        <v>202.3</v>
      </c>
      <c r="F13" s="1" t="s">
        <v>1323</v>
      </c>
      <c r="G13" s="1" t="s">
        <v>1317</v>
      </c>
    </row>
    <row r="14" spans="1:11" ht="12" customHeight="1" x14ac:dyDescent="0.15">
      <c r="A14" s="1" t="s">
        <v>1324</v>
      </c>
      <c r="B14" s="2">
        <v>0</v>
      </c>
      <c r="C14" s="2">
        <v>307</v>
      </c>
      <c r="D14" s="4">
        <v>210.2</v>
      </c>
      <c r="E14" s="3">
        <v>213.27</v>
      </c>
      <c r="F14" s="1" t="s">
        <v>1325</v>
      </c>
      <c r="G14" s="1" t="s">
        <v>1317</v>
      </c>
    </row>
    <row r="15" spans="1:11" ht="12" customHeight="1" x14ac:dyDescent="0.15">
      <c r="A15" s="1" t="s">
        <v>1326</v>
      </c>
      <c r="B15" s="2">
        <v>0</v>
      </c>
      <c r="C15" s="2">
        <v>805</v>
      </c>
      <c r="D15" s="4">
        <v>219.8</v>
      </c>
      <c r="E15" s="3">
        <v>227.85</v>
      </c>
      <c r="F15" s="1" t="s">
        <v>1327</v>
      </c>
      <c r="G15" s="1" t="s">
        <v>1317</v>
      </c>
    </row>
    <row r="16" spans="1:11" ht="12" customHeight="1" x14ac:dyDescent="0.15">
      <c r="A16" s="1" t="s">
        <v>1328</v>
      </c>
      <c r="B16" s="2">
        <v>0</v>
      </c>
      <c r="C16" s="2">
        <v>453</v>
      </c>
      <c r="D16" s="4">
        <v>229.4</v>
      </c>
      <c r="E16" s="3">
        <v>233.93</v>
      </c>
      <c r="F16" s="1" t="s">
        <v>1329</v>
      </c>
      <c r="G16" s="1" t="s">
        <v>1317</v>
      </c>
    </row>
    <row r="17" spans="1:7" ht="12" customHeight="1" x14ac:dyDescent="0.15">
      <c r="A17" s="1" t="s">
        <v>1330</v>
      </c>
      <c r="B17" s="2">
        <v>0</v>
      </c>
      <c r="C17" s="2">
        <v>478</v>
      </c>
      <c r="D17" s="4">
        <v>234.2</v>
      </c>
      <c r="E17" s="3">
        <v>238.98</v>
      </c>
      <c r="F17" s="1" t="s">
        <v>1331</v>
      </c>
      <c r="G17" s="1" t="s">
        <v>1317</v>
      </c>
    </row>
    <row r="18" spans="1:7" ht="12" customHeight="1" x14ac:dyDescent="0.15">
      <c r="A18" s="1" t="s">
        <v>1332</v>
      </c>
      <c r="B18" s="2">
        <v>0</v>
      </c>
      <c r="C18" s="2">
        <v>451</v>
      </c>
      <c r="D18" s="2">
        <v>239</v>
      </c>
      <c r="E18" s="3">
        <v>243.51</v>
      </c>
      <c r="F18" s="1" t="s">
        <v>1333</v>
      </c>
      <c r="G18" s="1" t="s">
        <v>1317</v>
      </c>
    </row>
    <row r="19" spans="1:7" ht="12" customHeight="1" x14ac:dyDescent="0.15">
      <c r="A19" s="1" t="s">
        <v>1334</v>
      </c>
      <c r="B19" s="2">
        <v>0</v>
      </c>
      <c r="C19" s="2">
        <v>395</v>
      </c>
      <c r="D19" s="4">
        <v>243.8</v>
      </c>
      <c r="E19" s="3">
        <v>247.75</v>
      </c>
      <c r="F19" s="1" t="s">
        <v>1335</v>
      </c>
      <c r="G19" s="1" t="s">
        <v>1317</v>
      </c>
    </row>
    <row r="20" spans="1:7" ht="12" customHeight="1" x14ac:dyDescent="0.15">
      <c r="A20" s="1" t="s">
        <v>1336</v>
      </c>
      <c r="B20" s="2">
        <v>0</v>
      </c>
      <c r="C20" s="2">
        <v>381</v>
      </c>
      <c r="D20" s="4">
        <v>248.6</v>
      </c>
      <c r="E20" s="3">
        <v>252.41</v>
      </c>
      <c r="F20" s="1" t="s">
        <v>1337</v>
      </c>
      <c r="G20" s="1" t="s">
        <v>1338</v>
      </c>
    </row>
    <row r="21" spans="1:7" ht="12" customHeight="1" x14ac:dyDescent="0.15">
      <c r="A21" s="1" t="s">
        <v>1339</v>
      </c>
      <c r="B21" s="2">
        <v>0</v>
      </c>
      <c r="C21" s="2">
        <v>599</v>
      </c>
      <c r="D21" s="4">
        <v>258.2</v>
      </c>
      <c r="E21" s="3">
        <v>264.19</v>
      </c>
      <c r="F21" s="1" t="s">
        <v>1340</v>
      </c>
      <c r="G21" s="1" t="s">
        <v>1338</v>
      </c>
    </row>
    <row r="22" spans="1:7" ht="12" customHeight="1" x14ac:dyDescent="0.15">
      <c r="A22" s="1" t="s">
        <v>1341</v>
      </c>
      <c r="B22" s="2">
        <v>0</v>
      </c>
      <c r="C22" s="2">
        <v>400</v>
      </c>
      <c r="D22" s="4">
        <v>267.8</v>
      </c>
      <c r="E22" s="4">
        <v>271.8</v>
      </c>
      <c r="F22" s="1" t="s">
        <v>1342</v>
      </c>
      <c r="G22" s="1" t="s">
        <v>1338</v>
      </c>
    </row>
    <row r="23" spans="1:7" ht="12" customHeight="1" x14ac:dyDescent="0.15">
      <c r="A23" s="1" t="s">
        <v>1343</v>
      </c>
      <c r="B23" s="2">
        <v>0</v>
      </c>
      <c r="C23" s="2">
        <v>697</v>
      </c>
      <c r="D23" s="4">
        <v>277.39999999999998</v>
      </c>
      <c r="E23" s="3">
        <v>284.37</v>
      </c>
      <c r="F23" s="1" t="s">
        <v>1344</v>
      </c>
      <c r="G23" s="1" t="s">
        <v>1338</v>
      </c>
    </row>
    <row r="24" spans="1:7" ht="12" customHeight="1" x14ac:dyDescent="0.15">
      <c r="A24" s="1" t="s">
        <v>1345</v>
      </c>
      <c r="B24" s="2">
        <v>0</v>
      </c>
      <c r="C24" s="2">
        <v>822</v>
      </c>
      <c r="D24" s="2">
        <v>287</v>
      </c>
      <c r="E24" s="3">
        <v>295.22000000000003</v>
      </c>
      <c r="F24" s="1" t="s">
        <v>1346</v>
      </c>
      <c r="G24" s="1" t="s">
        <v>1338</v>
      </c>
    </row>
    <row r="25" spans="1:7" ht="12" customHeight="1" x14ac:dyDescent="0.15">
      <c r="A25" s="1" t="s">
        <v>1347</v>
      </c>
      <c r="B25" s="2">
        <v>0</v>
      </c>
      <c r="C25" s="2">
        <v>824</v>
      </c>
      <c r="D25" s="4">
        <v>296.60000000000002</v>
      </c>
      <c r="E25" s="3">
        <v>304.83999999999997</v>
      </c>
      <c r="F25" s="1" t="s">
        <v>1348</v>
      </c>
      <c r="G25" s="1" t="s">
        <v>1338</v>
      </c>
    </row>
    <row r="26" spans="1:7" ht="12" customHeight="1" x14ac:dyDescent="0.15">
      <c r="A26" s="1" t="s">
        <v>1349</v>
      </c>
      <c r="B26" s="2">
        <v>0</v>
      </c>
      <c r="C26" s="2">
        <v>490</v>
      </c>
      <c r="D26" s="4">
        <v>306.2</v>
      </c>
      <c r="E26" s="4">
        <v>311.10000000000002</v>
      </c>
      <c r="F26" s="1" t="s">
        <v>1350</v>
      </c>
      <c r="G26" s="1" t="s">
        <v>1351</v>
      </c>
    </row>
    <row r="27" spans="1:7" ht="12" customHeight="1" x14ac:dyDescent="0.15">
      <c r="A27" s="1" t="s">
        <v>1352</v>
      </c>
      <c r="B27" s="2">
        <v>0</v>
      </c>
      <c r="C27" s="2">
        <v>499</v>
      </c>
      <c r="D27" s="4">
        <v>315.8</v>
      </c>
      <c r="E27" s="3">
        <v>320.79000000000002</v>
      </c>
      <c r="F27" s="1" t="s">
        <v>1353</v>
      </c>
      <c r="G27" s="1" t="s">
        <v>1351</v>
      </c>
    </row>
    <row r="28" spans="1:7" ht="12" customHeight="1" x14ac:dyDescent="0.15">
      <c r="A28" s="1" t="s">
        <v>1354</v>
      </c>
      <c r="B28" s="2">
        <v>0</v>
      </c>
      <c r="C28" s="2">
        <v>844</v>
      </c>
      <c r="D28" s="4">
        <v>325.39999999999998</v>
      </c>
      <c r="E28" s="3">
        <v>333.84</v>
      </c>
      <c r="F28" s="1" t="s">
        <v>1355</v>
      </c>
      <c r="G28" s="1" t="s">
        <v>1351</v>
      </c>
    </row>
    <row r="29" spans="1:7" ht="12" customHeight="1" x14ac:dyDescent="0.15">
      <c r="A29" s="1" t="s">
        <v>1356</v>
      </c>
      <c r="B29" s="2">
        <v>0</v>
      </c>
      <c r="C29" s="2">
        <v>902</v>
      </c>
      <c r="D29" s="2">
        <v>335</v>
      </c>
      <c r="E29" s="3">
        <v>344.02</v>
      </c>
      <c r="F29" s="1" t="s">
        <v>1357</v>
      </c>
      <c r="G29" s="1" t="s">
        <v>1351</v>
      </c>
    </row>
    <row r="30" spans="1:7" ht="12" customHeight="1" x14ac:dyDescent="0.15">
      <c r="A30" s="1" t="s">
        <v>1358</v>
      </c>
      <c r="B30" s="2">
        <v>0</v>
      </c>
      <c r="C30" s="2">
        <v>893</v>
      </c>
      <c r="D30" s="4">
        <v>344.6</v>
      </c>
      <c r="E30" s="3">
        <v>353.53</v>
      </c>
      <c r="F30" s="1" t="s">
        <v>1359</v>
      </c>
      <c r="G30" s="1" t="s">
        <v>1351</v>
      </c>
    </row>
    <row r="31" spans="1:7" ht="12" customHeight="1" x14ac:dyDescent="0.15">
      <c r="A31" s="1" t="s">
        <v>1360</v>
      </c>
      <c r="B31" s="2">
        <v>0</v>
      </c>
      <c r="C31" s="2">
        <v>646</v>
      </c>
      <c r="D31" s="4">
        <v>354.2</v>
      </c>
      <c r="E31" s="3">
        <v>360.66</v>
      </c>
      <c r="F31" s="1" t="s">
        <v>1361</v>
      </c>
      <c r="G31" s="1" t="s">
        <v>1351</v>
      </c>
    </row>
    <row r="32" spans="1:7" ht="12" customHeight="1" x14ac:dyDescent="0.15">
      <c r="A32" s="1" t="s">
        <v>1362</v>
      </c>
      <c r="B32" s="2">
        <v>0</v>
      </c>
      <c r="C32" s="2">
        <v>765</v>
      </c>
      <c r="D32" s="4">
        <v>363.8</v>
      </c>
      <c r="E32" s="3">
        <v>371.45</v>
      </c>
      <c r="F32" s="1" t="s">
        <v>1363</v>
      </c>
      <c r="G32" s="1" t="s">
        <v>1351</v>
      </c>
    </row>
    <row r="33" spans="1:7" ht="12" customHeight="1" x14ac:dyDescent="0.15">
      <c r="A33" s="1" t="s">
        <v>1364</v>
      </c>
      <c r="B33" s="2">
        <v>0</v>
      </c>
      <c r="C33" s="2">
        <v>848</v>
      </c>
      <c r="D33" s="4">
        <v>373.4</v>
      </c>
      <c r="E33" s="3">
        <v>381.88</v>
      </c>
      <c r="F33" s="1" t="s">
        <v>1365</v>
      </c>
      <c r="G33" s="1" t="s">
        <v>1351</v>
      </c>
    </row>
    <row r="34" spans="1:7" ht="12" customHeight="1" x14ac:dyDescent="0.15">
      <c r="A34" s="1" t="s">
        <v>1366</v>
      </c>
      <c r="B34" s="2">
        <v>0</v>
      </c>
      <c r="C34" s="2">
        <v>385</v>
      </c>
      <c r="D34" s="2">
        <v>383</v>
      </c>
      <c r="E34" s="3">
        <v>386.85</v>
      </c>
      <c r="F34" s="1" t="s">
        <v>1367</v>
      </c>
      <c r="G34" s="1" t="s">
        <v>1351</v>
      </c>
    </row>
    <row r="35" spans="1:7" ht="12" customHeight="1" x14ac:dyDescent="0.15">
      <c r="A35" s="1" t="s">
        <v>1368</v>
      </c>
      <c r="B35" s="2">
        <v>0</v>
      </c>
      <c r="C35" s="2">
        <v>503</v>
      </c>
      <c r="D35" s="4">
        <v>392.6</v>
      </c>
      <c r="E35" s="3">
        <v>397.63</v>
      </c>
      <c r="F35" s="1" t="s">
        <v>1369</v>
      </c>
      <c r="G35" s="1" t="s">
        <v>1351</v>
      </c>
    </row>
    <row r="36" spans="1:7" ht="12" customHeight="1" x14ac:dyDescent="0.15">
      <c r="A36" s="1" t="s">
        <v>1370</v>
      </c>
      <c r="B36" s="2">
        <v>0</v>
      </c>
      <c r="C36" s="2">
        <v>553</v>
      </c>
      <c r="D36" s="4">
        <v>402.2</v>
      </c>
      <c r="E36" s="3">
        <v>407.73</v>
      </c>
      <c r="F36" s="1" t="s">
        <v>1371</v>
      </c>
      <c r="G36" s="1" t="s">
        <v>1351</v>
      </c>
    </row>
    <row r="37" spans="1:7" ht="12" customHeight="1" x14ac:dyDescent="0.15">
      <c r="A37" s="1" t="s">
        <v>1372</v>
      </c>
      <c r="B37" s="2">
        <v>0</v>
      </c>
      <c r="C37" s="2">
        <v>479</v>
      </c>
      <c r="D37" s="4">
        <v>411.8</v>
      </c>
      <c r="E37" s="3">
        <v>416.59</v>
      </c>
      <c r="F37" s="1" t="s">
        <v>1373</v>
      </c>
      <c r="G37" s="1" t="s">
        <v>1351</v>
      </c>
    </row>
    <row r="38" spans="1:7" ht="12" customHeight="1" x14ac:dyDescent="0.15">
      <c r="A38" s="1" t="s">
        <v>1374</v>
      </c>
      <c r="B38" s="2">
        <v>0</v>
      </c>
      <c r="C38" s="2">
        <v>795</v>
      </c>
      <c r="D38" s="4">
        <v>421.4</v>
      </c>
      <c r="E38" s="3">
        <v>429.35</v>
      </c>
      <c r="F38" s="1" t="s">
        <v>1375</v>
      </c>
      <c r="G38" s="1" t="s">
        <v>1351</v>
      </c>
    </row>
    <row r="39" spans="1:7" ht="12" customHeight="1" x14ac:dyDescent="0.15">
      <c r="A39" s="1" t="s">
        <v>1376</v>
      </c>
      <c r="B39" s="2">
        <v>0</v>
      </c>
      <c r="C39" s="2">
        <v>537</v>
      </c>
      <c r="D39" s="2">
        <v>431</v>
      </c>
      <c r="E39" s="3">
        <v>436.37</v>
      </c>
      <c r="F39" s="1" t="s">
        <v>1377</v>
      </c>
      <c r="G39" s="1" t="s">
        <v>1351</v>
      </c>
    </row>
    <row r="40" spans="1:7" ht="12" customHeight="1" x14ac:dyDescent="0.15">
      <c r="A40" s="1" t="s">
        <v>1378</v>
      </c>
      <c r="B40" s="2">
        <v>0</v>
      </c>
      <c r="C40" s="2">
        <v>279</v>
      </c>
      <c r="D40" s="4">
        <v>440.6</v>
      </c>
      <c r="E40" s="3">
        <v>443.39</v>
      </c>
      <c r="F40" s="1" t="s">
        <v>1379</v>
      </c>
      <c r="G40" s="1" t="s">
        <v>1351</v>
      </c>
    </row>
    <row r="41" spans="1:7" ht="12" customHeight="1" x14ac:dyDescent="0.15">
      <c r="A41" s="1" t="s">
        <v>1380</v>
      </c>
      <c r="B41" s="2">
        <v>0</v>
      </c>
      <c r="C41" s="2">
        <v>871</v>
      </c>
      <c r="D41" s="4">
        <v>450.2</v>
      </c>
      <c r="E41" s="3">
        <v>458.91</v>
      </c>
      <c r="F41" s="1" t="s">
        <v>1381</v>
      </c>
      <c r="G41" s="1" t="s">
        <v>1382</v>
      </c>
    </row>
    <row r="42" spans="1:7" ht="12" customHeight="1" x14ac:dyDescent="0.15">
      <c r="A42" s="1" t="s">
        <v>1383</v>
      </c>
      <c r="B42" s="2">
        <v>0</v>
      </c>
      <c r="C42" s="2">
        <v>624</v>
      </c>
      <c r="D42" s="4">
        <v>459.8</v>
      </c>
      <c r="E42" s="3">
        <v>466.04</v>
      </c>
      <c r="F42" s="1" t="s">
        <v>1384</v>
      </c>
      <c r="G42" s="1" t="s">
        <v>1382</v>
      </c>
    </row>
    <row r="43" spans="1:7" ht="12" customHeight="1" x14ac:dyDescent="0.15">
      <c r="A43" s="1" t="s">
        <v>1385</v>
      </c>
      <c r="B43" s="2">
        <v>0</v>
      </c>
      <c r="C43" s="2">
        <v>686</v>
      </c>
      <c r="D43" s="4">
        <v>469.4</v>
      </c>
      <c r="E43" s="3">
        <v>476.26</v>
      </c>
      <c r="F43" s="1" t="s">
        <v>1386</v>
      </c>
      <c r="G43" s="1" t="s">
        <v>1382</v>
      </c>
    </row>
    <row r="44" spans="1:7" ht="12" customHeight="1" x14ac:dyDescent="0.15">
      <c r="A44" s="1" t="s">
        <v>1387</v>
      </c>
      <c r="B44" s="2">
        <v>0</v>
      </c>
      <c r="C44" s="2">
        <v>942</v>
      </c>
      <c r="D44" s="2">
        <v>479</v>
      </c>
      <c r="E44" s="3">
        <v>488.42</v>
      </c>
      <c r="F44" s="1" t="s">
        <v>1388</v>
      </c>
      <c r="G44" s="1" t="s">
        <v>1382</v>
      </c>
    </row>
    <row r="45" spans="1:7" ht="12" customHeight="1" x14ac:dyDescent="0.15">
      <c r="A45" s="1" t="s">
        <v>1389</v>
      </c>
      <c r="B45" s="2">
        <v>0</v>
      </c>
      <c r="C45" s="2">
        <v>902</v>
      </c>
      <c r="D45" s="4">
        <v>488.6</v>
      </c>
      <c r="E45" s="3">
        <v>497.62</v>
      </c>
      <c r="F45" s="1" t="s">
        <v>1390</v>
      </c>
      <c r="G45" s="1" t="s">
        <v>1382</v>
      </c>
    </row>
    <row r="46" spans="1:7" ht="12" customHeight="1" x14ac:dyDescent="0.15">
      <c r="A46" s="1" t="s">
        <v>1391</v>
      </c>
      <c r="B46" s="2">
        <v>0</v>
      </c>
      <c r="C46" s="2">
        <v>623</v>
      </c>
      <c r="D46" s="4">
        <v>498.2</v>
      </c>
      <c r="E46" s="3">
        <v>504.43</v>
      </c>
      <c r="F46" s="1" t="s">
        <v>1392</v>
      </c>
      <c r="G46" s="1" t="s">
        <v>1382</v>
      </c>
    </row>
    <row r="47" spans="1:7" ht="12" customHeight="1" x14ac:dyDescent="0.15">
      <c r="A47" s="1" t="s">
        <v>1393</v>
      </c>
      <c r="B47" s="2">
        <v>0</v>
      </c>
      <c r="C47" s="2">
        <v>822</v>
      </c>
      <c r="D47" s="4">
        <v>507.8</v>
      </c>
      <c r="E47" s="3">
        <v>516.02</v>
      </c>
      <c r="F47" s="1" t="s">
        <v>1394</v>
      </c>
      <c r="G47" s="1" t="s">
        <v>1382</v>
      </c>
    </row>
    <row r="48" spans="1:7" ht="12" customHeight="1" x14ac:dyDescent="0.15">
      <c r="A48" s="1" t="s">
        <v>1395</v>
      </c>
      <c r="B48" s="2">
        <v>0</v>
      </c>
      <c r="C48" s="2">
        <v>839</v>
      </c>
      <c r="D48" s="4">
        <v>517.4</v>
      </c>
      <c r="E48" s="3">
        <v>525.79</v>
      </c>
      <c r="F48" s="1" t="s">
        <v>1396</v>
      </c>
      <c r="G48" s="1" t="s">
        <v>1382</v>
      </c>
    </row>
    <row r="49" spans="1:7" ht="12" customHeight="1" x14ac:dyDescent="0.15">
      <c r="A49" s="1" t="s">
        <v>1397</v>
      </c>
      <c r="B49" s="2">
        <v>0</v>
      </c>
      <c r="C49" s="2">
        <v>526</v>
      </c>
      <c r="D49" s="2">
        <v>527</v>
      </c>
      <c r="E49" s="3">
        <v>532.26</v>
      </c>
      <c r="F49" s="1" t="s">
        <v>1398</v>
      </c>
      <c r="G49" s="1" t="s">
        <v>1382</v>
      </c>
    </row>
    <row r="50" spans="1:7" ht="12" customHeight="1" x14ac:dyDescent="0.15">
      <c r="A50" s="1" t="s">
        <v>1399</v>
      </c>
      <c r="B50" s="2">
        <v>0</v>
      </c>
      <c r="C50" s="2">
        <v>740</v>
      </c>
      <c r="D50" s="4">
        <v>536.6</v>
      </c>
      <c r="E50" s="2">
        <v>544</v>
      </c>
      <c r="F50" s="1" t="s">
        <v>1400</v>
      </c>
      <c r="G50" s="1" t="s">
        <v>1382</v>
      </c>
    </row>
    <row r="51" spans="1:7" ht="12" customHeight="1" x14ac:dyDescent="0.15">
      <c r="A51" s="1" t="s">
        <v>1401</v>
      </c>
      <c r="B51" s="2">
        <v>0</v>
      </c>
      <c r="C51" s="2">
        <v>945</v>
      </c>
      <c r="D51" s="4">
        <v>546.20000000000005</v>
      </c>
      <c r="E51" s="3">
        <v>555.65</v>
      </c>
      <c r="F51" s="1" t="s">
        <v>1402</v>
      </c>
      <c r="G51" s="1" t="s">
        <v>1382</v>
      </c>
    </row>
    <row r="52" spans="1:7" ht="12" customHeight="1" x14ac:dyDescent="0.15">
      <c r="A52" s="1" t="s">
        <v>1403</v>
      </c>
      <c r="B52" s="2">
        <v>0</v>
      </c>
      <c r="C52" s="2">
        <v>866</v>
      </c>
      <c r="D52" s="4">
        <v>555.79999999999995</v>
      </c>
      <c r="E52" s="3">
        <v>564.46</v>
      </c>
      <c r="F52" s="1" t="s">
        <v>1404</v>
      </c>
      <c r="G52" s="1" t="s">
        <v>1382</v>
      </c>
    </row>
    <row r="53" spans="1:7" ht="12" customHeight="1" x14ac:dyDescent="0.15">
      <c r="A53" s="1" t="s">
        <v>1405</v>
      </c>
      <c r="B53" s="2">
        <v>0</v>
      </c>
      <c r="C53" s="2">
        <v>661</v>
      </c>
      <c r="D53" s="4">
        <v>565.4</v>
      </c>
      <c r="E53" s="3">
        <v>572.01</v>
      </c>
      <c r="F53" s="1" t="s">
        <v>1406</v>
      </c>
      <c r="G53" s="1" t="s">
        <v>1382</v>
      </c>
    </row>
    <row r="54" spans="1:7" ht="12" customHeight="1" x14ac:dyDescent="0.15">
      <c r="A54" s="1" t="s">
        <v>1407</v>
      </c>
      <c r="B54" s="2">
        <v>0</v>
      </c>
      <c r="C54" s="2">
        <v>798</v>
      </c>
      <c r="D54" s="2">
        <v>575</v>
      </c>
      <c r="E54" s="3">
        <v>582.98</v>
      </c>
      <c r="F54" s="8" t="s">
        <v>1470</v>
      </c>
      <c r="G54" s="1" t="s">
        <v>1382</v>
      </c>
    </row>
    <row r="55" spans="1:7" ht="12" customHeight="1" x14ac:dyDescent="0.15">
      <c r="A55" s="1" t="s">
        <v>1408</v>
      </c>
      <c r="B55" s="2">
        <v>0</v>
      </c>
      <c r="C55" s="2">
        <v>955</v>
      </c>
      <c r="D55" s="4">
        <v>584.6</v>
      </c>
      <c r="E55" s="3">
        <v>594.15</v>
      </c>
      <c r="F55" s="1" t="s">
        <v>1409</v>
      </c>
      <c r="G55" s="1" t="s">
        <v>1382</v>
      </c>
    </row>
    <row r="56" spans="1:7" ht="12" customHeight="1" x14ac:dyDescent="0.15">
      <c r="A56" s="1" t="s">
        <v>1410</v>
      </c>
      <c r="B56" s="2">
        <v>0</v>
      </c>
      <c r="C56" s="2">
        <v>846</v>
      </c>
      <c r="D56" s="4">
        <v>594.20000000000005</v>
      </c>
      <c r="E56" s="3">
        <v>602.66</v>
      </c>
      <c r="F56" s="1" t="s">
        <v>1411</v>
      </c>
      <c r="G56" s="1" t="s">
        <v>1382</v>
      </c>
    </row>
    <row r="57" spans="1:7" ht="12" customHeight="1" x14ac:dyDescent="0.15">
      <c r="A57" s="1" t="s">
        <v>1412</v>
      </c>
      <c r="B57" s="2">
        <v>0</v>
      </c>
      <c r="C57" s="2">
        <v>862</v>
      </c>
      <c r="D57" s="4">
        <v>603.79999999999995</v>
      </c>
      <c r="E57" s="3">
        <v>612.41999999999996</v>
      </c>
      <c r="F57" s="1" t="s">
        <v>1413</v>
      </c>
      <c r="G57" s="1" t="s">
        <v>1382</v>
      </c>
    </row>
    <row r="58" spans="1:7" ht="12" customHeight="1" x14ac:dyDescent="0.15">
      <c r="A58" s="1" t="s">
        <v>1414</v>
      </c>
      <c r="B58" s="2">
        <v>0</v>
      </c>
      <c r="C58" s="2">
        <v>155</v>
      </c>
      <c r="D58" s="4">
        <v>613.4</v>
      </c>
      <c r="E58" s="3">
        <v>614.95000000000005</v>
      </c>
      <c r="F58" s="1" t="s">
        <v>1415</v>
      </c>
      <c r="G58" s="1" t="s">
        <v>1382</v>
      </c>
    </row>
    <row r="59" spans="1:7" ht="12" customHeight="1" x14ac:dyDescent="0.15">
      <c r="A59" s="1" t="s">
        <v>1416</v>
      </c>
      <c r="B59" s="2">
        <v>0</v>
      </c>
      <c r="C59" s="2">
        <v>942</v>
      </c>
      <c r="D59" s="2">
        <v>623</v>
      </c>
      <c r="E59" s="3">
        <v>632.41999999999996</v>
      </c>
      <c r="F59" s="1" t="s">
        <v>1417</v>
      </c>
      <c r="G59" s="1" t="s">
        <v>1382</v>
      </c>
    </row>
    <row r="60" spans="1:7" ht="12" customHeight="1" x14ac:dyDescent="0.15">
      <c r="A60" s="1" t="s">
        <v>1418</v>
      </c>
      <c r="B60" s="2">
        <v>0</v>
      </c>
      <c r="C60" s="2">
        <v>718</v>
      </c>
      <c r="D60" s="4">
        <v>632.6</v>
      </c>
      <c r="E60" s="3">
        <v>639.78</v>
      </c>
      <c r="F60" s="1" t="s">
        <v>1419</v>
      </c>
      <c r="G60" s="1" t="s">
        <v>1382</v>
      </c>
    </row>
    <row r="61" spans="1:7" ht="12" customHeight="1" x14ac:dyDescent="0.15">
      <c r="A61" s="1" t="s">
        <v>1420</v>
      </c>
      <c r="B61" s="2">
        <v>0</v>
      </c>
      <c r="C61" s="2">
        <v>813</v>
      </c>
      <c r="D61" s="4">
        <v>642.20000000000005</v>
      </c>
      <c r="E61" s="3">
        <v>650.33000000000004</v>
      </c>
      <c r="F61" s="1" t="s">
        <v>1421</v>
      </c>
      <c r="G61" s="1" t="s">
        <v>1382</v>
      </c>
    </row>
    <row r="62" spans="1:7" ht="12" customHeight="1" x14ac:dyDescent="0.15">
      <c r="A62" s="1" t="s">
        <v>1422</v>
      </c>
      <c r="B62" s="2">
        <v>0</v>
      </c>
      <c r="C62" s="2">
        <v>646</v>
      </c>
      <c r="D62" s="4">
        <v>651.79999999999995</v>
      </c>
      <c r="E62" s="3">
        <v>658.26</v>
      </c>
      <c r="F62" s="1" t="s">
        <v>1423</v>
      </c>
      <c r="G62" s="1" t="s">
        <v>1382</v>
      </c>
    </row>
    <row r="63" spans="1:7" ht="12" customHeight="1" x14ac:dyDescent="0.15">
      <c r="A63" s="1" t="s">
        <v>1424</v>
      </c>
      <c r="B63" s="2">
        <v>0</v>
      </c>
      <c r="C63" s="2">
        <v>819</v>
      </c>
      <c r="D63" s="4">
        <v>661.4</v>
      </c>
      <c r="E63" s="3">
        <v>669.59</v>
      </c>
      <c r="F63" s="1" t="s">
        <v>1425</v>
      </c>
      <c r="G63" s="1" t="s">
        <v>1382</v>
      </c>
    </row>
    <row r="64" spans="1:7" ht="12" customHeight="1" x14ac:dyDescent="0.15">
      <c r="A64" s="1" t="s">
        <v>1426</v>
      </c>
      <c r="B64" s="2">
        <v>0</v>
      </c>
      <c r="C64" s="2">
        <v>992</v>
      </c>
      <c r="D64" s="2">
        <v>671</v>
      </c>
      <c r="E64" s="3">
        <v>680.92</v>
      </c>
      <c r="F64" s="1" t="s">
        <v>1427</v>
      </c>
      <c r="G64" s="1" t="s">
        <v>1382</v>
      </c>
    </row>
    <row r="65" spans="1:7" ht="12" customHeight="1" x14ac:dyDescent="0.15">
      <c r="A65" s="1" t="s">
        <v>1428</v>
      </c>
      <c r="B65" s="2">
        <v>0</v>
      </c>
      <c r="C65" s="2">
        <v>862</v>
      </c>
      <c r="D65" s="4">
        <v>680.6</v>
      </c>
      <c r="E65" s="3">
        <v>689.22</v>
      </c>
      <c r="F65" s="1" t="s">
        <v>1429</v>
      </c>
      <c r="G65" s="1" t="s">
        <v>1382</v>
      </c>
    </row>
    <row r="66" spans="1:7" ht="12" customHeight="1" x14ac:dyDescent="0.15">
      <c r="A66" s="1" t="s">
        <v>1430</v>
      </c>
      <c r="B66" s="2">
        <v>0</v>
      </c>
      <c r="C66" s="2">
        <v>514</v>
      </c>
      <c r="D66" s="4">
        <v>690.2</v>
      </c>
      <c r="E66" s="3">
        <v>695.34</v>
      </c>
      <c r="F66" s="8" t="s">
        <v>1465</v>
      </c>
    </row>
    <row r="67" spans="1:7" ht="12" customHeight="1" x14ac:dyDescent="0.15">
      <c r="A67" s="1" t="s">
        <v>1431</v>
      </c>
      <c r="B67" s="2">
        <v>0</v>
      </c>
      <c r="C67" s="2">
        <v>401</v>
      </c>
      <c r="D67" s="2">
        <v>695</v>
      </c>
      <c r="E67" s="3">
        <v>699.01</v>
      </c>
      <c r="F67" s="1" t="s">
        <v>1432</v>
      </c>
    </row>
    <row r="68" spans="1:7" ht="12" customHeight="1" x14ac:dyDescent="0.15">
      <c r="A68" s="1" t="s">
        <v>1433</v>
      </c>
      <c r="B68" s="2">
        <v>0</v>
      </c>
      <c r="C68" s="2">
        <v>864</v>
      </c>
      <c r="D68" s="4">
        <v>699.8</v>
      </c>
      <c r="E68" s="3">
        <v>708.44</v>
      </c>
      <c r="F68" s="1" t="s">
        <v>1434</v>
      </c>
    </row>
    <row r="69" spans="1:7" ht="12" customHeight="1" x14ac:dyDescent="0.15">
      <c r="A69" s="1" t="s">
        <v>1435</v>
      </c>
      <c r="B69" s="2">
        <v>0</v>
      </c>
      <c r="C69" s="2">
        <v>757</v>
      </c>
      <c r="D69" s="4">
        <v>709.4</v>
      </c>
      <c r="E69" s="3">
        <v>716.97</v>
      </c>
      <c r="F69" s="8" t="s">
        <v>1467</v>
      </c>
    </row>
    <row r="70" spans="1:7" ht="12" customHeight="1" x14ac:dyDescent="0.15">
      <c r="A70" s="1" t="s">
        <v>1436</v>
      </c>
      <c r="B70" s="2">
        <v>0</v>
      </c>
      <c r="C70" s="2">
        <v>588</v>
      </c>
      <c r="D70" s="2">
        <v>719</v>
      </c>
      <c r="E70" s="3">
        <v>724.88</v>
      </c>
      <c r="F70" s="1" t="s">
        <v>1437</v>
      </c>
    </row>
    <row r="71" spans="1:7" ht="12" customHeight="1" x14ac:dyDescent="0.15">
      <c r="A71" s="1" t="s">
        <v>1438</v>
      </c>
      <c r="B71" s="2">
        <v>0</v>
      </c>
      <c r="C71" s="4">
        <v>399.5</v>
      </c>
      <c r="D71" s="4">
        <v>723.8</v>
      </c>
      <c r="E71" s="5">
        <v>727.79499999999996</v>
      </c>
      <c r="F71" s="1" t="s">
        <v>1439</v>
      </c>
    </row>
    <row r="72" spans="1:7" ht="12" customHeight="1" x14ac:dyDescent="0.15">
      <c r="A72" s="1" t="s">
        <v>1440</v>
      </c>
      <c r="B72" s="2">
        <v>0</v>
      </c>
      <c r="C72" s="2">
        <v>427</v>
      </c>
      <c r="D72" s="4">
        <v>728.6</v>
      </c>
      <c r="E72" s="3">
        <v>732.87</v>
      </c>
      <c r="F72" s="1" t="s">
        <v>1441</v>
      </c>
    </row>
    <row r="73" spans="1:7" ht="12" customHeight="1" x14ac:dyDescent="0.15">
      <c r="A73" s="1" t="s">
        <v>1442</v>
      </c>
      <c r="B73" s="2">
        <v>0</v>
      </c>
      <c r="C73" s="2">
        <v>630</v>
      </c>
      <c r="D73" s="4">
        <v>738.2</v>
      </c>
      <c r="E73" s="4">
        <v>744.5</v>
      </c>
      <c r="F73" s="1" t="s">
        <v>1443</v>
      </c>
    </row>
    <row r="74" spans="1:7" ht="12" customHeight="1" x14ac:dyDescent="0.15">
      <c r="A74" s="1" t="s">
        <v>1444</v>
      </c>
      <c r="B74" s="2">
        <v>0</v>
      </c>
      <c r="C74" s="4">
        <v>409.5</v>
      </c>
      <c r="D74" s="2">
        <v>743</v>
      </c>
      <c r="E74" s="5">
        <v>747.09500000000003</v>
      </c>
      <c r="F74" s="8" t="s">
        <v>1445</v>
      </c>
    </row>
    <row r="75" spans="1:7" ht="12" customHeight="1" x14ac:dyDescent="0.15">
      <c r="A75" s="1" t="s">
        <v>1446</v>
      </c>
      <c r="B75" s="2">
        <v>0</v>
      </c>
      <c r="C75" s="2">
        <v>890</v>
      </c>
      <c r="D75" s="4">
        <v>747.8</v>
      </c>
      <c r="E75" s="4">
        <v>756.7</v>
      </c>
      <c r="F75" s="8" t="s">
        <v>1447</v>
      </c>
    </row>
  </sheetData>
  <printOptions headings="1" gridLines="1"/>
  <pageMargins left="0" right="0" top="0" bottom="0" header="0" footer="0"/>
  <pageSetup paperSize="0" orientation="portrait" blackAndWhite="1"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
  <sheetViews>
    <sheetView workbookViewId="0">
      <pane ySplit="1" topLeftCell="A2" activePane="bottomLeft" state="frozen"/>
      <selection activeCell="A2" sqref="A2"/>
      <selection pane="bottomLeft" activeCell="G6" sqref="G6"/>
    </sheetView>
  </sheetViews>
  <sheetFormatPr baseColWidth="10" defaultColWidth="7.5" defaultRowHeight="12" customHeight="1" x14ac:dyDescent="0.15"/>
  <cols>
    <col min="1" max="1" width="22" style="1" customWidth="1"/>
    <col min="2" max="3" width="5.25" style="1" customWidth="1"/>
    <col min="4" max="4" width="8.25" style="1" customWidth="1"/>
    <col min="5" max="5" width="10" style="1" customWidth="1"/>
    <col min="6" max="6" width="19" style="1" customWidth="1"/>
    <col min="7" max="7" width="36" style="1" customWidth="1"/>
    <col min="8" max="8" width="93.75" style="1" customWidth="1"/>
    <col min="9" max="10" width="7.5" style="1" customWidth="1"/>
    <col min="11" max="11" width="9.25" style="1" customWidth="1"/>
    <col min="12" max="512" width="7.5" style="1" customWidth="1"/>
    <col min="513" max="16384" width="7.5" style="1"/>
  </cols>
  <sheetData>
    <row r="1" spans="1:11" s="6" customFormat="1" ht="12" customHeight="1" x14ac:dyDescent="0.15">
      <c r="A1" s="7" t="s">
        <v>0</v>
      </c>
      <c r="B1" s="7" t="s">
        <v>1</v>
      </c>
      <c r="C1" s="7" t="s">
        <v>2</v>
      </c>
      <c r="D1" s="7" t="s">
        <v>3</v>
      </c>
      <c r="E1" s="7" t="s">
        <v>4</v>
      </c>
      <c r="F1" s="7" t="s">
        <v>1297</v>
      </c>
      <c r="G1" s="7" t="s">
        <v>1448</v>
      </c>
      <c r="H1" s="7" t="s">
        <v>1295</v>
      </c>
      <c r="I1" s="7" t="s">
        <v>9</v>
      </c>
      <c r="J1" s="7" t="s">
        <v>10</v>
      </c>
      <c r="K1" s="7" t="s">
        <v>11</v>
      </c>
    </row>
    <row r="2" spans="1:11" ht="12" customHeight="1" x14ac:dyDescent="0.15">
      <c r="A2" s="1" t="s">
        <v>1449</v>
      </c>
      <c r="B2" s="2">
        <v>9500</v>
      </c>
      <c r="C2" s="2">
        <v>24626</v>
      </c>
      <c r="D2" s="2">
        <v>95</v>
      </c>
      <c r="E2" s="3">
        <v>246.26</v>
      </c>
      <c r="F2" s="1" t="s">
        <v>1450</v>
      </c>
      <c r="G2" s="1" t="s">
        <v>1451</v>
      </c>
      <c r="H2" s="1" t="s">
        <v>1452</v>
      </c>
    </row>
    <row r="3" spans="1:11" ht="12" customHeight="1" x14ac:dyDescent="0.15">
      <c r="A3" s="1" t="s">
        <v>1449</v>
      </c>
      <c r="B3" s="2">
        <v>24626</v>
      </c>
      <c r="C3" s="2">
        <v>26415</v>
      </c>
      <c r="D3" s="3">
        <v>246.26</v>
      </c>
      <c r="E3" s="3">
        <v>264.14999999999998</v>
      </c>
      <c r="F3" s="1" t="s">
        <v>1453</v>
      </c>
      <c r="G3" s="1" t="s">
        <v>1454</v>
      </c>
      <c r="H3" s="1" t="s">
        <v>1455</v>
      </c>
    </row>
    <row r="4" spans="1:11" ht="12" customHeight="1" x14ac:dyDescent="0.15">
      <c r="A4" s="1" t="s">
        <v>1449</v>
      </c>
      <c r="B4" s="2">
        <v>26780</v>
      </c>
      <c r="C4" s="2">
        <v>45492</v>
      </c>
      <c r="D4" s="4">
        <v>267.8</v>
      </c>
      <c r="E4" s="3">
        <v>454.92</v>
      </c>
      <c r="F4" s="1" t="s">
        <v>1456</v>
      </c>
      <c r="G4" s="1" t="s">
        <v>1457</v>
      </c>
      <c r="H4" s="1" t="s">
        <v>1458</v>
      </c>
    </row>
    <row r="5" spans="1:11" ht="12" customHeight="1" x14ac:dyDescent="0.15">
      <c r="A5" s="1" t="s">
        <v>1449</v>
      </c>
      <c r="B5" s="2">
        <v>45492</v>
      </c>
      <c r="C5" s="2">
        <v>68917</v>
      </c>
      <c r="D5" s="3">
        <v>454.92</v>
      </c>
      <c r="E5" s="3">
        <v>689.17</v>
      </c>
      <c r="F5" s="1" t="s">
        <v>1459</v>
      </c>
      <c r="G5" s="1" t="s">
        <v>1460</v>
      </c>
      <c r="H5" s="1" t="s">
        <v>1461</v>
      </c>
    </row>
    <row r="6" spans="1:11" ht="12" customHeight="1" x14ac:dyDescent="0.15">
      <c r="A6" s="1" t="s">
        <v>1449</v>
      </c>
      <c r="B6" s="2">
        <v>69020</v>
      </c>
      <c r="C6" s="2">
        <v>75670</v>
      </c>
      <c r="D6" s="4">
        <v>690.2</v>
      </c>
      <c r="E6" s="4">
        <v>756.7</v>
      </c>
      <c r="F6" s="1" t="s">
        <v>1462</v>
      </c>
      <c r="G6" s="1" t="s">
        <v>1463</v>
      </c>
      <c r="H6" s="1" t="s">
        <v>1464</v>
      </c>
    </row>
  </sheetData>
  <printOptions headings="1" gridLines="1"/>
  <pageMargins left="0" right="0" top="0" bottom="0" header="0" footer="0"/>
  <pageSetup paperSize="0" orientation="portrait" blackAndWhite="1" useFirstPageNumber="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drilling_disturbance</vt:lpstr>
      <vt:lpstr>sediment</vt:lpstr>
      <vt:lpstr>deformational_structure</vt:lpstr>
      <vt:lpstr>extrusive_hypabyssal</vt:lpstr>
      <vt:lpstr>veins_halos</vt:lpstr>
      <vt:lpstr>alteration</vt:lpstr>
      <vt:lpstr>extrusive_structure</vt:lpstr>
      <vt:lpstr>core_sum</vt:lpstr>
      <vt:lpstr>hole_sum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2018-05-15T15:00:03Z</dcterms:created>
  <dcterms:modified xsi:type="dcterms:W3CDTF">2018-10-29T20:04:02Z</dcterms:modified>
</cp:coreProperties>
</file>