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Volumes/pacific.PUBSART-16/369_DROP/FINAL PDF/369 DESC workbooks for volume/Macroscopic/"/>
    </mc:Choice>
  </mc:AlternateContent>
  <xr:revisionPtr revIDLastSave="0" documentId="13_ncr:1_{E7386E21-E16A-9C49-8DA6-4CAD0EDBC9DE}" xr6:coauthVersionLast="36" xr6:coauthVersionMax="36" xr10:uidLastSave="{00000000-0000-0000-0000-000000000000}"/>
  <bookViews>
    <workbookView xWindow="30100" yWindow="4120" windowWidth="30780" windowHeight="17420" tabRatio="500" activeTab="7" xr2:uid="{00000000-000D-0000-FFFF-FFFF00000000}"/>
  </bookViews>
  <sheets>
    <sheet name="drilling_disturbance" sheetId="1" r:id="rId1"/>
    <sheet name="sediment" sheetId="2" r:id="rId2"/>
    <sheet name="deformational_structure" sheetId="3" r:id="rId3"/>
    <sheet name="extrusive_hypabyssal" sheetId="4" r:id="rId4"/>
    <sheet name="veins_halos" sheetId="5" r:id="rId5"/>
    <sheet name="alteration" sheetId="6" r:id="rId6"/>
    <sheet name="extrusive_structure" sheetId="7" r:id="rId7"/>
    <sheet name="core_sum" sheetId="8" r:id="rId8"/>
    <sheet name="hole_sum" sheetId="9" r:id="rId9"/>
  </sheets>
  <calcPr calcId="162913" iterateCount="1"/>
</workbook>
</file>

<file path=xl/calcChain.xml><?xml version="1.0" encoding="utf-8"?>
<calcChain xmlns="http://schemas.openxmlformats.org/spreadsheetml/2006/main">
  <c r="F6" i="4" l="1"/>
  <c r="F17" i="5" l="1"/>
  <c r="F16" i="5"/>
  <c r="F15" i="5"/>
  <c r="F14" i="5"/>
  <c r="F13" i="5"/>
  <c r="F12" i="5"/>
  <c r="F11" i="5"/>
  <c r="F10" i="5"/>
  <c r="F9" i="5"/>
  <c r="F8" i="5"/>
  <c r="F7" i="5"/>
  <c r="F6" i="5"/>
  <c r="F5" i="5"/>
  <c r="F4" i="5"/>
  <c r="F3" i="5"/>
  <c r="F2" i="5"/>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5" i="4"/>
  <c r="F4" i="4"/>
  <c r="F3" i="4"/>
  <c r="F2" i="4"/>
</calcChain>
</file>

<file path=xl/sharedStrings.xml><?xml version="1.0" encoding="utf-8"?>
<sst xmlns="http://schemas.openxmlformats.org/spreadsheetml/2006/main" count="2031" uniqueCount="498">
  <si>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</si>
  <si>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</si>
  <si>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</si>
  <si>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</si>
  <si>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</si>
  <si>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</si>
  <si>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</si>
  <si>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</si>
  <si>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</si>
  <si>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</si>
  <si>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</si>
  <si>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</si>
  <si>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369-U1513E-2R-1-A</t>
  </si>
  <si>
    <t>fractured</t>
  </si>
  <si>
    <t>slight [drilling disturbance]</t>
  </si>
  <si>
    <t>brecciated</t>
  </si>
  <si>
    <t>severe [drilling disturbance]</t>
  </si>
  <si>
    <t>369-U1513E-2R-2-A</t>
  </si>
  <si>
    <t>moderate [drilling disturbance]</t>
  </si>
  <si>
    <t>369-U1513E-2R-3-A</t>
  </si>
  <si>
    <t>369-U1513E-2R-4-A</t>
  </si>
  <si>
    <t>No drilling disturbance</t>
  </si>
  <si>
    <t>fracturing along or near the veins</t>
  </si>
  <si>
    <t>369-U1513E-2R-5-A</t>
  </si>
  <si>
    <t>not along or near the veins</t>
  </si>
  <si>
    <t>369-U1513E-2R-6-A</t>
  </si>
  <si>
    <t>along the veins</t>
  </si>
  <si>
    <t>fragmented</t>
  </si>
  <si>
    <t>369-U1513E-2R-7-A</t>
  </si>
  <si>
    <t>369-U1513E-2R-8-A</t>
  </si>
  <si>
    <t>369-U1513E-3R-1-A</t>
  </si>
  <si>
    <t>fall-in</t>
  </si>
  <si>
    <t>369-U1513E-3R-2-A</t>
  </si>
  <si>
    <t>369-U1513E-3R-3-A</t>
  </si>
  <si>
    <t>369-U1513E-3R-4-A</t>
  </si>
  <si>
    <t>369-U1513E-3R-5-A</t>
  </si>
  <si>
    <t>369-U1513E-3R-6-A</t>
  </si>
  <si>
    <t>369-U1513E-3R-7-A</t>
  </si>
  <si>
    <t>369-U1513E-3R-8-A</t>
  </si>
  <si>
    <t>369-U1513E-5R-1-A</t>
  </si>
  <si>
    <t>fragmentation aided by intrusive contacts associated with faults</t>
  </si>
  <si>
    <t>369-U1513E-5R-2-A</t>
  </si>
  <si>
    <t>fracturing associated with faults</t>
  </si>
  <si>
    <t>369-U1513E-5R-3-A</t>
  </si>
  <si>
    <t>369-U1513E-5R-4-A</t>
  </si>
  <si>
    <t>369-U1513E-6R-1-A</t>
  </si>
  <si>
    <t>369-U1513E-6R-2-A</t>
  </si>
  <si>
    <t>fracturing due to faults and intrusion</t>
  </si>
  <si>
    <t>369-U1513E-6R-3-A</t>
  </si>
  <si>
    <t>369-U1513E-6R-4-A</t>
  </si>
  <si>
    <t>along faults</t>
  </si>
  <si>
    <t>369-U1513E-6R-5-A</t>
  </si>
  <si>
    <t>along fault</t>
  </si>
  <si>
    <t>near faults and contact with intrusive</t>
  </si>
  <si>
    <t>369-U1513E-6R-6-A</t>
  </si>
  <si>
    <t>369-U1513E-6R-7-A</t>
  </si>
  <si>
    <t>369-U1513E-7R-1-A</t>
  </si>
  <si>
    <t>369-U1513E-7R-2-A</t>
  </si>
  <si>
    <t>369-U1513E-7R-3-A</t>
  </si>
  <si>
    <t>369-U1513E-7R-4-A</t>
  </si>
  <si>
    <t>369-U1513E-7R-5-A</t>
  </si>
  <si>
    <t>369-U1513E-7R-6-A</t>
  </si>
  <si>
    <t>369-U1513E-7R-7-A</t>
  </si>
  <si>
    <t>369-U1513E-7R-8-A</t>
  </si>
  <si>
    <t>369-U1513E-8R-1-A</t>
  </si>
  <si>
    <t>369-U1513E-8R-2-A</t>
  </si>
  <si>
    <t>369-U1513E-8R-3-A</t>
  </si>
  <si>
    <t>369-U1513E-8R-4-A</t>
  </si>
  <si>
    <t>369-U1513E-8R-5-A</t>
  </si>
  <si>
    <t>369-U1513E-9R-1-A</t>
  </si>
  <si>
    <t>369-U1513E-9R-2-A</t>
  </si>
  <si>
    <t>369-U1513E-9R-3-A</t>
  </si>
  <si>
    <t>369-U1513E-9R-4-A</t>
  </si>
  <si>
    <t>369-U1513E-9R-5-A</t>
  </si>
  <si>
    <t>Lithologic unit (preliminary)</t>
  </si>
  <si>
    <t>Sample domain number (if &gt;1 domain)</t>
  </si>
  <si>
    <t>Sample domain name (if &gt;1 domain)</t>
  </si>
  <si>
    <t>Domain relative abundance [%]</t>
  </si>
  <si>
    <t>Lithology Prefix</t>
  </si>
  <si>
    <t>Lithology Principal name</t>
  </si>
  <si>
    <t>Lithology Suffix</t>
  </si>
  <si>
    <t>Lith. prefix+name+suffix</t>
  </si>
  <si>
    <t>Lithological Accessories 1</t>
  </si>
  <si>
    <t>Lithological Accessories 2</t>
  </si>
  <si>
    <t>Lithology color</t>
  </si>
  <si>
    <t>Layer/Beddding</t>
  </si>
  <si>
    <t xml:space="preserve"> Lamination</t>
  </si>
  <si>
    <t>Grading</t>
  </si>
  <si>
    <t>Other sedimentary feature</t>
  </si>
  <si>
    <t>Bedding thickness</t>
  </si>
  <si>
    <t xml:space="preserve">Lithology avg. grain size </t>
  </si>
  <si>
    <t>Lithology avg. grain size rank</t>
  </si>
  <si>
    <t>Diagenetic constituent</t>
  </si>
  <si>
    <t>Diagenetic constituent composition</t>
  </si>
  <si>
    <t>Bioturbation intensity</t>
  </si>
  <si>
    <t>Bioturbation intensity rank</t>
  </si>
  <si>
    <t>General interval comment</t>
  </si>
  <si>
    <t>Bottom contact or boundary type</t>
  </si>
  <si>
    <t>Bottom contact geometry</t>
  </si>
  <si>
    <t>Bottom contact definition</t>
  </si>
  <si>
    <t>Clasts abundance</t>
  </si>
  <si>
    <t>Clasts [%]</t>
  </si>
  <si>
    <t>Clast -  grain size</t>
  </si>
  <si>
    <t>Diagenetic structure</t>
  </si>
  <si>
    <t>Macrofossil</t>
  </si>
  <si>
    <t>Macrofossil abundance name</t>
  </si>
  <si>
    <t>Lithology prefix + name</t>
  </si>
  <si>
    <t>Lithology name+suffix</t>
  </si>
  <si>
    <t>volcaniclastic</t>
  </si>
  <si>
    <t>siltstone [USGS]</t>
  </si>
  <si>
    <t>volcaniclastic siltstone</t>
  </si>
  <si>
    <t>GLEY 1 4/N (dark gray)</t>
  </si>
  <si>
    <t>massive [BJ84]</t>
  </si>
  <si>
    <t>silt [W22_1]</t>
  </si>
  <si>
    <t>A fault occurs at the interval of 4-15 cm</t>
  </si>
  <si>
    <t>irregular boundary or contact</t>
  </si>
  <si>
    <t>curved</t>
  </si>
  <si>
    <t>sharp</t>
  </si>
  <si>
    <t>siltstone</t>
  </si>
  <si>
    <t>GLEY 1 3/N (very dark gray)</t>
  </si>
  <si>
    <t>parallel lamination</t>
  </si>
  <si>
    <t>igneous boundary or contact</t>
  </si>
  <si>
    <t>sandstone [USGS]</t>
  </si>
  <si>
    <t>with clasts</t>
  </si>
  <si>
    <t>volcaniclastic sandstone with clasts</t>
  </si>
  <si>
    <t>normal grading</t>
  </si>
  <si>
    <t>medium sand [W22_2]</t>
  </si>
  <si>
    <t>granule [W22_2]</t>
  </si>
  <si>
    <t>volcaniclastic sandstone</t>
  </si>
  <si>
    <t>sandstone with clasts</t>
  </si>
  <si>
    <t>breccia</t>
  </si>
  <si>
    <t>volcaniclastic breccia</t>
  </si>
  <si>
    <t>2.5YR 3/1 (dark reddish gray)</t>
  </si>
  <si>
    <t>structureless</t>
  </si>
  <si>
    <t>irregular</t>
  </si>
  <si>
    <t>2.5YR 3/3 (dark reddish brown)</t>
  </si>
  <si>
    <t>Three intervals with normal grading and gradational bases are present.</t>
  </si>
  <si>
    <t>2.5YR 3/2 (dusky red)</t>
  </si>
  <si>
    <t>pebble [W22_2]</t>
  </si>
  <si>
    <t>Several mini-faults are present at 57-60 cm.</t>
  </si>
  <si>
    <t>Deformational structures</t>
  </si>
  <si>
    <t>Sense of deformation</t>
  </si>
  <si>
    <t>Deformatinaol structure apparent dip [deg]</t>
  </si>
  <si>
    <t>Deformation comment</t>
  </si>
  <si>
    <t>List of pieces (read only)</t>
  </si>
  <si>
    <t>Principal lithology</t>
  </si>
  <si>
    <t>Lithology suffix</t>
  </si>
  <si>
    <t>Complete lithology name</t>
  </si>
  <si>
    <t>Comment</t>
  </si>
  <si>
    <t>Alteration intensity</t>
  </si>
  <si>
    <t>Alteration intensity rank</t>
  </si>
  <si>
    <t>Igneous texture 1</t>
  </si>
  <si>
    <t>Igneous texture 2</t>
  </si>
  <si>
    <t>Texture comment</t>
  </si>
  <si>
    <t>Vesicularity</t>
  </si>
  <si>
    <t>Vesicle sphericity</t>
  </si>
  <si>
    <t>Vesicle fill composition</t>
  </si>
  <si>
    <t>Vesicle comments</t>
  </si>
  <si>
    <t>Grain size modal name</t>
  </si>
  <si>
    <t>Grain size rank</t>
  </si>
  <si>
    <t>Contact type</t>
  </si>
  <si>
    <t>Groundmass modal percent [%]</t>
  </si>
  <si>
    <t>Groundmass comments</t>
  </si>
  <si>
    <t>OL phenocryst abundance [%]</t>
  </si>
  <si>
    <t>OL phenocryst size MODE [mm]</t>
  </si>
  <si>
    <t>FELD phenocrysts abundance [%]</t>
  </si>
  <si>
    <t>FELD phenocrysts size MAX [mm]</t>
  </si>
  <si>
    <t>FELD phenocrysts size MODE [mm]</t>
  </si>
  <si>
    <t>PX phenocryst abundance [%]</t>
  </si>
  <si>
    <t>PX phenocryst size MODE [mm]</t>
  </si>
  <si>
    <t>AMPH phenocryst abundance [%]</t>
  </si>
  <si>
    <t>AMPH phenocryst size MODE [mm]</t>
  </si>
  <si>
    <t>QTZ phenocryst abundance [%]</t>
  </si>
  <si>
    <t>QTZ phenocryst size MODE [mm]</t>
  </si>
  <si>
    <t>comment</t>
  </si>
  <si>
    <t>1A</t>
  </si>
  <si>
    <t>basalt [IUGS-S78&amp;79]</t>
  </si>
  <si>
    <t>with vugs</t>
  </si>
  <si>
    <t>basalt with vugs</t>
  </si>
  <si>
    <t>vugs are filled with chlorite; some possibly pseudomorphs of olivine</t>
  </si>
  <si>
    <t>moderate [369_alt]</t>
  </si>
  <si>
    <t>porphyritic</t>
  </si>
  <si>
    <t>microcrystalline</t>
  </si>
  <si>
    <t>large phenocrysts of plagioclase in microcrystalline groundmass</t>
  </si>
  <si>
    <t>discontinuous boundary or contact</t>
  </si>
  <si>
    <t>sometimes show pseudo-holocrystalline and pseudo-porphyritic textures especially near the veins</t>
  </si>
  <si>
    <t>basalt</t>
  </si>
  <si>
    <t>chilled contact [BJ80]</t>
  </si>
  <si>
    <t>with amygdules</t>
  </si>
  <si>
    <t>basalt with amygdules</t>
  </si>
  <si>
    <t>vesicles appear streched</t>
  </si>
  <si>
    <t>trachytic</t>
  </si>
  <si>
    <t>trachytic, with stretched clasts and mineral grains</t>
  </si>
  <si>
    <t>sparsely vesicular</t>
  </si>
  <si>
    <t>highly elongate</t>
  </si>
  <si>
    <t>zeolite</t>
  </si>
  <si>
    <t>irregular shape</t>
  </si>
  <si>
    <t>cryptocrystalline</t>
  </si>
  <si>
    <t>flowage structure</t>
  </si>
  <si>
    <t>2a</t>
  </si>
  <si>
    <t>chilled contact between breccia and basalt</t>
  </si>
  <si>
    <t>high [369_alt]</t>
  </si>
  <si>
    <t>quench margin</t>
  </si>
  <si>
    <t>stretched and flattened clasts and grains; silicified clasts</t>
  </si>
  <si>
    <t>1B</t>
  </si>
  <si>
    <t>appears recrystallized but originally micro- or cryptocrystalline</t>
  </si>
  <si>
    <t>continuous from Core 2R</t>
  </si>
  <si>
    <t>interfingering intrusive contact</t>
  </si>
  <si>
    <t>glassy</t>
  </si>
  <si>
    <t>2b</t>
  </si>
  <si>
    <t>three cycles of normal grading</t>
  </si>
  <si>
    <t>gradational boundary or contact</t>
  </si>
  <si>
    <t>3A</t>
  </si>
  <si>
    <t>agglomerate</t>
  </si>
  <si>
    <t>basalt agglomerate</t>
  </si>
  <si>
    <t>erosional contact with breccia</t>
  </si>
  <si>
    <t>flow banding</t>
  </si>
  <si>
    <t>texture is variable in crystallinity, suggesting it could still be partly breccia with multiple intrusions</t>
  </si>
  <si>
    <t>chilled margin [BJ80]</t>
  </si>
  <si>
    <t>3B</t>
  </si>
  <si>
    <t>chilled margin? contact with agglomerate</t>
  </si>
  <si>
    <t>curved chilled margin</t>
  </si>
  <si>
    <t>hyaloclastite interval with next flow</t>
  </si>
  <si>
    <t>slivers of breccia between pillow bodies</t>
  </si>
  <si>
    <t>pillow structure outlined by flow bands</t>
  </si>
  <si>
    <t>3C</t>
  </si>
  <si>
    <t>curved, pillow margin? with hyaloclastite interval with the next flow</t>
  </si>
  <si>
    <t>pillow structure at 29-60 cm interval?</t>
  </si>
  <si>
    <t>pillow structure outlined by flow bands and chilled margins</t>
  </si>
  <si>
    <t>glassy matrix</t>
  </si>
  <si>
    <t>glassy matrix is completely replaced by hematite</t>
  </si>
  <si>
    <t>3D</t>
  </si>
  <si>
    <t>dolerite</t>
  </si>
  <si>
    <t>sill with a broad baked contact with breccia from section 7, 93 cm to section 8, 21 cm; flow banding and alteration zoning from green in Section 7, 46-80 cm interval to brown with hematite veins outward</t>
  </si>
  <si>
    <t>aphyric</t>
  </si>
  <si>
    <t>equigranular</t>
  </si>
  <si>
    <t>flow banding and brown alteration zoning from greenish brown to brown upward</t>
  </si>
  <si>
    <t>fine grained</t>
  </si>
  <si>
    <t>two intrusion lobes with greenish core and banded light to dark brown halo from inside out at 0-25 cm and one broad one from 42 cm down section</t>
  </si>
  <si>
    <t>trachytic and glassy at chilled contact with breccia</t>
  </si>
  <si>
    <t>inverse graded breccia with baked contact with overlying sill?</t>
  </si>
  <si>
    <t>breccia resting on a chilled margin of trachytic flow top</t>
  </si>
  <si>
    <t>5A</t>
  </si>
  <si>
    <t>with vesicles</t>
  </si>
  <si>
    <t>basalt with vesicles</t>
  </si>
  <si>
    <t>sparsely vesicular basalt</t>
  </si>
  <si>
    <t>vesicular</t>
  </si>
  <si>
    <t>vesicles filled with clay and zeolite and are stretched parallel to margins</t>
  </si>
  <si>
    <t>sparsely vesicular basalt, fresh interval</t>
  </si>
  <si>
    <t>slight [369_alt]</t>
  </si>
  <si>
    <t>vesicles in upper part; relatively fresh</t>
  </si>
  <si>
    <t>highly angular</t>
  </si>
  <si>
    <t>5B</t>
  </si>
  <si>
    <t>greenish-black colored microcrystalline groundmass with phenocrysts of large plagioclase (up to 1 cm long) and smaller rounded olivine? (2-3 mm and altered to chlorite)</t>
  </si>
  <si>
    <t>vuggy and amygdaloidal texture resulting from alteration</t>
  </si>
  <si>
    <t>moderately vesicular</t>
  </si>
  <si>
    <t>chlorite</t>
  </si>
  <si>
    <t>amygdaloidal texture may be due to replacement of original mafic (olivine) mineral</t>
  </si>
  <si>
    <t>large crystals of plagioclase up to 1 cm</t>
  </si>
  <si>
    <t>altered to greenish chlorite</t>
  </si>
  <si>
    <t>5C</t>
  </si>
  <si>
    <t>with xenoliths</t>
  </si>
  <si>
    <t>dolerite with xenoliths</t>
  </si>
  <si>
    <t>xenoliths up to cobble-size (2-3 cm diameter)</t>
  </si>
  <si>
    <t>medium grained</t>
  </si>
  <si>
    <t>with xenoliths and isolated plagioclase xenocrysts</t>
  </si>
  <si>
    <t>5D</t>
  </si>
  <si>
    <t>looks weakly altered but with some brownish patches and possible recrystallization of groundmass</t>
  </si>
  <si>
    <t>5E</t>
  </si>
  <si>
    <t>5F</t>
  </si>
  <si>
    <t>5G</t>
  </si>
  <si>
    <t>with xenoliths of porphyritic basalt</t>
  </si>
  <si>
    <t>with orange-brown alteration ribbon overprint from 45-100 cm</t>
  </si>
  <si>
    <t>xenoliths up to cobble-size (6 cm diameter)</t>
  </si>
  <si>
    <t>with xenoliths of altered porphyritic basalt</t>
  </si>
  <si>
    <t>with orange-brown alteration ribbon at 39-62 cm and Cu vein and dissemination at 99-105 cm</t>
  </si>
  <si>
    <t>xenoliths up to cobble-size (4 cm diameter)</t>
  </si>
  <si>
    <t>faulted contact</t>
  </si>
  <si>
    <t>5H</t>
  </si>
  <si>
    <t>broken fragments of mixed dolerite and basalt fragments</t>
  </si>
  <si>
    <t>mixed porphyritic and aphyric</t>
  </si>
  <si>
    <t>original cryptocrystalline texture of groundmass</t>
  </si>
  <si>
    <t>groundmass completely altered to red-brown hematite and vesicles/amygdules maybe a result of alteration</t>
  </si>
  <si>
    <t>chilled margin, with amygdules</t>
  </si>
  <si>
    <t>amygdaloidal [BJ84]</t>
  </si>
  <si>
    <t>chilled margin</t>
  </si>
  <si>
    <t>reddish overprint</t>
  </si>
  <si>
    <t>5I</t>
  </si>
  <si>
    <t>amygdules are present in the chilled margin and intrusion intervals at 22-39 cm</t>
  </si>
  <si>
    <t>alteration creates holocrystalline texture</t>
  </si>
  <si>
    <t>dike intrusion with chilled margin at 21-29 cm interval and copper dissemination</t>
  </si>
  <si>
    <t>patchy porphyritic texture likely a xenolith in progress; chilled margin contact with basalt</t>
  </si>
  <si>
    <t>gradational grain size from glassy margin to equigranular interior</t>
  </si>
  <si>
    <t>5J</t>
  </si>
  <si>
    <t>steeply-dipping chilled intrusive contact</t>
  </si>
  <si>
    <t>glassy chilled margin grading into amygdaloidal, then holocrystalline texture of the dike</t>
  </si>
  <si>
    <t>olivine-pyroxene-phyric basalt with propylitic alteration overprint from 18-117 cm inducing amygdaloidal texture; intrusion at 0-18 cm caused propylitic altered interval where the groundmass show patchy chlorite-filled amygdules</t>
  </si>
  <si>
    <t>patchy amygdaloidal texture due to alteration of pyroxene and olivine to chlorite</t>
  </si>
  <si>
    <t>olivine-pyroxene-phyric basalt with original microcrystalline groundmass texture?</t>
  </si>
  <si>
    <t>glass altered or replaced</t>
  </si>
  <si>
    <t>black, sparsely pyroxene-plagioclase-phyric basalt with round to elongated vugs and amygdaloidal to chilled margins at 75-82 cm and with cavities filled with calcite and malachite</t>
  </si>
  <si>
    <t>porphyritic texture grades to amygdaloidal and vuggy due to complete replacement of pyroxene and plagioclase phenocrysts</t>
  </si>
  <si>
    <t>elongate</t>
  </si>
  <si>
    <t>carbonate</t>
  </si>
  <si>
    <t>open-space deposition; sometimes with drussy and honey-comb texture</t>
  </si>
  <si>
    <t>5K</t>
  </si>
  <si>
    <t>chilled contact, with sparse amygdules</t>
  </si>
  <si>
    <t>highly irregular</t>
  </si>
  <si>
    <t>black, sparsely plagioclase-pyroxene-phyric basalt with round to elongated vugs and brecciated with hematite matrix at 114-126 cm</t>
  </si>
  <si>
    <t>5L</t>
  </si>
  <si>
    <t>5M</t>
  </si>
  <si>
    <t>black, sparsely plagioclase-pyroxene-phyric basalt with carbonate-filled vugs up to 3 cm in long dimension</t>
  </si>
  <si>
    <t>5N</t>
  </si>
  <si>
    <t>5O</t>
  </si>
  <si>
    <t>black, sparsely plagioclase-pyroxene-phyric basalt with carbonate-filled cavities up to 5 cm in long dimension</t>
  </si>
  <si>
    <t>hightly irregular</t>
  </si>
  <si>
    <t>large, up to 5 cm-long carbonate-filled cavities</t>
  </si>
  <si>
    <t>normally-graded breccia with clast imbrication of volcanic clasts; contact with upper flow is not recovered in the core</t>
  </si>
  <si>
    <t>7A</t>
  </si>
  <si>
    <t>brown porphyritic basalt with flow banding and trachytic texture, consisting of several thin flows that are superimposed on top of another; chilled margin boundary with underlying flow</t>
  </si>
  <si>
    <t>subparallel alignment of feldspar laths and elongated vesicles; feldspars are altered to clay</t>
  </si>
  <si>
    <t>clay</t>
  </si>
  <si>
    <t>vesicles are non-uniformly distributed</t>
  </si>
  <si>
    <t>partially to completely altered to hematite</t>
  </si>
  <si>
    <t>contains 10% clasts and partially to completely altered to hematite</t>
  </si>
  <si>
    <t>7B</t>
  </si>
  <si>
    <t>brown porphyritic basalt with flow banding and trachytic texture, grading into highly altered, red-brown massive flow with some agglutinated clasts of basalt; faulted contact</t>
  </si>
  <si>
    <t>massive and fragmental near the contact</t>
  </si>
  <si>
    <t>7C</t>
  </si>
  <si>
    <t>highly altered, red-brown massive flow with some agglutinated basalt clasts.</t>
  </si>
  <si>
    <t>patchy, fragmental texture</t>
  </si>
  <si>
    <t>7D</t>
  </si>
  <si>
    <t>slight to moderately altered aphyric cryptocrystalline picritic (?) basalt that alters to green and brown mosaic texture with interconnected brown interstitial material.</t>
  </si>
  <si>
    <t>change to mosaic fine granular texture with alteration</t>
  </si>
  <si>
    <t>altered groundmass</t>
  </si>
  <si>
    <t>7E</t>
  </si>
  <si>
    <t>highly altered reddish black aphyric cryptocrystalline picritic (?) basalt with copper dissemination</t>
  </si>
  <si>
    <t>glassy matrix is completely altered to red/maroon hematite</t>
  </si>
  <si>
    <t>color boundary or contact</t>
  </si>
  <si>
    <t>7F</t>
  </si>
  <si>
    <t>top of a greenish aphyric basalt with a checkered pattern consisting of crisscrossing lineations of oxide grains, in a greenish (altered to chlorite) groundmass; as a result of alteration; top grades to sparsely olivine-phyric featureless groundmass with about 3% olivine; it is cut by a broad brown vertical vein, possibly from dike intrusions, at 76-141 cm.</t>
  </si>
  <si>
    <t>checkered pattern</t>
  </si>
  <si>
    <t>crisscrossing pattern of streaks/trains of oxide grains</t>
  </si>
  <si>
    <t>fine-grained intergranular</t>
  </si>
  <si>
    <t>about 10% aligned opaque minerals forming crisscrossing lineations</t>
  </si>
  <si>
    <t>a greenish aphyric basalt with a checkered pattern consisting of crisscrossing lineations of black mineral, possibly oxide, in a greenish (altered to chlorite) groundmass; alteration turns it into a darker green groundmass with red-brown crisscrossing pattern at the top 20 cm of the section;</t>
  </si>
  <si>
    <t>patchy</t>
  </si>
  <si>
    <t>crisscross pattern</t>
  </si>
  <si>
    <t>traces of xenoliths in a crisscrossing pattern of aligned oxide grains</t>
  </si>
  <si>
    <t>bottom chilled margin of the greenish aphyric basalt with a checkered pattern consisting of crisscrossing lineations of black oxide grains, in a greenish (altered to chlorite) groundmass; bottom is a chilled margin on top of Section 5, 0-10 cm.</t>
  </si>
  <si>
    <t>foliated pattern</t>
  </si>
  <si>
    <t>subparallel alignment of oxide grains</t>
  </si>
  <si>
    <t>about 10% aligned opaque minerals forming subparallel lineations</t>
  </si>
  <si>
    <t>7G</t>
  </si>
  <si>
    <t>aphyric glassy groundmass is completely replaced by maghemite and contains 3-5% basaltic clasts</t>
  </si>
  <si>
    <t>7H</t>
  </si>
  <si>
    <t>moderately altered greenish black aphyric microcrystalline picritic (?) basalt that shows aligned black (oxide) mineral forming a foliation texture toward the bottom of Section 1 and in Section 2. It is cut by hematite veins forming tension gash structure at 124-142 cm.</t>
  </si>
  <si>
    <t>grades from aphyric to foliated at the bottom, similar to 7F</t>
  </si>
  <si>
    <t>moderately altered greenish black aphyric microcrystalline picritic (?) basalt that shows aligned black (oxide) mineral forming a foliation texture toward the bottom of Section 1 and in Section 2. It is cut by hematite veins forming tension gash structure at 18-37 cm and 40-53 cm.</t>
  </si>
  <si>
    <t>a 7-cm wide glassy chilled margin that is completely replaced by hematite</t>
  </si>
  <si>
    <t>grades from amygdaloidal toward the interior to glassy matrix toward margin</t>
  </si>
  <si>
    <t>calcite</t>
  </si>
  <si>
    <t>small, 0.5-mm wide and up to 2 mm long</t>
  </si>
  <si>
    <t>completely altered</t>
  </si>
  <si>
    <t>7I</t>
  </si>
  <si>
    <t>highly altered reddish black aphyric microcrystalline picritic (?) basalt that is partially to completely replaced by hematite. The boundary with upper flow is a chilled margin and a moderately vesicular to amygdaloidal flow top. It is cut by a network of hematite veins at 139-141 cm.</t>
  </si>
  <si>
    <t>grades from moderately (15%) vesicular to sparsely (3-5%) vesicular down section; vesicles are partially to completely replaced by calcite at the top and hematite toward the bottom</t>
  </si>
  <si>
    <t>varies from partial to completely filled with calcite at the top and hematite at the bottom; up to 5 mm in long dimension</t>
  </si>
  <si>
    <t>hematite</t>
  </si>
  <si>
    <t>varies from partial to completely filled with calcite at the top and hematite at the bottom; elongate to rounded at bottom and up to 3 mm in size</t>
  </si>
  <si>
    <t>7J</t>
  </si>
  <si>
    <t>brown- to green-gray vesicular porphyritic basalt forming the flow top of olivine-pyroxene-plagioclase phyric basalt. Vesicles vary from completely to partially filled toward the bottom of the section. Upper part vesicles are zeolite-filled and highly irregular and elongated</t>
  </si>
  <si>
    <t>feldspar and amygdules in glassy to cryptocrystalline groundmass</t>
  </si>
  <si>
    <t>varies from sparse to moderate and partial to completely filled</t>
  </si>
  <si>
    <t>groundmass is glassy and vesicular to amygdaloidal</t>
  </si>
  <si>
    <t>greenish-gray to light gray porphyritic basalt with phenocrysts of olivine, pyroxene and plagioclase in a fine-grained holocrystalline groundmass.</t>
  </si>
  <si>
    <t>olivine-pyroxene-plagioclase phenocrysts in a fine-granular groundmass</t>
  </si>
  <si>
    <t>groundmass is holocrystalline</t>
  </si>
  <si>
    <t>List of pieces in unit (read only)</t>
  </si>
  <si>
    <t>Vein type</t>
  </si>
  <si>
    <t>Vein width [cm]</t>
  </si>
  <si>
    <t>Vein attitude</t>
  </si>
  <si>
    <t>Vein contact definition</t>
  </si>
  <si>
    <t>Vein connectivity</t>
  </si>
  <si>
    <t>Vein texture</t>
  </si>
  <si>
    <t>Vein geometry</t>
  </si>
  <si>
    <t>Vein comments</t>
  </si>
  <si>
    <t>Vein fill DOMINANT</t>
  </si>
  <si>
    <t>Vein fill 2ND ORDER</t>
  </si>
  <si>
    <t>Vein fill 3RD Order</t>
  </si>
  <si>
    <t>Halo width [cm]</t>
  </si>
  <si>
    <t>Halo alteration intensity</t>
  </si>
  <si>
    <t>Halo alteration DOMINANT</t>
  </si>
  <si>
    <t>Halo alteration 2ND ORDER</t>
  </si>
  <si>
    <t>Halo alteration 3RD ORDER</t>
  </si>
  <si>
    <t>Halo description</t>
  </si>
  <si>
    <t>Vein app dip direction 1 [deg]</t>
  </si>
  <si>
    <t>Vein app dip angle 1 [deg]</t>
  </si>
  <si>
    <t>Vein app dip direction 2 [deg]</t>
  </si>
  <si>
    <t>Vein app dip angle 2 [deg]</t>
  </si>
  <si>
    <t>Vein calc dip direction in CRF [deg]</t>
  </si>
  <si>
    <t>Vein calc dip angle in CRF [deg]</t>
  </si>
  <si>
    <t>Vein dip direction measured in CRF [deg]</t>
  </si>
  <si>
    <t>Vein dip angle measured in CRF [deg]</t>
  </si>
  <si>
    <t>multiple veins</t>
  </si>
  <si>
    <t>inclined</t>
  </si>
  <si>
    <t>anastomosing</t>
  </si>
  <si>
    <t>comb structure</t>
  </si>
  <si>
    <t>sinous</t>
  </si>
  <si>
    <t>subparallel veins with varying thickness between 0.5-3 mm</t>
  </si>
  <si>
    <t>single vein</t>
  </si>
  <si>
    <t>steeply dipping</t>
  </si>
  <si>
    <t>isolated</t>
  </si>
  <si>
    <t>subparallel veins that are 0.5-2 mm</t>
  </si>
  <si>
    <t>fibrous</t>
  </si>
  <si>
    <t>sharp to gradational</t>
  </si>
  <si>
    <t>four subparallel veins that are 3-8 mm</t>
  </si>
  <si>
    <t>random</t>
  </si>
  <si>
    <t>network</t>
  </si>
  <si>
    <t>at least two stages of cross-cutting veins</t>
  </si>
  <si>
    <t>planar</t>
  </si>
  <si>
    <t>several planar veins cut by thinner, randomly oriented veins</t>
  </si>
  <si>
    <t>one main vein that is superimposed on thin, anastomosing, sinuous veins with stepped pattern</t>
  </si>
  <si>
    <t>banded vein</t>
  </si>
  <si>
    <t>steeply dipping intrusive chilled contact</t>
  </si>
  <si>
    <t>Cu vein</t>
  </si>
  <si>
    <t>vertical</t>
  </si>
  <si>
    <t>gradational</t>
  </si>
  <si>
    <t>branched</t>
  </si>
  <si>
    <t>red-brown dike with chilled margin</t>
  </si>
  <si>
    <t>cataclastic [BJ84]</t>
  </si>
  <si>
    <t>tensional gash structure at 121-142 cm; accompanied by calcite vein and halo; calcite forms a halo and infill within hematite veins</t>
  </si>
  <si>
    <t>diffuse</t>
  </si>
  <si>
    <t>fades along its length into thin overprint replacement of groundmass</t>
  </si>
  <si>
    <t>tensional gash structure at 18-37 cm and another at 40-53 cm; calcite accompanies hematite veins and occupy tensional spaces.</t>
  </si>
  <si>
    <t>splayed</t>
  </si>
  <si>
    <t>veins possibly caused by intrusive fluids that start initially along the lineation in the original rock</t>
  </si>
  <si>
    <t>Alteration color (wet)</t>
  </si>
  <si>
    <t>GROUNDMASS alteration texture</t>
  </si>
  <si>
    <t>GROUNDMASS alteration intensity</t>
  </si>
  <si>
    <t>GROUNDMASS alteration DOMINANT</t>
  </si>
  <si>
    <t>GROUNDMASS alteration 2ND ORDER</t>
  </si>
  <si>
    <t>GROUNDMASS alteration 3ND ORDER</t>
  </si>
  <si>
    <t>GROUNDMASS comment</t>
  </si>
  <si>
    <t>MINERAL alteration DOMINANT</t>
  </si>
  <si>
    <t>MINERAL alteration 2ND ORDER</t>
  </si>
  <si>
    <t>MINERAL alteration 3RD ORDER</t>
  </si>
  <si>
    <t>PHENO alteration comment</t>
  </si>
  <si>
    <t>GLASS alteration</t>
  </si>
  <si>
    <t>GLASS alteration comment</t>
  </si>
  <si>
    <t>VESICLE fill DOMINANT</t>
  </si>
  <si>
    <t>VESICLE fill 2ND ORDER</t>
  </si>
  <si>
    <t>VESICLE fill 3RD Order</t>
  </si>
  <si>
    <t>VESICLE comments</t>
  </si>
  <si>
    <t>Vein density (per 10 cm)</t>
  </si>
  <si>
    <t>General alteration comment</t>
  </si>
  <si>
    <t>Type of fault rock</t>
  </si>
  <si>
    <t>Type of structure</t>
  </si>
  <si>
    <t>Fault sense of shear</t>
  </si>
  <si>
    <t>Fault offset [cm]</t>
  </si>
  <si>
    <t>Slickenside existence</t>
  </si>
  <si>
    <t>Slickenside plunge [deg]</t>
  </si>
  <si>
    <t>Cataclastic deformation type</t>
  </si>
  <si>
    <t>Fracture geometry</t>
  </si>
  <si>
    <t>Fracture thickness [cm]</t>
  </si>
  <si>
    <t>Fracture comments</t>
  </si>
  <si>
    <t>BD apparent dip direction 1 [deg]</t>
  </si>
  <si>
    <t>BD apparent dip plunge 1 [deg]</t>
  </si>
  <si>
    <t>BD apparent dip direction 2 [deg]</t>
  </si>
  <si>
    <t>BD apparent dip plunge 2 [deg]</t>
  </si>
  <si>
    <t>BD dip azimuth calculated  in CRF [deg]</t>
  </si>
  <si>
    <t>BD dip angle calculated  in CRF [deg]</t>
  </si>
  <si>
    <t>BD dip azimuth measured in CRF [deg]</t>
  </si>
  <si>
    <t>BD dip angle measured in CRF [deg]</t>
  </si>
  <si>
    <t>Summary description</t>
  </si>
  <si>
    <t>Core age</t>
  </si>
  <si>
    <t>Lithological unit</t>
  </si>
  <si>
    <t>369-U1513E-2R</t>
  </si>
  <si>
    <t>369-U1513E-3R</t>
  </si>
  <si>
    <t>369-U1513E-5R</t>
  </si>
  <si>
    <t>369-U1513E-6R</t>
  </si>
  <si>
    <t>369-U1513E-7R</t>
  </si>
  <si>
    <t>369-U1513E-8R</t>
  </si>
  <si>
    <t>369-U1513E-9R</t>
  </si>
  <si>
    <t>Unit description</t>
  </si>
  <si>
    <t>369-U1513E</t>
  </si>
  <si>
    <t>V</t>
  </si>
  <si>
    <t>Unit V is the lower 2.87 m part of the 234.3 m thick sequence of greenish-gray to black volcanic-rich sandstones with lithic clasts recovered in Hole D. It is composed of volcanogenic breccia and sandstones that grade to alternating lamination of siltstone and claystone toward the top in Core 2R Sections 1 to 3.</t>
  </si>
  <si>
    <t>VI</t>
  </si>
  <si>
    <t>Unit VI consists of the igneous sequence recovered from 685.2 to 774.0 m CSF-A (Section 2R-4, top to Section 9R-5, 62 cm), an 82.20 m interval consisting of a thick sequence of black to greenish gray basalts with varying degrees of green, brown, and red alteration color overprint. The sequence was spot cored at 694.8-704.4 m and cored from 726.0m down to 774.0 m. The recovered sequence represents five eruptive igneous units intercalated with four volcaniclastic breccia units. A xenolith-bearing diabase dike intrudes the flow units at Cores 3R, 5R, and 6R.</t>
  </si>
  <si>
    <t>flow breccia</t>
  </si>
  <si>
    <t>Core 7R consists of very thick dark reddish gray (2.5YR 3/1) volcaniclastic breccia with several normal grading beds at the upper part (Sections 1 to 4) that overlies two compound flows of brown porphyritic basalt with flow banding and trachytic texture, Units 7A and 7B, consist of several thin flows that are superimposed on top of one another and separated by a chilled margin boundary. They have trachytic texture shown by subparallel alignment of feldspar laths that are altered to clay and by highly elongated vesicles. They also show flow banding with chilled outlines. These compound flows are in fault contact with underlying highly altered, red-brown massive flow, Unit 7C, with some agglutinated clasts of basalt producing patchy, fragmental texture.</t>
  </si>
  <si>
    <t>Core 2R consists of a sequence of one flow, Unit 1A, and a possible sill, Unit 1B. The sequence has an irregular, disconformable (erosional) contact with overlying volcaniclastic sandstone of Lithostratigraphic Unit V in Section 4, 0-2 cm. Sections 1-3 cored the overlying matrix-supported volcaniclastic sandstones showing normal grading that grades into a parallel laminated alternation of claystone and siltstone. Unit 1A is an olivine-pyroxene-plagioclase basalt with large phenocrysts of plagioclase feldspar up to 3 cm long in a microcrystalline groundmass. It is cross-cut with subparallel carbonate veins and some intervals of recrystallized groundmass resulting in a pseudo-porphyritic texture, usually near the veins, are present in all core sections. The lower boundary of Unit 1A with the interflow breccia Unit 2a is a baked, orange brown-colored contact in Section 6, 116-121 cm. An interval of dark reddish gray (2.5YR 3/1) volcaniclastic breccia is present in Sections 7 and 8. The intervening breccia is massive, reddish-brown, poorly sorted and matrix supported consisting of basaltic clasts and mineral grains. Its lower boundary is an orange-brown chilled contact with the underlying flow, Unit 1B. Unit 1B is an olivine-plagioclase-phyric basalt with large plagioclase phenocrysts of ~ 1 cm long.</t>
  </si>
  <si>
    <t>Core 5R consists of two olivine-plagioclase-phyric flows intruded by a dolerite dike. The dike has steeply dipping chilled contact at 8-41 cm and 106-143 cm in Section 1 and 0-35 cm in Section 2 and contains xenoliths of a porphyritic basalt. The intrusive contact with the lower basalt flow is a chilled margin interval at 9-12 cm, Section 4. A thin (1 mm wide) copper vein, with dissemination halo, is observed at 99-105 cm, Section 3. Brown alteration ribbons are also observed within the dolerite dike at 45-100 cm in Section 2 and at 39-62 cm, Section 3. Alteration creates a vuggy/amygdaloidal texture in moderately to highly altered basalt at the top and bottom of the core.</t>
  </si>
  <si>
    <t>Core 3R consists of alternating volcaniclastic breccias and basalt flows. Section 1 is plagioclase-megacrystic basalt sill (Unit 1b) that continuous from Core 2R, Section 8. It has a baked contact with dark reddish gray (2.5YR 3/3) volcaniclastic breccia, Unit 2b, in Section 1, 92-98 cm. The volcaniclastic breccia has three normal grading cycles. It continues to Section 2, 14 cm, where it has a gradational boundary with highly altered brown basalt. The highly altered basalt in Section 2, 14 cm continues down to Section 5, 81 cm where a dolerite sill/dike intrudes it, showing a chilled margin. The dolerite intrusion continues to Section 7, 105 cm where it has a chilled margin and baked contact with the underlying inversely-graded breccia. The inversely graded breccia has a gradational contact at Section 8, 21 cm with the underlying highly altered massive flow.</t>
  </si>
  <si>
    <t>Core 9R consists of three lithologic units 7H, 7I, and 7J. Unit 7H is a moderately altered greenish black aphyric cryptocrystalline picritic (?) basalt that shows aligned black (oxide) mineral forming a foliation texture toward the bottom of Section 1 and in Section 2. It is cut by hematite-calcite veins throughout the section and also form tension gash structure at 124-142 cm, Section 1. The bottom boundary is a chilled margin at at 96 cm in Section 2. Unit 7I is highly altered reddish black aphyric cryptocrystalline picritic basalt that is partially to completely replaced by hematite. The boundary with Unit 7I is a moderately vesicular to amygdaloidal flow top in Section 3, 36 cm. It is cut by a network of hematite veins at 139-141 cm in section 2 and a chilled margin boundary with Unit 7J. Unit 7J is a massive porphyritic basalt with a moderately vesicular plagioclase-phyric glassy flow top that grades into a massive flow with a fine-grained groundmass in Sections 4 and 5.</t>
  </si>
  <si>
    <t>Core 8R consists of 5 lithologic units, 7C to 7G. Unit 7C is a highly altered, red-brown massive flow with some agglutinated basalt clasts and in fault contact with underlying Unit D at 136 cm, Section 1. Unit 7D is slight to moderately altered aphyric cryptocrystalline picritic basalt that change to green and brown mosaic texture with interconnected brown interstitial material due to alteration. The bottom boundary is a chilled margin at 57 cm, Section 2. Unit 7E is highly altered reddish black aphyric cryptocrystalline picritic basalt with native copper dissemination and it has a color change boundary with Unit 7F at 58 cm, Section 3. Unit 7F is a greenish aphyric basalt with a checkered to foliated pattern consisting of crisscrossing lineations of oxide grains in a greenish (altered to chlorite) groundmass; alteration turns it into a darker green groundmass with red-brown crisscrossing pattern. The pattern grades to sparsely olivine-phyric featureless groundmass with about 3% olivine at its upper boundary with Unit 7E and its bottom boundary with the underlying Unit 7F is a chilled margin on top of Section 5, 0-10 cm. It is cut by a broad brown vertical vein, possibly from dike intrusions at 76-140 cm, Section 3. Unit 7G is a highly altered red-brown basalt agglomerate similar to Unit 7C.</t>
  </si>
  <si>
    <t>Core 6R consists of three flow units 5H, 5I, and 5J intruded by a dolerite dike in Sections 1 (29-38 cm), Section 2 (0-21 cm), Section 3, 126 cm to Section 5, 83 cm, and at Section 6 (0-113 cm). Flow Unit 5H is an olivine-pyroxene-phyric basalt with propylitic alteration overprint from 18-117 cm, Section 2, inducing amygdaloidal texture. The dolerite dike intrusion contains xenoliths of the basalt showing diffuse margins. Units 5I and 5J are black, sparsely pyroxene-plagioclase-phyric basalt with round to elongated vugs and with amygdaloidal texture near their chilled margin boundary at 75-82 cm, Section 3. Some cavities are lined with calcite and malachite that show very well-developed crystal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</si>
</sst>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
  </numFmts>
  <fonts count="8" x14ac:knownFonts="1">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
      <sz val="8.25"/>
      <name val="Microsoft Sans Serif"/>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1">
    <xf numFmtId="0" fontId="0" fillId="0" borderId="0">
      <alignment vertical="top"/>
      <protection locked="0"/>
    </xf>
  </cellStyleXfs>
  <cellXfs count="11">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1" fontId="2" fillId="0" borderId="0" xfId="0" applyNumberFormat="1" applyFont="1" applyFill="1" applyBorder="1" applyAlignment="1" applyProtection="1">
      <alignment vertical="top"/>
      <protection locked="0"/>
    </xf>
    <xf numFmtId="164" fontId="3" fillId="0" borderId="0" xfId="0" applyNumberFormat="1" applyFont="1" applyFill="1" applyBorder="1" applyAlignment="1" applyProtection="1">
      <alignment vertical="top"/>
      <protection locked="0"/>
    </xf>
    <xf numFmtId="2" fontId="4" fillId="0" borderId="0" xfId="0" applyNumberFormat="1" applyFont="1" applyFill="1" applyBorder="1" applyAlignment="1" applyProtection="1">
      <alignment vertical="top"/>
      <protection locked="0"/>
    </xf>
    <xf numFmtId="165" fontId="5" fillId="0" borderId="0" xfId="0" applyNumberFormat="1" applyFont="1" applyFill="1" applyBorder="1" applyAlignment="1" applyProtection="1">
      <alignment vertical="top"/>
      <protection locked="0"/>
    </xf>
    <xf numFmtId="0" fontId="6"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2"/>
  <sheetViews>
    <sheetView workbookViewId="0">
      <pane ySplit="1" topLeftCell="A101" activePane="bottomLeft" state="frozen"/>
      <selection activeCell="A2" sqref="A2"/>
      <selection pane="bottomLeft" activeCell="A2" sqref="A1:L122"/>
    </sheetView>
  </sheetViews>
  <sheetFormatPr baseColWidth="10" defaultColWidth="7.25" defaultRowHeight="12" customHeight="1" x14ac:dyDescent="0.15"/>
  <cols>
    <col min="1" max="1" width="32.75" style="1" customWidth="1"/>
    <col min="2" max="3" width="5.25" style="1" customWidth="1"/>
    <col min="4" max="5" width="8.25" style="1" customWidth="1"/>
    <col min="6" max="6" width="15" style="1" customWidth="1"/>
    <col min="7" max="7" width="47.25" style="1" customWidth="1"/>
    <col min="8" max="8" width="8" style="1" customWidth="1"/>
    <col min="9" max="9" width="79.25" style="1" customWidth="1"/>
    <col min="10" max="11" width="7.25" style="1" customWidth="1"/>
    <col min="12" max="12" width="9.25" style="1" customWidth="1"/>
    <col min="13" max="513" width="7.25" style="1" customWidth="1"/>
    <col min="514" max="16384" width="7.25" style="1"/>
  </cols>
  <sheetData>
    <row r="1" spans="1:12" s="6" customFormat="1" ht="12" customHeight="1" x14ac:dyDescent="0.15">
      <c r="A1" s="9" t="s">
        <v>0</v>
      </c>
      <c r="B1" s="9" t="s">
        <v>1</v>
      </c>
      <c r="C1" s="9" t="s">
        <v>2</v>
      </c>
      <c r="D1" s="9" t="s">
        <v>3</v>
      </c>
      <c r="E1" s="9" t="s">
        <v>4</v>
      </c>
      <c r="F1" s="9" t="s">
        <v>5</v>
      </c>
      <c r="G1" s="9" t="s">
        <v>6</v>
      </c>
      <c r="H1" s="9" t="s">
        <v>7</v>
      </c>
      <c r="I1" s="9" t="s">
        <v>8</v>
      </c>
      <c r="J1" s="9" t="s">
        <v>9</v>
      </c>
      <c r="K1" s="9" t="s">
        <v>10</v>
      </c>
      <c r="L1" s="9" t="s">
        <v>11</v>
      </c>
    </row>
    <row r="2" spans="1:12" ht="12" customHeight="1" x14ac:dyDescent="0.15">
      <c r="A2" s="1" t="s">
        <v>12</v>
      </c>
      <c r="B2" s="2">
        <v>0</v>
      </c>
      <c r="C2" s="2">
        <v>47</v>
      </c>
      <c r="D2" s="3">
        <v>685.2</v>
      </c>
      <c r="E2" s="4">
        <v>685.67</v>
      </c>
      <c r="F2" s="1" t="s">
        <v>13</v>
      </c>
      <c r="G2" s="1" t="s">
        <v>14</v>
      </c>
      <c r="H2" s="2">
        <v>2</v>
      </c>
    </row>
    <row r="3" spans="1:12" ht="12" customHeight="1" x14ac:dyDescent="0.15">
      <c r="A3" s="1" t="s">
        <v>12</v>
      </c>
      <c r="B3" s="2">
        <v>47</v>
      </c>
      <c r="C3" s="2">
        <v>98</v>
      </c>
      <c r="D3" s="4">
        <v>685.67</v>
      </c>
      <c r="E3" s="4">
        <v>686.18</v>
      </c>
      <c r="F3" s="1" t="s">
        <v>15</v>
      </c>
      <c r="G3" s="1" t="s">
        <v>16</v>
      </c>
      <c r="H3" s="2">
        <v>7</v>
      </c>
    </row>
    <row r="4" spans="1:12" ht="12" customHeight="1" x14ac:dyDescent="0.15">
      <c r="A4" s="1" t="s">
        <v>12</v>
      </c>
      <c r="B4" s="2">
        <v>98</v>
      </c>
      <c r="C4" s="2">
        <v>119</v>
      </c>
      <c r="D4" s="4">
        <v>686.18</v>
      </c>
      <c r="E4" s="4">
        <v>686.39</v>
      </c>
      <c r="F4" s="1" t="s">
        <v>13</v>
      </c>
      <c r="G4" s="1" t="s">
        <v>14</v>
      </c>
      <c r="H4" s="2">
        <v>2</v>
      </c>
    </row>
    <row r="5" spans="1:12" ht="12" customHeight="1" x14ac:dyDescent="0.15">
      <c r="A5" s="1" t="s">
        <v>17</v>
      </c>
      <c r="B5" s="2">
        <v>0</v>
      </c>
      <c r="C5" s="2">
        <v>68</v>
      </c>
      <c r="D5" s="4">
        <v>686.39</v>
      </c>
      <c r="E5" s="4">
        <v>687.07</v>
      </c>
      <c r="F5" s="1" t="s">
        <v>13</v>
      </c>
      <c r="G5" s="1" t="s">
        <v>18</v>
      </c>
      <c r="H5" s="2">
        <v>4</v>
      </c>
    </row>
    <row r="6" spans="1:12" ht="12" customHeight="1" x14ac:dyDescent="0.15">
      <c r="A6" s="1" t="s">
        <v>19</v>
      </c>
      <c r="B6" s="2">
        <v>0</v>
      </c>
      <c r="C6" s="2">
        <v>100</v>
      </c>
      <c r="D6" s="4">
        <v>687.07</v>
      </c>
      <c r="E6" s="4">
        <v>688.07</v>
      </c>
      <c r="F6" s="1" t="s">
        <v>13</v>
      </c>
      <c r="G6" s="1" t="s">
        <v>14</v>
      </c>
      <c r="H6" s="2">
        <v>2</v>
      </c>
    </row>
    <row r="7" spans="1:12" ht="12" customHeight="1" x14ac:dyDescent="0.15">
      <c r="A7" s="1" t="s">
        <v>20</v>
      </c>
      <c r="B7" s="2">
        <v>0</v>
      </c>
      <c r="C7" s="2">
        <v>56</v>
      </c>
      <c r="D7" s="4">
        <v>688.07</v>
      </c>
      <c r="E7" s="4">
        <v>688.63</v>
      </c>
      <c r="I7" s="1" t="s">
        <v>21</v>
      </c>
    </row>
    <row r="8" spans="1:12" ht="12" customHeight="1" x14ac:dyDescent="0.15">
      <c r="A8" s="1" t="s">
        <v>20</v>
      </c>
      <c r="B8" s="2">
        <v>0</v>
      </c>
      <c r="C8" s="2">
        <v>110</v>
      </c>
      <c r="D8" s="4">
        <v>688.07</v>
      </c>
      <c r="E8" s="4">
        <v>689.17</v>
      </c>
      <c r="F8" s="1" t="s">
        <v>13</v>
      </c>
      <c r="G8" s="1" t="s">
        <v>18</v>
      </c>
      <c r="H8" s="2">
        <v>4</v>
      </c>
      <c r="I8" s="1" t="s">
        <v>22</v>
      </c>
    </row>
    <row r="9" spans="1:12" ht="12" customHeight="1" x14ac:dyDescent="0.15">
      <c r="A9" s="1" t="s">
        <v>20</v>
      </c>
      <c r="B9" s="2">
        <v>56</v>
      </c>
      <c r="C9" s="2">
        <v>110</v>
      </c>
      <c r="D9" s="4">
        <v>688.63</v>
      </c>
      <c r="E9" s="4">
        <v>689.17</v>
      </c>
      <c r="F9" s="1" t="s">
        <v>13</v>
      </c>
      <c r="G9" s="1" t="s">
        <v>14</v>
      </c>
      <c r="H9" s="2">
        <v>2</v>
      </c>
    </row>
    <row r="10" spans="1:12" ht="12" customHeight="1" x14ac:dyDescent="0.15">
      <c r="A10" s="1" t="s">
        <v>23</v>
      </c>
      <c r="B10" s="2">
        <v>0</v>
      </c>
      <c r="C10" s="2">
        <v>111</v>
      </c>
      <c r="D10" s="4">
        <v>689.17</v>
      </c>
      <c r="E10" s="4">
        <v>690.28</v>
      </c>
      <c r="F10" s="1" t="s">
        <v>13</v>
      </c>
      <c r="G10" s="1" t="s">
        <v>14</v>
      </c>
      <c r="H10" s="2">
        <v>2</v>
      </c>
      <c r="I10" s="1" t="s">
        <v>24</v>
      </c>
    </row>
    <row r="11" spans="1:12" ht="12" customHeight="1" x14ac:dyDescent="0.15">
      <c r="A11" s="1" t="s">
        <v>23</v>
      </c>
      <c r="B11" s="2">
        <v>0</v>
      </c>
      <c r="C11" s="2">
        <v>111</v>
      </c>
      <c r="D11" s="4">
        <v>689.17</v>
      </c>
      <c r="E11" s="4">
        <v>690.28</v>
      </c>
      <c r="F11" s="1" t="s">
        <v>13</v>
      </c>
      <c r="G11" s="1" t="s">
        <v>14</v>
      </c>
      <c r="H11" s="2">
        <v>2</v>
      </c>
    </row>
    <row r="12" spans="1:12" ht="12" customHeight="1" x14ac:dyDescent="0.15">
      <c r="A12" s="1" t="s">
        <v>25</v>
      </c>
      <c r="B12" s="2">
        <v>0</v>
      </c>
      <c r="C12" s="2">
        <v>21</v>
      </c>
      <c r="D12" s="4">
        <v>690.28</v>
      </c>
      <c r="E12" s="4">
        <v>690.49</v>
      </c>
      <c r="I12" s="1" t="s">
        <v>21</v>
      </c>
    </row>
    <row r="13" spans="1:12" ht="12" customHeight="1" x14ac:dyDescent="0.15">
      <c r="A13" s="1" t="s">
        <v>25</v>
      </c>
      <c r="B13" s="2">
        <v>0</v>
      </c>
      <c r="C13" s="2">
        <v>133</v>
      </c>
      <c r="D13" s="4">
        <v>690.28</v>
      </c>
      <c r="E13" s="4">
        <v>691.61</v>
      </c>
      <c r="F13" s="1" t="s">
        <v>13</v>
      </c>
      <c r="G13" s="1" t="s">
        <v>14</v>
      </c>
      <c r="H13" s="2">
        <v>2</v>
      </c>
      <c r="I13" s="1" t="s">
        <v>26</v>
      </c>
    </row>
    <row r="14" spans="1:12" ht="12" customHeight="1" x14ac:dyDescent="0.15">
      <c r="A14" s="1" t="s">
        <v>25</v>
      </c>
      <c r="B14" s="2">
        <v>21</v>
      </c>
      <c r="C14" s="2">
        <v>23</v>
      </c>
      <c r="D14" s="4">
        <v>690.49</v>
      </c>
      <c r="E14" s="4">
        <v>690.51</v>
      </c>
      <c r="F14" s="1" t="s">
        <v>13</v>
      </c>
      <c r="G14" s="1" t="s">
        <v>14</v>
      </c>
      <c r="H14" s="2">
        <v>2</v>
      </c>
    </row>
    <row r="15" spans="1:12" ht="12" customHeight="1" x14ac:dyDescent="0.15">
      <c r="A15" s="1" t="s">
        <v>25</v>
      </c>
      <c r="B15" s="2">
        <v>23</v>
      </c>
      <c r="C15" s="2">
        <v>68</v>
      </c>
      <c r="D15" s="4">
        <v>690.51</v>
      </c>
      <c r="E15" s="4">
        <v>690.96</v>
      </c>
      <c r="I15" s="1" t="s">
        <v>21</v>
      </c>
    </row>
    <row r="16" spans="1:12" ht="12" customHeight="1" x14ac:dyDescent="0.15">
      <c r="A16" s="1" t="s">
        <v>25</v>
      </c>
      <c r="B16" s="2">
        <v>68</v>
      </c>
      <c r="C16" s="2">
        <v>71</v>
      </c>
      <c r="D16" s="4">
        <v>690.96</v>
      </c>
      <c r="E16" s="4">
        <v>690.99</v>
      </c>
      <c r="F16" s="1" t="s">
        <v>13</v>
      </c>
      <c r="G16" s="1" t="s">
        <v>14</v>
      </c>
      <c r="H16" s="2">
        <v>2</v>
      </c>
    </row>
    <row r="17" spans="1:9" ht="12" customHeight="1" x14ac:dyDescent="0.15">
      <c r="A17" s="1" t="s">
        <v>25</v>
      </c>
      <c r="B17" s="2">
        <v>71</v>
      </c>
      <c r="C17" s="2">
        <v>98</v>
      </c>
      <c r="D17" s="4">
        <v>690.99</v>
      </c>
      <c r="E17" s="4">
        <v>691.26</v>
      </c>
      <c r="I17" s="1" t="s">
        <v>21</v>
      </c>
    </row>
    <row r="18" spans="1:9" ht="12" customHeight="1" x14ac:dyDescent="0.15">
      <c r="A18" s="1" t="s">
        <v>25</v>
      </c>
      <c r="B18" s="2">
        <v>98</v>
      </c>
      <c r="C18" s="2">
        <v>100</v>
      </c>
      <c r="D18" s="4">
        <v>691.26</v>
      </c>
      <c r="E18" s="4">
        <v>691.28</v>
      </c>
      <c r="F18" s="1" t="s">
        <v>13</v>
      </c>
      <c r="G18" s="1" t="s">
        <v>14</v>
      </c>
      <c r="H18" s="2">
        <v>2</v>
      </c>
    </row>
    <row r="19" spans="1:9" ht="12" customHeight="1" x14ac:dyDescent="0.15">
      <c r="A19" s="1" t="s">
        <v>25</v>
      </c>
      <c r="B19" s="2">
        <v>100</v>
      </c>
      <c r="C19" s="2">
        <v>124</v>
      </c>
      <c r="D19" s="4">
        <v>691.28</v>
      </c>
      <c r="E19" s="4">
        <v>691.52</v>
      </c>
      <c r="I19" s="1" t="s">
        <v>21</v>
      </c>
    </row>
    <row r="20" spans="1:9" ht="12" customHeight="1" x14ac:dyDescent="0.15">
      <c r="A20" s="1" t="s">
        <v>25</v>
      </c>
      <c r="B20" s="2">
        <v>124</v>
      </c>
      <c r="C20" s="2">
        <v>133</v>
      </c>
      <c r="D20" s="4">
        <v>691.52</v>
      </c>
      <c r="E20" s="4">
        <v>691.61</v>
      </c>
      <c r="F20" s="1" t="s">
        <v>27</v>
      </c>
      <c r="G20" s="1" t="s">
        <v>18</v>
      </c>
      <c r="H20" s="2">
        <v>4</v>
      </c>
    </row>
    <row r="21" spans="1:9" ht="12" customHeight="1" x14ac:dyDescent="0.15">
      <c r="A21" s="1" t="s">
        <v>28</v>
      </c>
      <c r="B21" s="2">
        <v>0</v>
      </c>
      <c r="C21" s="2">
        <v>131</v>
      </c>
      <c r="D21" s="4">
        <v>691.61</v>
      </c>
      <c r="E21" s="4">
        <v>692.92</v>
      </c>
      <c r="F21" s="1" t="s">
        <v>13</v>
      </c>
      <c r="G21" s="1" t="s">
        <v>14</v>
      </c>
      <c r="H21" s="2">
        <v>2</v>
      </c>
    </row>
    <row r="22" spans="1:9" ht="12" customHeight="1" x14ac:dyDescent="0.15">
      <c r="A22" s="1" t="s">
        <v>29</v>
      </c>
      <c r="B22" s="2">
        <v>0</v>
      </c>
      <c r="C22" s="2">
        <v>50</v>
      </c>
      <c r="D22" s="4">
        <v>692.92</v>
      </c>
      <c r="E22" s="4">
        <v>693.42</v>
      </c>
      <c r="F22" s="1" t="s">
        <v>13</v>
      </c>
      <c r="G22" s="1" t="s">
        <v>18</v>
      </c>
      <c r="H22" s="2">
        <v>4</v>
      </c>
    </row>
    <row r="23" spans="1:9" ht="12" customHeight="1" x14ac:dyDescent="0.15">
      <c r="A23" s="1" t="s">
        <v>30</v>
      </c>
      <c r="B23" s="2">
        <v>0</v>
      </c>
      <c r="C23" s="2">
        <v>6</v>
      </c>
      <c r="D23" s="3">
        <v>694.8</v>
      </c>
      <c r="E23" s="4">
        <v>694.86</v>
      </c>
      <c r="F23" s="1" t="s">
        <v>31</v>
      </c>
      <c r="G23" s="1" t="s">
        <v>14</v>
      </c>
      <c r="H23" s="2">
        <v>2</v>
      </c>
    </row>
    <row r="24" spans="1:9" ht="12" customHeight="1" x14ac:dyDescent="0.15">
      <c r="A24" s="1" t="s">
        <v>30</v>
      </c>
      <c r="B24" s="2">
        <v>6</v>
      </c>
      <c r="C24" s="2">
        <v>92</v>
      </c>
      <c r="D24" s="4">
        <v>694.86</v>
      </c>
      <c r="E24" s="4">
        <v>695.72</v>
      </c>
      <c r="F24" s="1" t="s">
        <v>13</v>
      </c>
      <c r="G24" s="1" t="s">
        <v>18</v>
      </c>
      <c r="H24" s="2">
        <v>4</v>
      </c>
    </row>
    <row r="25" spans="1:9" ht="12" customHeight="1" x14ac:dyDescent="0.15">
      <c r="A25" s="1" t="s">
        <v>30</v>
      </c>
      <c r="B25" s="2">
        <v>92</v>
      </c>
      <c r="C25" s="2">
        <v>127</v>
      </c>
      <c r="D25" s="4">
        <v>695.72</v>
      </c>
      <c r="E25" s="4">
        <v>696.07</v>
      </c>
      <c r="I25" s="1" t="s">
        <v>21</v>
      </c>
    </row>
    <row r="26" spans="1:9" ht="12" customHeight="1" x14ac:dyDescent="0.15">
      <c r="A26" s="1" t="s">
        <v>32</v>
      </c>
      <c r="B26" s="2">
        <v>0</v>
      </c>
      <c r="C26" s="2">
        <v>40</v>
      </c>
      <c r="D26" s="4">
        <v>696.07</v>
      </c>
      <c r="E26" s="4">
        <v>696.47</v>
      </c>
      <c r="H26" s="2">
        <v>2</v>
      </c>
      <c r="I26" s="1" t="s">
        <v>21</v>
      </c>
    </row>
    <row r="27" spans="1:9" ht="12" customHeight="1" x14ac:dyDescent="0.15">
      <c r="A27" s="1" t="s">
        <v>32</v>
      </c>
      <c r="B27" s="2">
        <v>40</v>
      </c>
      <c r="C27" s="2">
        <v>43</v>
      </c>
      <c r="D27" s="4">
        <v>696.47</v>
      </c>
      <c r="E27" s="3">
        <v>696.5</v>
      </c>
      <c r="F27" s="1" t="s">
        <v>13</v>
      </c>
      <c r="G27" s="1" t="s">
        <v>14</v>
      </c>
      <c r="H27" s="2">
        <v>2</v>
      </c>
    </row>
    <row r="28" spans="1:9" ht="12" customHeight="1" x14ac:dyDescent="0.15">
      <c r="A28" s="1" t="s">
        <v>32</v>
      </c>
      <c r="B28" s="2">
        <v>43</v>
      </c>
      <c r="C28" s="2">
        <v>61</v>
      </c>
      <c r="D28" s="3">
        <v>696.5</v>
      </c>
      <c r="E28" s="4">
        <v>696.68</v>
      </c>
      <c r="I28" s="1" t="s">
        <v>21</v>
      </c>
    </row>
    <row r="29" spans="1:9" ht="12" customHeight="1" x14ac:dyDescent="0.15">
      <c r="A29" s="1" t="s">
        <v>32</v>
      </c>
      <c r="B29" s="2">
        <v>61</v>
      </c>
      <c r="C29" s="2">
        <v>77</v>
      </c>
      <c r="D29" s="4">
        <v>696.68</v>
      </c>
      <c r="E29" s="4">
        <v>696.84</v>
      </c>
      <c r="F29" s="1" t="s">
        <v>13</v>
      </c>
      <c r="G29" s="1" t="s">
        <v>14</v>
      </c>
      <c r="H29" s="2">
        <v>2</v>
      </c>
    </row>
    <row r="30" spans="1:9" ht="12" customHeight="1" x14ac:dyDescent="0.15">
      <c r="A30" s="1" t="s">
        <v>32</v>
      </c>
      <c r="B30" s="2">
        <v>77</v>
      </c>
      <c r="C30" s="2">
        <v>126</v>
      </c>
      <c r="D30" s="4">
        <v>696.84</v>
      </c>
      <c r="E30" s="4">
        <v>697.33</v>
      </c>
      <c r="I30" s="1" t="s">
        <v>21</v>
      </c>
    </row>
    <row r="31" spans="1:9" ht="12" customHeight="1" x14ac:dyDescent="0.15">
      <c r="A31" s="1" t="s">
        <v>32</v>
      </c>
      <c r="B31" s="2">
        <v>127</v>
      </c>
      <c r="C31" s="2">
        <v>137</v>
      </c>
      <c r="D31" s="4">
        <v>697.34</v>
      </c>
      <c r="E31" s="4">
        <v>697.44</v>
      </c>
      <c r="F31" s="1" t="s">
        <v>13</v>
      </c>
      <c r="G31" s="1" t="s">
        <v>18</v>
      </c>
      <c r="H31" s="2">
        <v>4</v>
      </c>
    </row>
    <row r="32" spans="1:9" ht="12" customHeight="1" x14ac:dyDescent="0.15">
      <c r="A32" s="1" t="s">
        <v>33</v>
      </c>
      <c r="B32" s="2">
        <v>0</v>
      </c>
      <c r="C32" s="2">
        <v>84</v>
      </c>
      <c r="D32" s="4">
        <v>697.44</v>
      </c>
      <c r="E32" s="4">
        <v>698.28</v>
      </c>
      <c r="F32" s="1" t="s">
        <v>13</v>
      </c>
      <c r="G32" s="1" t="s">
        <v>14</v>
      </c>
      <c r="H32" s="2">
        <v>2</v>
      </c>
    </row>
    <row r="33" spans="1:9" ht="12" customHeight="1" x14ac:dyDescent="0.15">
      <c r="A33" s="1" t="s">
        <v>33</v>
      </c>
      <c r="B33" s="2">
        <v>0</v>
      </c>
      <c r="C33" s="2">
        <v>84</v>
      </c>
      <c r="D33" s="4">
        <v>697.44</v>
      </c>
      <c r="E33" s="4">
        <v>698.28</v>
      </c>
      <c r="F33" s="1" t="s">
        <v>13</v>
      </c>
      <c r="G33" s="1" t="s">
        <v>14</v>
      </c>
      <c r="H33" s="2">
        <v>2</v>
      </c>
    </row>
    <row r="34" spans="1:9" ht="12" customHeight="1" x14ac:dyDescent="0.15">
      <c r="A34" s="1" t="s">
        <v>34</v>
      </c>
      <c r="B34" s="2">
        <v>0</v>
      </c>
      <c r="C34" s="2">
        <v>36</v>
      </c>
      <c r="D34" s="4">
        <v>698.28</v>
      </c>
      <c r="E34" s="4">
        <v>698.64</v>
      </c>
      <c r="I34" s="1" t="s">
        <v>21</v>
      </c>
    </row>
    <row r="35" spans="1:9" ht="12" customHeight="1" x14ac:dyDescent="0.15">
      <c r="A35" s="1" t="s">
        <v>34</v>
      </c>
      <c r="B35" s="2">
        <v>0</v>
      </c>
      <c r="C35" s="2">
        <v>121</v>
      </c>
      <c r="D35" s="4">
        <v>698.28</v>
      </c>
      <c r="E35" s="4">
        <v>699.49</v>
      </c>
      <c r="F35" s="1" t="s">
        <v>13</v>
      </c>
    </row>
    <row r="36" spans="1:9" ht="12" customHeight="1" x14ac:dyDescent="0.15">
      <c r="A36" s="1" t="s">
        <v>34</v>
      </c>
      <c r="B36" s="2">
        <v>36</v>
      </c>
      <c r="C36" s="2">
        <v>38</v>
      </c>
      <c r="D36" s="4">
        <v>698.64</v>
      </c>
      <c r="E36" s="4">
        <v>698.66</v>
      </c>
      <c r="F36" s="1" t="s">
        <v>13</v>
      </c>
      <c r="G36" s="1" t="s">
        <v>14</v>
      </c>
      <c r="H36" s="2">
        <v>2</v>
      </c>
    </row>
    <row r="37" spans="1:9" ht="12" customHeight="1" x14ac:dyDescent="0.15">
      <c r="A37" s="1" t="s">
        <v>34</v>
      </c>
      <c r="B37" s="2">
        <v>38</v>
      </c>
      <c r="C37" s="2">
        <v>94</v>
      </c>
      <c r="D37" s="4">
        <v>698.66</v>
      </c>
      <c r="E37" s="4">
        <v>699.22</v>
      </c>
      <c r="I37" s="1" t="s">
        <v>21</v>
      </c>
    </row>
    <row r="38" spans="1:9" ht="12" customHeight="1" x14ac:dyDescent="0.15">
      <c r="A38" s="1" t="s">
        <v>34</v>
      </c>
      <c r="B38" s="2">
        <v>94</v>
      </c>
      <c r="C38" s="2">
        <v>115</v>
      </c>
      <c r="D38" s="4">
        <v>699.22</v>
      </c>
      <c r="E38" s="4">
        <v>699.43</v>
      </c>
      <c r="F38" s="1" t="s">
        <v>13</v>
      </c>
      <c r="G38" s="1" t="s">
        <v>18</v>
      </c>
      <c r="H38" s="2">
        <v>4</v>
      </c>
    </row>
    <row r="39" spans="1:9" ht="12" customHeight="1" x14ac:dyDescent="0.15">
      <c r="A39" s="1" t="s">
        <v>34</v>
      </c>
      <c r="B39" s="2">
        <v>115</v>
      </c>
      <c r="C39" s="2">
        <v>121</v>
      </c>
      <c r="D39" s="4">
        <v>699.43</v>
      </c>
      <c r="E39" s="4">
        <v>699.49</v>
      </c>
      <c r="F39" s="1" t="s">
        <v>27</v>
      </c>
      <c r="G39" s="1" t="s">
        <v>18</v>
      </c>
      <c r="H39" s="2">
        <v>4</v>
      </c>
    </row>
    <row r="40" spans="1:9" ht="12" customHeight="1" x14ac:dyDescent="0.15">
      <c r="A40" s="1" t="s">
        <v>35</v>
      </c>
      <c r="B40" s="2">
        <v>0</v>
      </c>
      <c r="C40" s="2">
        <v>105</v>
      </c>
      <c r="D40" s="4">
        <v>699.49</v>
      </c>
      <c r="E40" s="4">
        <v>700.54</v>
      </c>
      <c r="F40" s="1" t="s">
        <v>13</v>
      </c>
      <c r="G40" s="1" t="s">
        <v>14</v>
      </c>
      <c r="H40" s="2">
        <v>2</v>
      </c>
    </row>
    <row r="41" spans="1:9" ht="12" customHeight="1" x14ac:dyDescent="0.15">
      <c r="A41" s="1" t="s">
        <v>35</v>
      </c>
      <c r="B41" s="2">
        <v>0</v>
      </c>
      <c r="C41" s="2">
        <v>105</v>
      </c>
      <c r="D41" s="4">
        <v>699.49</v>
      </c>
      <c r="E41" s="4">
        <v>700.54</v>
      </c>
      <c r="F41" s="1" t="s">
        <v>13</v>
      </c>
    </row>
    <row r="42" spans="1:9" ht="12" customHeight="1" x14ac:dyDescent="0.15">
      <c r="A42" s="1" t="s">
        <v>36</v>
      </c>
      <c r="B42" s="2">
        <v>0</v>
      </c>
      <c r="C42" s="2">
        <v>31</v>
      </c>
      <c r="D42" s="4">
        <v>700.54</v>
      </c>
      <c r="E42" s="4">
        <v>700.85</v>
      </c>
      <c r="I42" s="1" t="s">
        <v>21</v>
      </c>
    </row>
    <row r="43" spans="1:9" ht="12" customHeight="1" x14ac:dyDescent="0.15">
      <c r="A43" s="1" t="s">
        <v>36</v>
      </c>
      <c r="B43" s="2">
        <v>0</v>
      </c>
      <c r="C43" s="2">
        <v>125</v>
      </c>
      <c r="D43" s="4">
        <v>700.54</v>
      </c>
      <c r="E43" s="4">
        <v>701.79</v>
      </c>
      <c r="F43" s="1" t="s">
        <v>13</v>
      </c>
    </row>
    <row r="44" spans="1:9" ht="12" customHeight="1" x14ac:dyDescent="0.15">
      <c r="A44" s="1" t="s">
        <v>36</v>
      </c>
      <c r="B44" s="2">
        <v>31</v>
      </c>
      <c r="C44" s="2">
        <v>33</v>
      </c>
      <c r="D44" s="4">
        <v>700.85</v>
      </c>
      <c r="E44" s="4">
        <v>700.87</v>
      </c>
      <c r="F44" s="1" t="s">
        <v>13</v>
      </c>
      <c r="G44" s="1" t="s">
        <v>14</v>
      </c>
      <c r="H44" s="2">
        <v>2</v>
      </c>
    </row>
    <row r="45" spans="1:9" ht="12" customHeight="1" x14ac:dyDescent="0.15">
      <c r="A45" s="1" t="s">
        <v>36</v>
      </c>
      <c r="B45" s="2">
        <v>33</v>
      </c>
      <c r="C45" s="2">
        <v>50</v>
      </c>
      <c r="D45" s="4">
        <v>700.87</v>
      </c>
      <c r="E45" s="4">
        <v>701.04</v>
      </c>
      <c r="I45" s="1" t="s">
        <v>21</v>
      </c>
    </row>
    <row r="46" spans="1:9" ht="12" customHeight="1" x14ac:dyDescent="0.15">
      <c r="A46" s="1" t="s">
        <v>36</v>
      </c>
      <c r="B46" s="2">
        <v>50</v>
      </c>
      <c r="C46" s="2">
        <v>54</v>
      </c>
      <c r="D46" s="4">
        <v>701.04</v>
      </c>
      <c r="E46" s="4">
        <v>701.08</v>
      </c>
      <c r="F46" s="1" t="s">
        <v>27</v>
      </c>
      <c r="G46" s="1" t="s">
        <v>18</v>
      </c>
      <c r="H46" s="2">
        <v>4</v>
      </c>
    </row>
    <row r="47" spans="1:9" ht="12" customHeight="1" x14ac:dyDescent="0.15">
      <c r="A47" s="1" t="s">
        <v>36</v>
      </c>
      <c r="B47" s="2">
        <v>54</v>
      </c>
      <c r="C47" s="2">
        <v>125</v>
      </c>
      <c r="D47" s="4">
        <v>701.08</v>
      </c>
      <c r="E47" s="4">
        <v>701.79</v>
      </c>
      <c r="F47" s="1" t="s">
        <v>13</v>
      </c>
      <c r="G47" s="1" t="s">
        <v>18</v>
      </c>
      <c r="H47" s="2">
        <v>4</v>
      </c>
    </row>
    <row r="48" spans="1:9" ht="12" customHeight="1" x14ac:dyDescent="0.15">
      <c r="A48" s="1" t="s">
        <v>37</v>
      </c>
      <c r="B48" s="2">
        <v>0</v>
      </c>
      <c r="C48" s="2">
        <v>7</v>
      </c>
      <c r="D48" s="4">
        <v>701.79</v>
      </c>
      <c r="E48" s="4">
        <v>701.86</v>
      </c>
      <c r="F48" s="1" t="s">
        <v>27</v>
      </c>
      <c r="G48" s="1" t="s">
        <v>14</v>
      </c>
      <c r="H48" s="2">
        <v>2</v>
      </c>
    </row>
    <row r="49" spans="1:9" ht="12" customHeight="1" x14ac:dyDescent="0.15">
      <c r="A49" s="1" t="s">
        <v>37</v>
      </c>
      <c r="B49" s="2">
        <v>0</v>
      </c>
      <c r="C49" s="2">
        <v>144</v>
      </c>
      <c r="D49" s="4">
        <v>701.79</v>
      </c>
      <c r="E49" s="4">
        <v>703.23</v>
      </c>
      <c r="F49" s="1" t="s">
        <v>13</v>
      </c>
    </row>
    <row r="50" spans="1:9" ht="12" customHeight="1" x14ac:dyDescent="0.15">
      <c r="A50" s="1" t="s">
        <v>37</v>
      </c>
      <c r="B50" s="2">
        <v>7</v>
      </c>
      <c r="C50" s="2">
        <v>33</v>
      </c>
      <c r="D50" s="4">
        <v>701.86</v>
      </c>
      <c r="E50" s="4">
        <v>702.12</v>
      </c>
      <c r="I50" s="1" t="s">
        <v>21</v>
      </c>
    </row>
    <row r="51" spans="1:9" ht="12" customHeight="1" x14ac:dyDescent="0.15">
      <c r="A51" s="1" t="s">
        <v>37</v>
      </c>
      <c r="B51" s="2">
        <v>33</v>
      </c>
      <c r="C51" s="2">
        <v>37</v>
      </c>
      <c r="D51" s="4">
        <v>702.12</v>
      </c>
      <c r="E51" s="4">
        <v>702.16</v>
      </c>
      <c r="F51" s="1" t="s">
        <v>13</v>
      </c>
      <c r="G51" s="1" t="s">
        <v>18</v>
      </c>
      <c r="H51" s="2">
        <v>4</v>
      </c>
    </row>
    <row r="52" spans="1:9" ht="12" customHeight="1" x14ac:dyDescent="0.15">
      <c r="A52" s="1" t="s">
        <v>37</v>
      </c>
      <c r="B52" s="2">
        <v>37</v>
      </c>
      <c r="C52" s="2">
        <v>60</v>
      </c>
      <c r="D52" s="4">
        <v>702.16</v>
      </c>
      <c r="E52" s="4">
        <v>702.39</v>
      </c>
      <c r="I52" s="1" t="s">
        <v>21</v>
      </c>
    </row>
    <row r="53" spans="1:9" ht="12" customHeight="1" x14ac:dyDescent="0.15">
      <c r="A53" s="1" t="s">
        <v>37</v>
      </c>
      <c r="B53" s="2">
        <v>60</v>
      </c>
      <c r="C53" s="2">
        <v>66</v>
      </c>
      <c r="D53" s="4">
        <v>702.39</v>
      </c>
      <c r="E53" s="4">
        <v>702.45</v>
      </c>
      <c r="F53" s="1" t="s">
        <v>13</v>
      </c>
      <c r="G53" s="1" t="s">
        <v>18</v>
      </c>
      <c r="H53" s="2">
        <v>4</v>
      </c>
    </row>
    <row r="54" spans="1:9" ht="12" customHeight="1" x14ac:dyDescent="0.15">
      <c r="A54" s="1" t="s">
        <v>37</v>
      </c>
      <c r="B54" s="2">
        <v>66</v>
      </c>
      <c r="C54" s="2">
        <v>102</v>
      </c>
      <c r="D54" s="4">
        <v>702.45</v>
      </c>
      <c r="E54" s="4">
        <v>702.81</v>
      </c>
      <c r="I54" s="1" t="s">
        <v>21</v>
      </c>
    </row>
    <row r="55" spans="1:9" ht="12" customHeight="1" x14ac:dyDescent="0.15">
      <c r="A55" s="1" t="s">
        <v>37</v>
      </c>
      <c r="B55" s="2">
        <v>102</v>
      </c>
      <c r="C55" s="2">
        <v>104</v>
      </c>
      <c r="D55" s="4">
        <v>702.81</v>
      </c>
      <c r="E55" s="4">
        <v>702.83</v>
      </c>
      <c r="F55" s="1" t="s">
        <v>13</v>
      </c>
      <c r="G55" s="1" t="s">
        <v>14</v>
      </c>
      <c r="H55" s="2">
        <v>2</v>
      </c>
    </row>
    <row r="56" spans="1:9" ht="12" customHeight="1" x14ac:dyDescent="0.15">
      <c r="A56" s="1" t="s">
        <v>37</v>
      </c>
      <c r="B56" s="2">
        <v>104</v>
      </c>
      <c r="C56" s="2">
        <v>118</v>
      </c>
      <c r="D56" s="4">
        <v>702.83</v>
      </c>
      <c r="E56" s="4">
        <v>702.97</v>
      </c>
      <c r="I56" s="1" t="s">
        <v>21</v>
      </c>
    </row>
    <row r="57" spans="1:9" ht="12" customHeight="1" x14ac:dyDescent="0.15">
      <c r="A57" s="1" t="s">
        <v>37</v>
      </c>
      <c r="B57" s="2">
        <v>118</v>
      </c>
      <c r="C57" s="2">
        <v>126</v>
      </c>
      <c r="D57" s="4">
        <v>702.97</v>
      </c>
      <c r="E57" s="4">
        <v>703.05</v>
      </c>
      <c r="F57" s="1" t="s">
        <v>13</v>
      </c>
      <c r="G57" s="1" t="s">
        <v>18</v>
      </c>
      <c r="H57" s="2">
        <v>4</v>
      </c>
    </row>
    <row r="58" spans="1:9" ht="12" customHeight="1" x14ac:dyDescent="0.15">
      <c r="A58" s="1" t="s">
        <v>37</v>
      </c>
      <c r="B58" s="2">
        <v>126</v>
      </c>
      <c r="C58" s="2">
        <v>144</v>
      </c>
      <c r="D58" s="4">
        <v>703.05</v>
      </c>
      <c r="E58" s="4">
        <v>703.23</v>
      </c>
      <c r="I58" s="1" t="s">
        <v>21</v>
      </c>
    </row>
    <row r="59" spans="1:9" ht="12" customHeight="1" x14ac:dyDescent="0.15">
      <c r="A59" s="1" t="s">
        <v>38</v>
      </c>
      <c r="B59" s="2">
        <v>0</v>
      </c>
      <c r="C59" s="2">
        <v>87</v>
      </c>
      <c r="D59" s="4">
        <v>703.23</v>
      </c>
      <c r="E59" s="3">
        <v>704.1</v>
      </c>
      <c r="F59" s="1" t="s">
        <v>13</v>
      </c>
      <c r="G59" s="1" t="s">
        <v>14</v>
      </c>
      <c r="H59" s="2">
        <v>2</v>
      </c>
    </row>
    <row r="60" spans="1:9" ht="12" customHeight="1" x14ac:dyDescent="0.15">
      <c r="A60" s="1" t="s">
        <v>38</v>
      </c>
      <c r="B60" s="2">
        <v>0</v>
      </c>
      <c r="C60" s="2">
        <v>150</v>
      </c>
      <c r="D60" s="4">
        <v>703.23</v>
      </c>
      <c r="E60" s="4">
        <v>704.73</v>
      </c>
      <c r="F60" s="1" t="s">
        <v>13</v>
      </c>
    </row>
    <row r="61" spans="1:9" ht="12" customHeight="1" x14ac:dyDescent="0.15">
      <c r="A61" s="1" t="s">
        <v>38</v>
      </c>
      <c r="B61" s="2">
        <v>87</v>
      </c>
      <c r="C61" s="2">
        <v>95</v>
      </c>
      <c r="D61" s="3">
        <v>704.1</v>
      </c>
      <c r="E61" s="4">
        <v>704.18</v>
      </c>
      <c r="F61" s="1" t="s">
        <v>27</v>
      </c>
      <c r="G61" s="1" t="s">
        <v>18</v>
      </c>
      <c r="H61" s="2">
        <v>4</v>
      </c>
    </row>
    <row r="62" spans="1:9" ht="12" customHeight="1" x14ac:dyDescent="0.15">
      <c r="A62" s="1" t="s">
        <v>38</v>
      </c>
      <c r="B62" s="2">
        <v>95</v>
      </c>
      <c r="C62" s="2">
        <v>124</v>
      </c>
      <c r="D62" s="4">
        <v>704.18</v>
      </c>
      <c r="E62" s="4">
        <v>704.47</v>
      </c>
      <c r="F62" s="1" t="s">
        <v>13</v>
      </c>
      <c r="G62" s="1" t="s">
        <v>14</v>
      </c>
      <c r="H62" s="2">
        <v>2</v>
      </c>
    </row>
    <row r="63" spans="1:9" ht="12" customHeight="1" x14ac:dyDescent="0.15">
      <c r="A63" s="1" t="s">
        <v>38</v>
      </c>
      <c r="B63" s="2">
        <v>124</v>
      </c>
      <c r="C63" s="2">
        <v>126</v>
      </c>
      <c r="D63" s="4">
        <v>704.47</v>
      </c>
      <c r="E63" s="4">
        <v>704.49</v>
      </c>
      <c r="F63" s="1" t="s">
        <v>13</v>
      </c>
      <c r="G63" s="1" t="s">
        <v>18</v>
      </c>
      <c r="H63" s="2">
        <v>4</v>
      </c>
    </row>
    <row r="64" spans="1:9" ht="12" customHeight="1" x14ac:dyDescent="0.15">
      <c r="A64" s="1" t="s">
        <v>38</v>
      </c>
      <c r="B64" s="2">
        <v>126</v>
      </c>
      <c r="C64" s="2">
        <v>150</v>
      </c>
      <c r="D64" s="4">
        <v>704.49</v>
      </c>
      <c r="E64" s="4">
        <v>704.73</v>
      </c>
      <c r="F64" s="1" t="s">
        <v>27</v>
      </c>
      <c r="G64" s="1" t="s">
        <v>14</v>
      </c>
      <c r="H64" s="2">
        <v>2</v>
      </c>
    </row>
    <row r="65" spans="1:9" ht="12" customHeight="1" x14ac:dyDescent="0.15">
      <c r="A65" s="1" t="s">
        <v>39</v>
      </c>
      <c r="B65" s="2">
        <v>0</v>
      </c>
      <c r="C65" s="3">
        <v>143.5</v>
      </c>
      <c r="D65" s="2">
        <v>726</v>
      </c>
      <c r="E65" s="5">
        <v>727.43499999999995</v>
      </c>
      <c r="F65" s="1" t="s">
        <v>27</v>
      </c>
      <c r="G65" s="1" t="s">
        <v>18</v>
      </c>
      <c r="H65" s="2">
        <v>4</v>
      </c>
      <c r="I65" s="1" t="s">
        <v>40</v>
      </c>
    </row>
    <row r="66" spans="1:9" ht="12" customHeight="1" x14ac:dyDescent="0.15">
      <c r="A66" s="1" t="s">
        <v>41</v>
      </c>
      <c r="B66" s="2">
        <v>0</v>
      </c>
      <c r="C66" s="2">
        <v>140</v>
      </c>
      <c r="D66" s="5">
        <v>727.43499999999995</v>
      </c>
      <c r="E66" s="5">
        <v>728.83500000000004</v>
      </c>
      <c r="F66" s="1" t="s">
        <v>13</v>
      </c>
      <c r="G66" s="1" t="s">
        <v>18</v>
      </c>
      <c r="H66" s="2">
        <v>4</v>
      </c>
      <c r="I66" s="1" t="s">
        <v>42</v>
      </c>
    </row>
    <row r="67" spans="1:9" ht="12" customHeight="1" x14ac:dyDescent="0.15">
      <c r="A67" s="1" t="s">
        <v>43</v>
      </c>
      <c r="B67" s="2">
        <v>0</v>
      </c>
      <c r="C67" s="2">
        <v>111</v>
      </c>
      <c r="D67" s="5">
        <v>728.83500000000004</v>
      </c>
      <c r="E67" s="5">
        <v>729.94500000000005</v>
      </c>
      <c r="F67" s="1" t="s">
        <v>13</v>
      </c>
      <c r="G67" s="1" t="s">
        <v>14</v>
      </c>
      <c r="H67" s="2">
        <v>2</v>
      </c>
    </row>
    <row r="68" spans="1:9" ht="12" customHeight="1" x14ac:dyDescent="0.15">
      <c r="A68" s="1" t="s">
        <v>44</v>
      </c>
      <c r="B68" s="2">
        <v>0</v>
      </c>
      <c r="C68" s="2">
        <v>150</v>
      </c>
      <c r="D68" s="5">
        <v>729.94500000000005</v>
      </c>
      <c r="E68" s="5">
        <v>731.44500000000005</v>
      </c>
      <c r="F68" s="1" t="s">
        <v>13</v>
      </c>
      <c r="G68" s="1" t="s">
        <v>14</v>
      </c>
      <c r="H68" s="2">
        <v>2</v>
      </c>
    </row>
    <row r="69" spans="1:9" ht="12" customHeight="1" x14ac:dyDescent="0.15">
      <c r="A69" s="1" t="s">
        <v>44</v>
      </c>
      <c r="B69" s="2">
        <v>0</v>
      </c>
      <c r="C69" s="2">
        <v>150</v>
      </c>
      <c r="D69" s="5">
        <v>729.94500000000005</v>
      </c>
      <c r="E69" s="5">
        <v>731.44500000000005</v>
      </c>
      <c r="F69" s="1" t="s">
        <v>27</v>
      </c>
      <c r="G69" s="1" t="s">
        <v>16</v>
      </c>
      <c r="H69" s="2">
        <v>7</v>
      </c>
    </row>
    <row r="70" spans="1:9" ht="12" customHeight="1" x14ac:dyDescent="0.15">
      <c r="A70" s="1" t="s">
        <v>44</v>
      </c>
      <c r="B70" s="2">
        <v>0</v>
      </c>
      <c r="C70" s="2">
        <v>150</v>
      </c>
      <c r="D70" s="5">
        <v>729.94500000000005</v>
      </c>
      <c r="E70" s="5">
        <v>731.44500000000005</v>
      </c>
      <c r="F70" s="1" t="s">
        <v>27</v>
      </c>
      <c r="G70" s="1" t="s">
        <v>16</v>
      </c>
      <c r="H70" s="2">
        <v>7</v>
      </c>
    </row>
    <row r="71" spans="1:9" ht="12" customHeight="1" x14ac:dyDescent="0.15">
      <c r="A71" s="1" t="s">
        <v>45</v>
      </c>
      <c r="B71" s="2">
        <v>0</v>
      </c>
      <c r="C71" s="2">
        <v>38</v>
      </c>
      <c r="D71" s="3">
        <v>735.6</v>
      </c>
      <c r="E71" s="4">
        <v>735.98</v>
      </c>
      <c r="F71" s="1" t="s">
        <v>27</v>
      </c>
      <c r="G71" s="1" t="s">
        <v>14</v>
      </c>
      <c r="H71" s="2">
        <v>2</v>
      </c>
    </row>
    <row r="72" spans="1:9" ht="12" customHeight="1" x14ac:dyDescent="0.15">
      <c r="A72" s="1" t="s">
        <v>46</v>
      </c>
      <c r="B72" s="2">
        <v>0</v>
      </c>
      <c r="C72" s="2">
        <v>145</v>
      </c>
      <c r="D72" s="4">
        <v>735.98</v>
      </c>
      <c r="E72" s="4">
        <v>737.43</v>
      </c>
      <c r="F72" s="1" t="s">
        <v>13</v>
      </c>
      <c r="G72" s="1" t="s">
        <v>18</v>
      </c>
      <c r="H72" s="2">
        <v>4</v>
      </c>
      <c r="I72" s="1" t="s">
        <v>47</v>
      </c>
    </row>
    <row r="73" spans="1:9" ht="12" customHeight="1" x14ac:dyDescent="0.15">
      <c r="A73" s="1" t="s">
        <v>48</v>
      </c>
      <c r="B73" s="2">
        <v>0</v>
      </c>
      <c r="C73" s="2">
        <v>146</v>
      </c>
      <c r="D73" s="4">
        <v>737.43</v>
      </c>
      <c r="E73" s="4">
        <v>738.89</v>
      </c>
      <c r="F73" s="1" t="s">
        <v>27</v>
      </c>
      <c r="G73" s="1" t="s">
        <v>16</v>
      </c>
      <c r="H73" s="2">
        <v>7</v>
      </c>
    </row>
    <row r="74" spans="1:9" ht="12" customHeight="1" x14ac:dyDescent="0.15">
      <c r="A74" s="1" t="s">
        <v>49</v>
      </c>
      <c r="B74" s="2">
        <v>0</v>
      </c>
      <c r="C74" s="2">
        <v>58</v>
      </c>
      <c r="D74" s="4">
        <v>738.89</v>
      </c>
      <c r="E74" s="4">
        <v>739.47</v>
      </c>
      <c r="F74" s="1" t="s">
        <v>27</v>
      </c>
      <c r="G74" s="1" t="s">
        <v>18</v>
      </c>
      <c r="H74" s="2">
        <v>4</v>
      </c>
    </row>
    <row r="75" spans="1:9" ht="12" customHeight="1" x14ac:dyDescent="0.15">
      <c r="A75" s="1" t="s">
        <v>49</v>
      </c>
      <c r="B75" s="2">
        <v>58</v>
      </c>
      <c r="C75" s="2">
        <v>146</v>
      </c>
      <c r="D75" s="4">
        <v>739.47</v>
      </c>
      <c r="E75" s="4">
        <v>740.35</v>
      </c>
      <c r="F75" s="1" t="s">
        <v>13</v>
      </c>
      <c r="G75" s="1" t="s">
        <v>14</v>
      </c>
      <c r="H75" s="2">
        <v>2</v>
      </c>
      <c r="I75" s="1" t="s">
        <v>50</v>
      </c>
    </row>
    <row r="76" spans="1:9" ht="12" customHeight="1" x14ac:dyDescent="0.15">
      <c r="A76" s="1" t="s">
        <v>51</v>
      </c>
      <c r="B76" s="2">
        <v>0</v>
      </c>
      <c r="C76" s="2">
        <v>133</v>
      </c>
      <c r="D76" s="4">
        <v>740.35</v>
      </c>
      <c r="E76" s="4">
        <v>741.68</v>
      </c>
      <c r="F76" s="1" t="s">
        <v>13</v>
      </c>
      <c r="G76" s="1" t="s">
        <v>18</v>
      </c>
      <c r="H76" s="2">
        <v>4</v>
      </c>
      <c r="I76" s="1" t="s">
        <v>52</v>
      </c>
    </row>
    <row r="77" spans="1:9" ht="12" customHeight="1" x14ac:dyDescent="0.15">
      <c r="A77" s="1" t="s">
        <v>51</v>
      </c>
      <c r="B77" s="2">
        <v>0</v>
      </c>
      <c r="C77" s="2">
        <v>133</v>
      </c>
      <c r="D77" s="4">
        <v>740.35</v>
      </c>
      <c r="E77" s="4">
        <v>741.68</v>
      </c>
      <c r="F77" s="1" t="s">
        <v>27</v>
      </c>
      <c r="G77" s="1" t="s">
        <v>18</v>
      </c>
      <c r="H77" s="2">
        <v>4</v>
      </c>
      <c r="I77" s="1" t="s">
        <v>53</v>
      </c>
    </row>
    <row r="78" spans="1:9" ht="12" customHeight="1" x14ac:dyDescent="0.15">
      <c r="A78" s="1" t="s">
        <v>54</v>
      </c>
      <c r="B78" s="2">
        <v>0</v>
      </c>
      <c r="C78" s="2">
        <v>145</v>
      </c>
      <c r="D78" s="4">
        <v>741.68</v>
      </c>
      <c r="E78" s="4">
        <v>743.13</v>
      </c>
      <c r="F78" s="1" t="s">
        <v>13</v>
      </c>
      <c r="G78" s="1" t="s">
        <v>14</v>
      </c>
      <c r="H78" s="2">
        <v>2</v>
      </c>
    </row>
    <row r="79" spans="1:9" ht="12" customHeight="1" x14ac:dyDescent="0.15">
      <c r="A79" s="1" t="s">
        <v>55</v>
      </c>
      <c r="B79" s="2">
        <v>0</v>
      </c>
      <c r="C79" s="2">
        <v>94</v>
      </c>
      <c r="D79" s="4">
        <v>743.13</v>
      </c>
      <c r="E79" s="4">
        <v>744.07</v>
      </c>
      <c r="F79" s="1" t="s">
        <v>13</v>
      </c>
      <c r="G79" s="1" t="s">
        <v>14</v>
      </c>
      <c r="H79" s="2">
        <v>2</v>
      </c>
    </row>
    <row r="80" spans="1:9" ht="12" customHeight="1" x14ac:dyDescent="0.15">
      <c r="A80" s="1" t="s">
        <v>56</v>
      </c>
      <c r="B80" s="2">
        <v>0</v>
      </c>
      <c r="C80" s="2">
        <v>5</v>
      </c>
      <c r="D80" s="3">
        <v>745.2</v>
      </c>
      <c r="E80" s="4">
        <v>745.25</v>
      </c>
      <c r="F80" s="1" t="s">
        <v>31</v>
      </c>
      <c r="G80" s="1" t="s">
        <v>18</v>
      </c>
      <c r="H80" s="2">
        <v>4</v>
      </c>
    </row>
    <row r="81" spans="1:9" ht="12" customHeight="1" x14ac:dyDescent="0.15">
      <c r="A81" s="1" t="s">
        <v>56</v>
      </c>
      <c r="B81" s="2">
        <v>5</v>
      </c>
      <c r="C81" s="2">
        <v>82</v>
      </c>
      <c r="D81" s="4">
        <v>745.25</v>
      </c>
      <c r="E81" s="4">
        <v>746.02</v>
      </c>
      <c r="I81" s="1" t="s">
        <v>21</v>
      </c>
    </row>
    <row r="82" spans="1:9" ht="12" customHeight="1" x14ac:dyDescent="0.15">
      <c r="A82" s="1" t="s">
        <v>57</v>
      </c>
      <c r="B82" s="2">
        <v>0</v>
      </c>
      <c r="C82" s="2">
        <v>134</v>
      </c>
      <c r="D82" s="4">
        <v>746.02</v>
      </c>
      <c r="E82" s="4">
        <v>747.36</v>
      </c>
      <c r="I82" s="1" t="s">
        <v>21</v>
      </c>
    </row>
    <row r="83" spans="1:9" ht="12" customHeight="1" x14ac:dyDescent="0.15">
      <c r="A83" s="1" t="s">
        <v>58</v>
      </c>
      <c r="B83" s="2">
        <v>0</v>
      </c>
      <c r="C83" s="2">
        <v>116</v>
      </c>
      <c r="D83" s="4">
        <v>747.36</v>
      </c>
      <c r="E83" s="4">
        <v>748.52</v>
      </c>
      <c r="F83" s="1" t="s">
        <v>13</v>
      </c>
      <c r="G83" s="1" t="s">
        <v>14</v>
      </c>
      <c r="H83" s="2">
        <v>2</v>
      </c>
    </row>
    <row r="84" spans="1:9" ht="12" customHeight="1" x14ac:dyDescent="0.15">
      <c r="A84" s="1" t="s">
        <v>59</v>
      </c>
      <c r="B84" s="2">
        <v>0</v>
      </c>
      <c r="C84" s="2">
        <v>75</v>
      </c>
      <c r="D84" s="4">
        <v>748.52</v>
      </c>
      <c r="E84" s="4">
        <v>749.27</v>
      </c>
      <c r="F84" s="1" t="s">
        <v>13</v>
      </c>
      <c r="G84" s="1" t="s">
        <v>14</v>
      </c>
      <c r="H84" s="2">
        <v>2</v>
      </c>
    </row>
    <row r="85" spans="1:9" ht="12" customHeight="1" x14ac:dyDescent="0.15">
      <c r="A85" s="1" t="s">
        <v>60</v>
      </c>
      <c r="B85" s="2">
        <v>0</v>
      </c>
      <c r="C85" s="2">
        <v>100</v>
      </c>
      <c r="D85" s="4">
        <v>749.58</v>
      </c>
      <c r="E85" s="4">
        <v>750.58</v>
      </c>
      <c r="F85" s="1" t="s">
        <v>13</v>
      </c>
      <c r="G85" s="1" t="s">
        <v>14</v>
      </c>
      <c r="H85" s="2">
        <v>2</v>
      </c>
    </row>
    <row r="86" spans="1:9" ht="12" customHeight="1" x14ac:dyDescent="0.15">
      <c r="A86" s="1" t="s">
        <v>61</v>
      </c>
      <c r="B86" s="2">
        <v>0</v>
      </c>
      <c r="C86" s="2">
        <v>110</v>
      </c>
      <c r="D86" s="4">
        <v>750.58</v>
      </c>
      <c r="E86" s="4">
        <v>751.68</v>
      </c>
      <c r="F86" s="1" t="s">
        <v>13</v>
      </c>
      <c r="G86" s="1" t="s">
        <v>14</v>
      </c>
      <c r="H86" s="2">
        <v>2</v>
      </c>
    </row>
    <row r="87" spans="1:9" ht="12" customHeight="1" x14ac:dyDescent="0.15">
      <c r="A87" s="1" t="s">
        <v>62</v>
      </c>
      <c r="B87" s="2">
        <v>0</v>
      </c>
      <c r="C87" s="2">
        <v>13</v>
      </c>
      <c r="D87" s="4">
        <v>751.68</v>
      </c>
      <c r="E87" s="4">
        <v>751.81</v>
      </c>
      <c r="F87" s="1" t="s">
        <v>13</v>
      </c>
      <c r="G87" s="1" t="s">
        <v>18</v>
      </c>
      <c r="H87" s="2">
        <v>4</v>
      </c>
    </row>
    <row r="88" spans="1:9" ht="12" customHeight="1" x14ac:dyDescent="0.15">
      <c r="A88" s="1" t="s">
        <v>62</v>
      </c>
      <c r="B88" s="2">
        <v>13</v>
      </c>
      <c r="C88" s="2">
        <v>150</v>
      </c>
      <c r="D88" s="4">
        <v>751.81</v>
      </c>
      <c r="E88" s="4">
        <v>753.18</v>
      </c>
      <c r="F88" s="1" t="s">
        <v>13</v>
      </c>
      <c r="G88" s="1" t="s">
        <v>14</v>
      </c>
      <c r="H88" s="2">
        <v>2</v>
      </c>
    </row>
    <row r="89" spans="1:9" ht="12" customHeight="1" x14ac:dyDescent="0.15">
      <c r="A89" s="1" t="s">
        <v>63</v>
      </c>
      <c r="B89" s="2">
        <v>0</v>
      </c>
      <c r="C89" s="2">
        <v>23</v>
      </c>
      <c r="D89" s="4">
        <v>753.18</v>
      </c>
      <c r="E89" s="4">
        <v>753.41</v>
      </c>
      <c r="F89" s="1" t="s">
        <v>27</v>
      </c>
      <c r="G89" s="1" t="s">
        <v>14</v>
      </c>
      <c r="H89" s="2">
        <v>2</v>
      </c>
    </row>
    <row r="90" spans="1:9" ht="12" customHeight="1" x14ac:dyDescent="0.15">
      <c r="A90" s="1" t="s">
        <v>63</v>
      </c>
      <c r="B90" s="2">
        <v>23</v>
      </c>
      <c r="C90" s="2">
        <v>33</v>
      </c>
      <c r="D90" s="4">
        <v>753.41</v>
      </c>
      <c r="E90" s="4">
        <v>753.51</v>
      </c>
      <c r="F90" s="1" t="s">
        <v>27</v>
      </c>
      <c r="G90" s="1" t="s">
        <v>16</v>
      </c>
      <c r="H90" s="2">
        <v>7</v>
      </c>
    </row>
    <row r="91" spans="1:9" ht="12" customHeight="1" x14ac:dyDescent="0.15">
      <c r="A91" s="1" t="s">
        <v>63</v>
      </c>
      <c r="B91" s="2">
        <v>33</v>
      </c>
      <c r="C91" s="2">
        <v>141</v>
      </c>
      <c r="D91" s="4">
        <v>753.51</v>
      </c>
      <c r="E91" s="4">
        <v>754.59</v>
      </c>
      <c r="F91" s="1" t="s">
        <v>13</v>
      </c>
      <c r="G91" s="1" t="s">
        <v>18</v>
      </c>
      <c r="H91" s="2">
        <v>4</v>
      </c>
    </row>
    <row r="92" spans="1:9" ht="12" customHeight="1" x14ac:dyDescent="0.15">
      <c r="A92" s="1" t="s">
        <v>64</v>
      </c>
      <c r="B92" s="2">
        <v>0</v>
      </c>
      <c r="C92" s="2">
        <v>3</v>
      </c>
      <c r="D92" s="3">
        <v>754.8</v>
      </c>
      <c r="E92" s="4">
        <v>754.83</v>
      </c>
      <c r="F92" s="1" t="s">
        <v>31</v>
      </c>
      <c r="G92" s="1" t="s">
        <v>14</v>
      </c>
      <c r="H92" s="2">
        <v>2</v>
      </c>
    </row>
    <row r="93" spans="1:9" ht="12" customHeight="1" x14ac:dyDescent="0.15">
      <c r="A93" s="1" t="s">
        <v>64</v>
      </c>
      <c r="B93" s="2">
        <v>3</v>
      </c>
      <c r="C93" s="2">
        <v>124</v>
      </c>
      <c r="D93" s="4">
        <v>754.83</v>
      </c>
      <c r="E93" s="4">
        <v>756.04</v>
      </c>
      <c r="F93" s="1" t="s">
        <v>13</v>
      </c>
      <c r="G93" s="1" t="s">
        <v>18</v>
      </c>
      <c r="H93" s="2">
        <v>4</v>
      </c>
    </row>
    <row r="94" spans="1:9" ht="12" customHeight="1" x14ac:dyDescent="0.15">
      <c r="A94" s="1" t="s">
        <v>64</v>
      </c>
      <c r="B94" s="2">
        <v>124</v>
      </c>
      <c r="C94" s="2">
        <v>136</v>
      </c>
      <c r="D94" s="4">
        <v>756.04</v>
      </c>
      <c r="E94" s="4">
        <v>756.16</v>
      </c>
      <c r="F94" s="1" t="s">
        <v>27</v>
      </c>
      <c r="G94" s="1" t="s">
        <v>16</v>
      </c>
      <c r="H94" s="2">
        <v>7</v>
      </c>
    </row>
    <row r="95" spans="1:9" ht="12" customHeight="1" x14ac:dyDescent="0.15">
      <c r="A95" s="1" t="s">
        <v>64</v>
      </c>
      <c r="B95" s="2">
        <v>136</v>
      </c>
      <c r="C95" s="2">
        <v>150</v>
      </c>
      <c r="D95" s="4">
        <v>756.16</v>
      </c>
      <c r="E95" s="3">
        <v>756.3</v>
      </c>
      <c r="F95" s="1" t="s">
        <v>27</v>
      </c>
      <c r="G95" s="1" t="s">
        <v>18</v>
      </c>
      <c r="H95" s="2">
        <v>4</v>
      </c>
    </row>
    <row r="96" spans="1:9" ht="12" customHeight="1" x14ac:dyDescent="0.15">
      <c r="A96" s="1" t="s">
        <v>65</v>
      </c>
      <c r="B96" s="2">
        <v>0</v>
      </c>
      <c r="C96" s="2">
        <v>10</v>
      </c>
      <c r="D96" s="3">
        <v>756.3</v>
      </c>
      <c r="E96" s="3">
        <v>756.4</v>
      </c>
      <c r="F96" s="1" t="s">
        <v>27</v>
      </c>
      <c r="G96" s="1" t="s">
        <v>16</v>
      </c>
      <c r="H96" s="2">
        <v>7</v>
      </c>
    </row>
    <row r="97" spans="1:8" ht="12" customHeight="1" x14ac:dyDescent="0.15">
      <c r="A97" s="1" t="s">
        <v>65</v>
      </c>
      <c r="B97" s="2">
        <v>10</v>
      </c>
      <c r="C97" s="2">
        <v>78</v>
      </c>
      <c r="D97" s="3">
        <v>756.4</v>
      </c>
      <c r="E97" s="4">
        <v>757.08</v>
      </c>
      <c r="F97" s="1" t="s">
        <v>27</v>
      </c>
      <c r="G97" s="1" t="s">
        <v>18</v>
      </c>
      <c r="H97" s="2">
        <v>4</v>
      </c>
    </row>
    <row r="98" spans="1:8" ht="12" customHeight="1" x14ac:dyDescent="0.15">
      <c r="A98" s="1" t="s">
        <v>65</v>
      </c>
      <c r="B98" s="2">
        <v>78</v>
      </c>
      <c r="C98" s="2">
        <v>94</v>
      </c>
      <c r="D98" s="4">
        <v>757.08</v>
      </c>
      <c r="E98" s="4">
        <v>757.24</v>
      </c>
      <c r="F98" s="1" t="s">
        <v>27</v>
      </c>
      <c r="G98" s="1" t="s">
        <v>16</v>
      </c>
      <c r="H98" s="2">
        <v>7</v>
      </c>
    </row>
    <row r="99" spans="1:8" ht="12" customHeight="1" x14ac:dyDescent="0.15">
      <c r="A99" s="1" t="s">
        <v>65</v>
      </c>
      <c r="B99" s="2">
        <v>94</v>
      </c>
      <c r="C99" s="2">
        <v>140</v>
      </c>
      <c r="D99" s="4">
        <v>757.24</v>
      </c>
      <c r="E99" s="3">
        <v>757.7</v>
      </c>
      <c r="F99" s="1" t="s">
        <v>27</v>
      </c>
      <c r="G99" s="1" t="s">
        <v>16</v>
      </c>
      <c r="H99" s="2">
        <v>7</v>
      </c>
    </row>
    <row r="100" spans="1:8" ht="12" customHeight="1" x14ac:dyDescent="0.15">
      <c r="A100" s="1" t="s">
        <v>66</v>
      </c>
      <c r="B100" s="2">
        <v>0</v>
      </c>
      <c r="C100" s="2">
        <v>67</v>
      </c>
      <c r="D100" s="3">
        <v>757.7</v>
      </c>
      <c r="E100" s="4">
        <v>758.37</v>
      </c>
      <c r="F100" s="1" t="s">
        <v>13</v>
      </c>
      <c r="G100" s="1" t="s">
        <v>18</v>
      </c>
      <c r="H100" s="2">
        <v>4</v>
      </c>
    </row>
    <row r="101" spans="1:8" ht="12" customHeight="1" x14ac:dyDescent="0.15">
      <c r="A101" s="1" t="s">
        <v>66</v>
      </c>
      <c r="B101" s="2">
        <v>67</v>
      </c>
      <c r="C101" s="2">
        <v>85</v>
      </c>
      <c r="D101" s="4">
        <v>758.37</v>
      </c>
      <c r="E101" s="4">
        <v>758.55</v>
      </c>
      <c r="F101" s="1" t="s">
        <v>27</v>
      </c>
      <c r="G101" s="1" t="s">
        <v>18</v>
      </c>
      <c r="H101" s="2">
        <v>4</v>
      </c>
    </row>
    <row r="102" spans="1:8" ht="12" customHeight="1" x14ac:dyDescent="0.15">
      <c r="A102" s="1" t="s">
        <v>66</v>
      </c>
      <c r="B102" s="2">
        <v>85</v>
      </c>
      <c r="C102" s="2">
        <v>150</v>
      </c>
      <c r="D102" s="4">
        <v>758.55</v>
      </c>
      <c r="E102" s="3">
        <v>759.2</v>
      </c>
      <c r="F102" s="1" t="s">
        <v>27</v>
      </c>
      <c r="G102" s="1" t="s">
        <v>14</v>
      </c>
      <c r="H102" s="2">
        <v>2</v>
      </c>
    </row>
    <row r="103" spans="1:8" ht="12" customHeight="1" x14ac:dyDescent="0.15">
      <c r="A103" s="1" t="s">
        <v>67</v>
      </c>
      <c r="B103" s="2">
        <v>0</v>
      </c>
      <c r="C103" s="2">
        <v>3</v>
      </c>
      <c r="D103" s="3">
        <v>759.2</v>
      </c>
      <c r="E103" s="4">
        <v>759.23</v>
      </c>
      <c r="F103" s="1" t="s">
        <v>27</v>
      </c>
      <c r="G103" s="1" t="s">
        <v>16</v>
      </c>
      <c r="H103" s="2">
        <v>7</v>
      </c>
    </row>
    <row r="104" spans="1:8" ht="12" customHeight="1" x14ac:dyDescent="0.15">
      <c r="A104" s="1" t="s">
        <v>67</v>
      </c>
      <c r="B104" s="2">
        <v>3</v>
      </c>
      <c r="C104" s="2">
        <v>79</v>
      </c>
      <c r="D104" s="4">
        <v>759.23</v>
      </c>
      <c r="E104" s="4">
        <v>759.99</v>
      </c>
      <c r="F104" s="1" t="s">
        <v>13</v>
      </c>
      <c r="G104" s="1" t="s">
        <v>14</v>
      </c>
      <c r="H104" s="2">
        <v>2</v>
      </c>
    </row>
    <row r="105" spans="1:8" ht="12" customHeight="1" x14ac:dyDescent="0.15">
      <c r="A105" s="1" t="s">
        <v>67</v>
      </c>
      <c r="B105" s="2">
        <v>79</v>
      </c>
      <c r="C105" s="2">
        <v>86</v>
      </c>
      <c r="D105" s="4">
        <v>759.99</v>
      </c>
      <c r="E105" s="4">
        <v>760.06</v>
      </c>
      <c r="F105" s="1" t="s">
        <v>27</v>
      </c>
      <c r="G105" s="1" t="s">
        <v>18</v>
      </c>
      <c r="H105" s="2">
        <v>4</v>
      </c>
    </row>
    <row r="106" spans="1:8" ht="12" customHeight="1" x14ac:dyDescent="0.15">
      <c r="A106" s="1" t="s">
        <v>67</v>
      </c>
      <c r="B106" s="2">
        <v>86</v>
      </c>
      <c r="C106" s="2">
        <v>150</v>
      </c>
      <c r="D106" s="4">
        <v>760.06</v>
      </c>
      <c r="E106" s="3">
        <v>760.7</v>
      </c>
      <c r="F106" s="1" t="s">
        <v>13</v>
      </c>
      <c r="G106" s="1" t="s">
        <v>14</v>
      </c>
      <c r="H106" s="2">
        <v>2</v>
      </c>
    </row>
    <row r="107" spans="1:8" ht="12" customHeight="1" x14ac:dyDescent="0.15">
      <c r="A107" s="1" t="s">
        <v>68</v>
      </c>
      <c r="B107" s="2">
        <v>0</v>
      </c>
      <c r="C107" s="2">
        <v>10</v>
      </c>
      <c r="D107" s="3">
        <v>760.7</v>
      </c>
      <c r="E107" s="3">
        <v>760.8</v>
      </c>
      <c r="F107" s="1" t="s">
        <v>27</v>
      </c>
      <c r="G107" s="1" t="s">
        <v>18</v>
      </c>
      <c r="H107" s="2">
        <v>4</v>
      </c>
    </row>
    <row r="108" spans="1:8" ht="12" customHeight="1" x14ac:dyDescent="0.15">
      <c r="A108" s="1" t="s">
        <v>68</v>
      </c>
      <c r="B108" s="2">
        <v>10</v>
      </c>
      <c r="C108" s="2">
        <v>61</v>
      </c>
      <c r="D108" s="3">
        <v>760.8</v>
      </c>
      <c r="E108" s="4">
        <v>761.31</v>
      </c>
      <c r="F108" s="1" t="s">
        <v>13</v>
      </c>
      <c r="G108" s="1" t="s">
        <v>16</v>
      </c>
      <c r="H108" s="2">
        <v>7</v>
      </c>
    </row>
    <row r="109" spans="1:8" ht="12" customHeight="1" x14ac:dyDescent="0.15">
      <c r="A109" s="1" t="s">
        <v>68</v>
      </c>
      <c r="B109" s="2">
        <v>61</v>
      </c>
      <c r="C109" s="2">
        <v>69</v>
      </c>
      <c r="D109" s="4">
        <v>761.31</v>
      </c>
      <c r="E109" s="4">
        <v>761.39</v>
      </c>
      <c r="F109" s="1" t="s">
        <v>27</v>
      </c>
      <c r="G109" s="1" t="s">
        <v>16</v>
      </c>
      <c r="H109" s="2">
        <v>7</v>
      </c>
    </row>
    <row r="110" spans="1:8" ht="12" customHeight="1" x14ac:dyDescent="0.15">
      <c r="A110" s="1" t="s">
        <v>68</v>
      </c>
      <c r="B110" s="2">
        <v>69</v>
      </c>
      <c r="C110" s="2">
        <v>92</v>
      </c>
      <c r="D110" s="4">
        <v>761.39</v>
      </c>
      <c r="E110" s="4">
        <v>761.62</v>
      </c>
      <c r="F110" s="1" t="s">
        <v>13</v>
      </c>
      <c r="G110" s="1" t="s">
        <v>14</v>
      </c>
      <c r="H110" s="2">
        <v>2</v>
      </c>
    </row>
    <row r="111" spans="1:8" ht="12" customHeight="1" x14ac:dyDescent="0.15">
      <c r="A111" s="1" t="s">
        <v>68</v>
      </c>
      <c r="B111" s="2">
        <v>92</v>
      </c>
      <c r="C111" s="2">
        <v>128</v>
      </c>
      <c r="D111" s="4">
        <v>761.62</v>
      </c>
      <c r="E111" s="4">
        <v>761.98</v>
      </c>
      <c r="F111" s="1" t="s">
        <v>27</v>
      </c>
      <c r="G111" s="1" t="s">
        <v>18</v>
      </c>
      <c r="H111" s="2">
        <v>4</v>
      </c>
    </row>
    <row r="112" spans="1:8" ht="12" customHeight="1" x14ac:dyDescent="0.15">
      <c r="A112" s="1" t="s">
        <v>69</v>
      </c>
      <c r="B112" s="2">
        <v>0</v>
      </c>
      <c r="C112" s="2">
        <v>37</v>
      </c>
      <c r="D112" s="3">
        <v>764.4</v>
      </c>
      <c r="E112" s="4">
        <v>764.77</v>
      </c>
      <c r="F112" s="1" t="s">
        <v>31</v>
      </c>
      <c r="G112" s="1" t="s">
        <v>16</v>
      </c>
      <c r="H112" s="2">
        <v>7</v>
      </c>
    </row>
    <row r="113" spans="1:8" ht="12" customHeight="1" x14ac:dyDescent="0.15">
      <c r="A113" s="1" t="s">
        <v>69</v>
      </c>
      <c r="B113" s="2">
        <v>37</v>
      </c>
      <c r="C113" s="2">
        <v>150</v>
      </c>
      <c r="D113" s="4">
        <v>764.77</v>
      </c>
      <c r="E113" s="3">
        <v>765.9</v>
      </c>
      <c r="F113" s="1" t="s">
        <v>13</v>
      </c>
      <c r="G113" s="1" t="s">
        <v>18</v>
      </c>
      <c r="H113" s="2">
        <v>4</v>
      </c>
    </row>
    <row r="114" spans="1:8" ht="12" customHeight="1" x14ac:dyDescent="0.15">
      <c r="A114" s="1" t="s">
        <v>70</v>
      </c>
      <c r="B114" s="2">
        <v>0</v>
      </c>
      <c r="C114" s="2">
        <v>96</v>
      </c>
      <c r="D114" s="3">
        <v>765.9</v>
      </c>
      <c r="E114" s="4">
        <v>766.86</v>
      </c>
      <c r="F114" s="1" t="s">
        <v>13</v>
      </c>
      <c r="G114" s="1" t="s">
        <v>18</v>
      </c>
      <c r="H114" s="2">
        <v>4</v>
      </c>
    </row>
    <row r="115" spans="1:8" ht="12" customHeight="1" x14ac:dyDescent="0.15">
      <c r="A115" s="1" t="s">
        <v>70</v>
      </c>
      <c r="B115" s="2">
        <v>96</v>
      </c>
      <c r="C115" s="2">
        <v>119</v>
      </c>
      <c r="D115" s="4">
        <v>766.86</v>
      </c>
      <c r="E115" s="4">
        <v>767.09</v>
      </c>
      <c r="F115" s="1" t="s">
        <v>27</v>
      </c>
      <c r="G115" s="1" t="s">
        <v>18</v>
      </c>
      <c r="H115" s="2">
        <v>4</v>
      </c>
    </row>
    <row r="116" spans="1:8" ht="12" customHeight="1" x14ac:dyDescent="0.15">
      <c r="A116" s="1" t="s">
        <v>70</v>
      </c>
      <c r="B116" s="2">
        <v>119</v>
      </c>
      <c r="C116" s="2">
        <v>141</v>
      </c>
      <c r="D116" s="4">
        <v>767.09</v>
      </c>
      <c r="E116" s="4">
        <v>767.31</v>
      </c>
      <c r="F116" s="1" t="s">
        <v>13</v>
      </c>
      <c r="G116" s="1" t="s">
        <v>14</v>
      </c>
      <c r="H116" s="2">
        <v>2</v>
      </c>
    </row>
    <row r="117" spans="1:8" ht="12" customHeight="1" x14ac:dyDescent="0.15">
      <c r="A117" s="1" t="s">
        <v>71</v>
      </c>
      <c r="B117" s="2">
        <v>0</v>
      </c>
      <c r="C117" s="2">
        <v>105</v>
      </c>
      <c r="D117" s="4">
        <v>767.31</v>
      </c>
      <c r="E117" s="4">
        <v>768.36</v>
      </c>
      <c r="F117" s="1" t="s">
        <v>27</v>
      </c>
      <c r="G117" s="1" t="s">
        <v>16</v>
      </c>
      <c r="H117" s="2">
        <v>7</v>
      </c>
    </row>
    <row r="118" spans="1:8" ht="12" customHeight="1" x14ac:dyDescent="0.15">
      <c r="A118" s="1" t="s">
        <v>72</v>
      </c>
      <c r="B118" s="2">
        <v>0</v>
      </c>
      <c r="C118" s="2">
        <v>45</v>
      </c>
      <c r="D118" s="4">
        <v>768.36</v>
      </c>
      <c r="E118" s="4">
        <v>768.81</v>
      </c>
      <c r="F118" s="1" t="s">
        <v>13</v>
      </c>
      <c r="G118" s="1" t="s">
        <v>14</v>
      </c>
      <c r="H118" s="2">
        <v>2</v>
      </c>
    </row>
    <row r="119" spans="1:8" ht="12" customHeight="1" x14ac:dyDescent="0.15">
      <c r="A119" s="1" t="s">
        <v>72</v>
      </c>
      <c r="B119" s="2">
        <v>45</v>
      </c>
      <c r="C119" s="2">
        <v>60</v>
      </c>
      <c r="D119" s="4">
        <v>768.81</v>
      </c>
      <c r="E119" s="4">
        <v>768.96</v>
      </c>
      <c r="F119" s="1" t="s">
        <v>27</v>
      </c>
      <c r="G119" s="1" t="s">
        <v>18</v>
      </c>
      <c r="H119" s="2">
        <v>4</v>
      </c>
    </row>
    <row r="120" spans="1:8" ht="12" customHeight="1" x14ac:dyDescent="0.15">
      <c r="A120" s="1" t="s">
        <v>72</v>
      </c>
      <c r="B120" s="2">
        <v>60</v>
      </c>
      <c r="C120" s="2">
        <v>113</v>
      </c>
      <c r="D120" s="4">
        <v>768.96</v>
      </c>
      <c r="E120" s="4">
        <v>769.49</v>
      </c>
      <c r="F120" s="1" t="s">
        <v>13</v>
      </c>
      <c r="G120" s="1" t="s">
        <v>14</v>
      </c>
      <c r="H120" s="2">
        <v>2</v>
      </c>
    </row>
    <row r="121" spans="1:8" ht="12" customHeight="1" x14ac:dyDescent="0.15">
      <c r="A121" s="1" t="s">
        <v>72</v>
      </c>
      <c r="B121" s="2">
        <v>113</v>
      </c>
      <c r="C121" s="2">
        <v>129</v>
      </c>
      <c r="D121" s="4">
        <v>769.49</v>
      </c>
      <c r="E121" s="4">
        <v>769.65</v>
      </c>
      <c r="F121" s="1" t="s">
        <v>27</v>
      </c>
      <c r="G121" s="1" t="s">
        <v>16</v>
      </c>
      <c r="H121" s="2">
        <v>7</v>
      </c>
    </row>
    <row r="122" spans="1:8" ht="12" customHeight="1" x14ac:dyDescent="0.15">
      <c r="A122" s="1" t="s">
        <v>73</v>
      </c>
      <c r="B122" s="2">
        <v>0</v>
      </c>
      <c r="C122" s="2">
        <v>62</v>
      </c>
      <c r="D122" s="4">
        <v>769.65</v>
      </c>
      <c r="E122" s="4">
        <v>770.27</v>
      </c>
      <c r="F122" s="1" t="s">
        <v>13</v>
      </c>
      <c r="G122" s="1" t="s">
        <v>14</v>
      </c>
      <c r="H122" s="2">
        <v>2</v>
      </c>
    </row>
  </sheetData>
  <printOptions headings="1" gridLines="1"/>
  <pageMargins left="0" right="0" top="0" bottom="0" header="0" footer="0"/>
  <pageSetup paperSize="0" orientation="portrait" blackAndWhite="1"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1"/>
  <sheetViews>
    <sheetView topLeftCell="J1" zoomScaleNormal="100" workbookViewId="0">
      <pane ySplit="1" topLeftCell="A8" activePane="bottomLeft" state="frozen"/>
      <selection activeCell="A2" sqref="A2"/>
      <selection pane="bottomLeft" activeCell="K58" sqref="A1:XFD1048576"/>
    </sheetView>
  </sheetViews>
  <sheetFormatPr baseColWidth="10" defaultColWidth="7.25" defaultRowHeight="12" customHeight="1" x14ac:dyDescent="0.15"/>
  <cols>
    <col min="1" max="1" width="17" style="1" customWidth="1"/>
    <col min="2" max="2" width="3.25" style="1" customWidth="1"/>
    <col min="3" max="3" width="5.25" style="1" customWidth="1"/>
    <col min="4" max="4" width="6.75" style="1" customWidth="1"/>
    <col min="5" max="5" width="5.75" style="1" customWidth="1"/>
    <col min="6" max="6" width="5" style="1" customWidth="1"/>
    <col min="7" max="7" width="6.25" style="1" customWidth="1"/>
    <col min="8" max="8" width="8.25" style="1" customWidth="1"/>
    <col min="9" max="9" width="7.25" style="1" customWidth="1"/>
    <col min="10" max="10" width="10.75" style="1" customWidth="1"/>
    <col min="11" max="11" width="13.25" style="1" customWidth="1"/>
    <col min="12" max="12" width="10.75" style="1" customWidth="1"/>
    <col min="13" max="13" width="38.25" style="1" customWidth="1"/>
    <col min="14" max="14" width="6.25" style="1" customWidth="1"/>
    <col min="15" max="15" width="6.75" style="1" customWidth="1"/>
    <col min="16" max="16" width="24" style="1" customWidth="1"/>
    <col min="17" max="17" width="11.25" style="1" customWidth="1"/>
    <col min="18" max="18" width="9" style="1" customWidth="1"/>
    <col min="19" max="19" width="7.25" style="1" customWidth="1"/>
    <col min="20" max="20" width="9.75" style="1" customWidth="1"/>
    <col min="21" max="21" width="8.75" style="1" customWidth="1"/>
    <col min="22" max="22" width="9.25" style="1" customWidth="1"/>
    <col min="23" max="23" width="5.75" style="1" customWidth="1"/>
    <col min="24" max="24" width="10.75" style="1" customWidth="1"/>
    <col min="25" max="25" width="10.25" style="1" customWidth="1"/>
    <col min="26" max="26" width="11.75" style="1" customWidth="1"/>
    <col min="27" max="27" width="3.25" style="1" customWidth="1"/>
    <col min="28" max="28" width="14.75" style="1" customWidth="1"/>
    <col min="29" max="29" width="8.25" style="1" customWidth="1"/>
    <col min="30" max="30" width="7.25" style="1" customWidth="1"/>
    <col min="31" max="31" width="12" style="1" customWidth="1"/>
    <col min="32" max="32" width="8.25" style="1" customWidth="1"/>
    <col min="33" max="33" width="4.75" style="1" customWidth="1"/>
    <col min="34" max="34" width="8.75" style="1" customWidth="1"/>
    <col min="35" max="35" width="10.25" style="1" customWidth="1"/>
    <col min="36" max="36" width="9.75" style="1" customWidth="1"/>
    <col min="37" max="37" width="10.25" style="1" customWidth="1"/>
    <col min="38" max="38" width="12.25" style="1" customWidth="1"/>
    <col min="39" max="39" width="10.25" style="1" customWidth="1"/>
    <col min="40" max="41" width="7.25" style="1" customWidth="1"/>
    <col min="42" max="42" width="6" style="1" customWidth="1"/>
    <col min="43" max="543" width="7.25" style="1" customWidth="1"/>
    <col min="544" max="16384" width="7.25" style="1"/>
  </cols>
  <sheetData>
    <row r="1" spans="1:42" s="10" customFormat="1" ht="12" customHeight="1" x14ac:dyDescent="0.15">
      <c r="A1" s="9" t="s">
        <v>0</v>
      </c>
      <c r="B1" s="9" t="s">
        <v>1</v>
      </c>
      <c r="C1" s="9" t="s">
        <v>2</v>
      </c>
      <c r="D1" s="9" t="s">
        <v>3</v>
      </c>
      <c r="E1" s="9" t="s">
        <v>4</v>
      </c>
      <c r="F1" s="9" t="s">
        <v>74</v>
      </c>
      <c r="G1" s="9" t="s">
        <v>75</v>
      </c>
      <c r="H1" s="9" t="s">
        <v>76</v>
      </c>
      <c r="I1" s="9" t="s">
        <v>77</v>
      </c>
      <c r="J1" s="9" t="s">
        <v>78</v>
      </c>
      <c r="K1" s="9" t="s">
        <v>79</v>
      </c>
      <c r="L1" s="9" t="s">
        <v>80</v>
      </c>
      <c r="M1" s="9" t="s">
        <v>81</v>
      </c>
      <c r="N1" s="9" t="s">
        <v>82</v>
      </c>
      <c r="O1" s="9" t="s">
        <v>83</v>
      </c>
      <c r="P1" s="9" t="s">
        <v>84</v>
      </c>
      <c r="Q1" s="9" t="s">
        <v>85</v>
      </c>
      <c r="R1" s="9" t="s">
        <v>86</v>
      </c>
      <c r="S1" s="9" t="s">
        <v>87</v>
      </c>
      <c r="T1" s="9" t="s">
        <v>88</v>
      </c>
      <c r="U1" s="9" t="s">
        <v>89</v>
      </c>
      <c r="V1" s="9" t="s">
        <v>90</v>
      </c>
      <c r="W1" s="9" t="s">
        <v>91</v>
      </c>
      <c r="X1" s="9" t="s">
        <v>92</v>
      </c>
      <c r="Y1" s="9" t="s">
        <v>93</v>
      </c>
      <c r="Z1" s="9" t="s">
        <v>94</v>
      </c>
      <c r="AA1" s="9" t="s">
        <v>95</v>
      </c>
      <c r="AB1" s="9" t="s">
        <v>96</v>
      </c>
      <c r="AC1" s="9" t="s">
        <v>97</v>
      </c>
      <c r="AD1" s="9" t="s">
        <v>98</v>
      </c>
      <c r="AE1" s="9" t="s">
        <v>99</v>
      </c>
      <c r="AF1" s="9" t="s">
        <v>100</v>
      </c>
      <c r="AG1" s="9" t="s">
        <v>101</v>
      </c>
      <c r="AH1" s="9" t="s">
        <v>102</v>
      </c>
      <c r="AI1" s="9" t="s">
        <v>103</v>
      </c>
      <c r="AJ1" s="9" t="s">
        <v>104</v>
      </c>
      <c r="AK1" s="9" t="s">
        <v>105</v>
      </c>
      <c r="AL1" s="9" t="s">
        <v>106</v>
      </c>
      <c r="AM1" s="9" t="s">
        <v>107</v>
      </c>
      <c r="AN1" s="9" t="s">
        <v>9</v>
      </c>
      <c r="AO1" s="9" t="s">
        <v>10</v>
      </c>
      <c r="AP1" s="9" t="s">
        <v>11</v>
      </c>
    </row>
    <row r="2" spans="1:42" ht="12" customHeight="1" x14ac:dyDescent="0.15">
      <c r="A2" s="1" t="s">
        <v>12</v>
      </c>
      <c r="B2" s="2">
        <v>0</v>
      </c>
      <c r="C2" s="2">
        <v>27</v>
      </c>
      <c r="D2" s="3">
        <v>685.2</v>
      </c>
      <c r="E2" s="4">
        <v>685.47</v>
      </c>
      <c r="J2" s="1" t="s">
        <v>108</v>
      </c>
      <c r="K2" s="1" t="s">
        <v>109</v>
      </c>
      <c r="M2" s="1" t="s">
        <v>110</v>
      </c>
      <c r="P2" s="1" t="s">
        <v>111</v>
      </c>
      <c r="Q2" s="1" t="s">
        <v>112</v>
      </c>
      <c r="V2" s="1" t="s">
        <v>113</v>
      </c>
      <c r="W2" s="2">
        <v>2</v>
      </c>
      <c r="AB2" s="1" t="s">
        <v>114</v>
      </c>
      <c r="AC2" s="1" t="s">
        <v>115</v>
      </c>
      <c r="AD2" s="1" t="s">
        <v>116</v>
      </c>
      <c r="AE2" s="1" t="s">
        <v>117</v>
      </c>
      <c r="AL2" s="1" t="s">
        <v>110</v>
      </c>
      <c r="AM2" s="1" t="s">
        <v>118</v>
      </c>
    </row>
    <row r="3" spans="1:42" ht="12" customHeight="1" x14ac:dyDescent="0.15">
      <c r="A3" s="1" t="s">
        <v>12</v>
      </c>
      <c r="B3" s="2">
        <v>27</v>
      </c>
      <c r="C3" s="2">
        <v>47</v>
      </c>
      <c r="D3" s="4">
        <v>685.47</v>
      </c>
      <c r="E3" s="4">
        <v>685.67</v>
      </c>
      <c r="J3" s="1" t="s">
        <v>108</v>
      </c>
      <c r="K3" s="1" t="s">
        <v>109</v>
      </c>
      <c r="M3" s="1" t="s">
        <v>110</v>
      </c>
      <c r="P3" s="1" t="s">
        <v>119</v>
      </c>
      <c r="R3" s="1" t="s">
        <v>120</v>
      </c>
      <c r="V3" s="1" t="s">
        <v>113</v>
      </c>
      <c r="W3" s="2">
        <v>2</v>
      </c>
      <c r="AC3" s="1" t="s">
        <v>121</v>
      </c>
      <c r="AE3" s="1" t="s">
        <v>117</v>
      </c>
      <c r="AL3" s="1" t="s">
        <v>110</v>
      </c>
      <c r="AM3" s="1" t="s">
        <v>118</v>
      </c>
    </row>
    <row r="4" spans="1:42" ht="12" customHeight="1" x14ac:dyDescent="0.15">
      <c r="A4" s="1" t="s">
        <v>12</v>
      </c>
      <c r="B4" s="2">
        <v>72</v>
      </c>
      <c r="C4" s="2">
        <v>107</v>
      </c>
      <c r="D4" s="4">
        <v>685.92</v>
      </c>
      <c r="E4" s="4">
        <v>686.27</v>
      </c>
      <c r="J4" s="1" t="s">
        <v>108</v>
      </c>
      <c r="K4" s="1" t="s">
        <v>109</v>
      </c>
      <c r="M4" s="1" t="s">
        <v>110</v>
      </c>
      <c r="P4" s="1" t="s">
        <v>111</v>
      </c>
      <c r="R4" s="1" t="s">
        <v>120</v>
      </c>
      <c r="V4" s="1" t="s">
        <v>113</v>
      </c>
      <c r="W4" s="2">
        <v>2</v>
      </c>
      <c r="AC4" s="1" t="s">
        <v>121</v>
      </c>
      <c r="AE4" s="1" t="s">
        <v>117</v>
      </c>
      <c r="AL4" s="1" t="s">
        <v>110</v>
      </c>
      <c r="AM4" s="1" t="s">
        <v>118</v>
      </c>
    </row>
    <row r="5" spans="1:42" ht="12" customHeight="1" x14ac:dyDescent="0.15">
      <c r="A5" s="1" t="s">
        <v>17</v>
      </c>
      <c r="B5" s="2">
        <v>0</v>
      </c>
      <c r="C5" s="2">
        <v>68</v>
      </c>
      <c r="D5" s="4">
        <v>686.39</v>
      </c>
      <c r="E5" s="4">
        <v>687.07</v>
      </c>
      <c r="J5" s="1" t="s">
        <v>108</v>
      </c>
      <c r="K5" s="1" t="s">
        <v>109</v>
      </c>
      <c r="M5" s="1" t="s">
        <v>110</v>
      </c>
      <c r="P5" s="1" t="s">
        <v>111</v>
      </c>
      <c r="R5" s="1" t="s">
        <v>120</v>
      </c>
      <c r="V5" s="1" t="s">
        <v>113</v>
      </c>
      <c r="W5" s="2">
        <v>2</v>
      </c>
      <c r="AC5" s="1" t="s">
        <v>121</v>
      </c>
      <c r="AE5" s="1" t="s">
        <v>117</v>
      </c>
      <c r="AL5" s="1" t="s">
        <v>110</v>
      </c>
      <c r="AM5" s="1" t="s">
        <v>118</v>
      </c>
    </row>
    <row r="6" spans="1:42" ht="12" customHeight="1" x14ac:dyDescent="0.15">
      <c r="A6" s="1" t="s">
        <v>19</v>
      </c>
      <c r="B6" s="2">
        <v>0</v>
      </c>
      <c r="C6" s="2">
        <v>100</v>
      </c>
      <c r="D6" s="4">
        <v>687.07</v>
      </c>
      <c r="E6" s="4">
        <v>688.07</v>
      </c>
      <c r="J6" s="1" t="s">
        <v>108</v>
      </c>
      <c r="K6" s="1" t="s">
        <v>122</v>
      </c>
      <c r="L6" s="1" t="s">
        <v>123</v>
      </c>
      <c r="M6" s="1" t="s">
        <v>124</v>
      </c>
      <c r="P6" s="1" t="s">
        <v>111</v>
      </c>
      <c r="S6" s="1" t="s">
        <v>125</v>
      </c>
      <c r="V6" s="1" t="s">
        <v>126</v>
      </c>
      <c r="W6" s="2">
        <v>5</v>
      </c>
      <c r="AC6" s="1" t="s">
        <v>121</v>
      </c>
      <c r="AE6" s="1" t="s">
        <v>117</v>
      </c>
      <c r="AG6" s="2">
        <v>10</v>
      </c>
      <c r="AH6" s="1" t="s">
        <v>127</v>
      </c>
      <c r="AL6" s="1" t="s">
        <v>128</v>
      </c>
      <c r="AM6" s="1" t="s">
        <v>129</v>
      </c>
    </row>
    <row r="7" spans="1:42" ht="12" customHeight="1" x14ac:dyDescent="0.15">
      <c r="A7" s="1" t="s">
        <v>20</v>
      </c>
      <c r="B7" s="2">
        <v>0</v>
      </c>
      <c r="C7" s="2">
        <v>110</v>
      </c>
      <c r="D7" s="4">
        <v>688.07</v>
      </c>
      <c r="E7" s="4">
        <v>689.17</v>
      </c>
      <c r="K7" t="s">
        <v>186</v>
      </c>
      <c r="W7" s="2"/>
      <c r="AG7" s="2"/>
    </row>
    <row r="8" spans="1:42" ht="12" customHeight="1" x14ac:dyDescent="0.15">
      <c r="A8" s="1" t="s">
        <v>23</v>
      </c>
      <c r="B8" s="2">
        <v>0</v>
      </c>
      <c r="C8" s="2">
        <v>111</v>
      </c>
      <c r="D8" s="4">
        <v>689.17</v>
      </c>
      <c r="E8" s="4">
        <v>690.28</v>
      </c>
      <c r="K8" t="s">
        <v>186</v>
      </c>
      <c r="W8" s="2"/>
      <c r="AG8" s="2"/>
    </row>
    <row r="9" spans="1:42" ht="12" customHeight="1" x14ac:dyDescent="0.15">
      <c r="A9" s="1" t="s">
        <v>25</v>
      </c>
      <c r="B9" s="2">
        <v>0</v>
      </c>
      <c r="C9" s="2">
        <v>116</v>
      </c>
      <c r="D9" s="4">
        <v>690.28</v>
      </c>
      <c r="E9" s="4">
        <v>691.44</v>
      </c>
      <c r="K9" t="s">
        <v>186</v>
      </c>
      <c r="W9" s="2"/>
      <c r="AG9" s="2"/>
    </row>
    <row r="10" spans="1:42" ht="12" customHeight="1" x14ac:dyDescent="0.15">
      <c r="A10" s="1" t="s">
        <v>25</v>
      </c>
      <c r="B10" s="2">
        <v>116</v>
      </c>
      <c r="C10" s="2">
        <v>121</v>
      </c>
      <c r="D10" s="4">
        <v>691.44</v>
      </c>
      <c r="E10" s="4">
        <v>691.49</v>
      </c>
      <c r="K10" t="s">
        <v>186</v>
      </c>
      <c r="W10" s="2"/>
      <c r="AG10" s="2"/>
    </row>
    <row r="11" spans="1:42" ht="12" customHeight="1" x14ac:dyDescent="0.15">
      <c r="A11" s="1" t="s">
        <v>25</v>
      </c>
      <c r="B11" s="2">
        <v>121</v>
      </c>
      <c r="C11" s="2">
        <v>131</v>
      </c>
      <c r="D11" s="4">
        <v>691.49</v>
      </c>
      <c r="E11" s="4">
        <v>691.61</v>
      </c>
      <c r="J11" s="1" t="s">
        <v>108</v>
      </c>
      <c r="K11" s="1" t="s">
        <v>130</v>
      </c>
      <c r="M11" s="1" t="s">
        <v>131</v>
      </c>
      <c r="P11" s="1" t="s">
        <v>132</v>
      </c>
      <c r="Q11" s="1" t="s">
        <v>112</v>
      </c>
      <c r="T11" s="1" t="s">
        <v>133</v>
      </c>
      <c r="V11" s="1" t="s">
        <v>127</v>
      </c>
      <c r="W11" s="2">
        <v>8</v>
      </c>
      <c r="AG11" s="2">
        <v>20</v>
      </c>
      <c r="AH11" s="1" t="s">
        <v>127</v>
      </c>
      <c r="AL11" s="1" t="s">
        <v>131</v>
      </c>
      <c r="AM11" s="1" t="s">
        <v>130</v>
      </c>
    </row>
    <row r="12" spans="1:42" ht="12" customHeight="1" x14ac:dyDescent="0.15">
      <c r="A12" s="1" t="s">
        <v>28</v>
      </c>
      <c r="B12" s="2">
        <v>0</v>
      </c>
      <c r="C12" s="2">
        <v>131</v>
      </c>
      <c r="D12" s="4">
        <v>691.61</v>
      </c>
      <c r="E12" s="4">
        <v>692.92</v>
      </c>
      <c r="J12" s="1" t="s">
        <v>108</v>
      </c>
      <c r="K12" s="1" t="s">
        <v>130</v>
      </c>
      <c r="M12" s="1" t="s">
        <v>131</v>
      </c>
      <c r="P12" s="1" t="s">
        <v>132</v>
      </c>
      <c r="Q12" s="1" t="s">
        <v>112</v>
      </c>
      <c r="T12" s="1" t="s">
        <v>133</v>
      </c>
      <c r="V12" s="1" t="s">
        <v>127</v>
      </c>
      <c r="W12" s="2">
        <v>8</v>
      </c>
      <c r="AG12" s="2">
        <v>20</v>
      </c>
      <c r="AH12" s="1" t="s">
        <v>127</v>
      </c>
      <c r="AL12" s="1" t="s">
        <v>131</v>
      </c>
      <c r="AM12" s="1" t="s">
        <v>130</v>
      </c>
    </row>
    <row r="13" spans="1:42" ht="12" customHeight="1" x14ac:dyDescent="0.15">
      <c r="A13" s="1" t="s">
        <v>29</v>
      </c>
      <c r="B13" s="2">
        <v>0</v>
      </c>
      <c r="C13" s="2">
        <v>50</v>
      </c>
      <c r="D13" s="4">
        <v>692.92</v>
      </c>
      <c r="E13" s="4">
        <v>693.42</v>
      </c>
      <c r="J13" s="1" t="s">
        <v>108</v>
      </c>
      <c r="K13" s="1" t="s">
        <v>130</v>
      </c>
      <c r="M13" s="1" t="s">
        <v>131</v>
      </c>
      <c r="P13" s="1" t="s">
        <v>132</v>
      </c>
      <c r="Q13" s="1" t="s">
        <v>112</v>
      </c>
      <c r="T13" s="1" t="s">
        <v>133</v>
      </c>
      <c r="V13" s="1" t="s">
        <v>127</v>
      </c>
      <c r="W13" s="2">
        <v>8</v>
      </c>
      <c r="AC13" s="1" t="s">
        <v>121</v>
      </c>
      <c r="AD13" s="1" t="s">
        <v>134</v>
      </c>
      <c r="AE13" s="1" t="s">
        <v>117</v>
      </c>
      <c r="AG13" s="2">
        <v>20</v>
      </c>
      <c r="AH13" s="1" t="s">
        <v>127</v>
      </c>
      <c r="AL13" s="1" t="s">
        <v>131</v>
      </c>
      <c r="AM13" s="1" t="s">
        <v>130</v>
      </c>
    </row>
    <row r="14" spans="1:42" ht="12" customHeight="1" x14ac:dyDescent="0.15">
      <c r="A14" s="1" t="s">
        <v>29</v>
      </c>
      <c r="B14" s="2">
        <v>34</v>
      </c>
      <c r="C14" s="2">
        <v>52</v>
      </c>
      <c r="D14" s="4">
        <v>693.26</v>
      </c>
      <c r="E14" s="4">
        <v>693.44</v>
      </c>
      <c r="J14" s="1" t="s">
        <v>108</v>
      </c>
      <c r="K14" s="1" t="s">
        <v>130</v>
      </c>
      <c r="L14" s="1" t="s">
        <v>200</v>
      </c>
      <c r="W14" s="2"/>
      <c r="AG14" s="2"/>
    </row>
    <row r="15" spans="1:42" ht="12" customHeight="1" x14ac:dyDescent="0.15">
      <c r="A15" s="1" t="s">
        <v>29</v>
      </c>
      <c r="B15" s="2">
        <v>52</v>
      </c>
      <c r="C15" s="2">
        <v>144</v>
      </c>
      <c r="D15" s="4">
        <v>693.44</v>
      </c>
      <c r="E15" s="4">
        <v>694.36</v>
      </c>
      <c r="K15" s="1" t="s">
        <v>186</v>
      </c>
      <c r="W15" s="2"/>
      <c r="AG15" s="2"/>
    </row>
    <row r="16" spans="1:42" ht="12" customHeight="1" x14ac:dyDescent="0.15">
      <c r="A16" s="1" t="s">
        <v>30</v>
      </c>
      <c r="B16" s="2">
        <v>0</v>
      </c>
      <c r="C16" s="2">
        <v>90</v>
      </c>
      <c r="D16" s="3">
        <v>694.8</v>
      </c>
      <c r="E16" s="3">
        <v>695.7</v>
      </c>
      <c r="K16" s="1" t="s">
        <v>186</v>
      </c>
      <c r="L16" s="1" t="s">
        <v>206</v>
      </c>
      <c r="W16" s="2"/>
      <c r="AG16" s="2"/>
    </row>
    <row r="17" spans="1:39" ht="12" customHeight="1" x14ac:dyDescent="0.15">
      <c r="A17" s="1" t="s">
        <v>30</v>
      </c>
      <c r="B17" s="2">
        <v>90</v>
      </c>
      <c r="C17" s="2">
        <v>92</v>
      </c>
      <c r="D17" s="3">
        <v>695.7</v>
      </c>
      <c r="E17" s="4">
        <v>695.72</v>
      </c>
      <c r="K17" s="1" t="s">
        <v>186</v>
      </c>
      <c r="L17" s="1" t="s">
        <v>207</v>
      </c>
      <c r="W17" s="2"/>
      <c r="AG17" s="2"/>
    </row>
    <row r="18" spans="1:39" ht="12" customHeight="1" x14ac:dyDescent="0.15">
      <c r="A18" s="1" t="s">
        <v>30</v>
      </c>
      <c r="B18" s="2">
        <v>92</v>
      </c>
      <c r="C18" s="2">
        <v>127</v>
      </c>
      <c r="D18" s="4">
        <v>695.72</v>
      </c>
      <c r="E18" s="4">
        <v>696.07</v>
      </c>
      <c r="J18" s="1" t="s">
        <v>108</v>
      </c>
      <c r="K18" s="1" t="s">
        <v>130</v>
      </c>
      <c r="M18" s="1" t="s">
        <v>131</v>
      </c>
      <c r="P18" s="1" t="s">
        <v>135</v>
      </c>
      <c r="Q18" s="1" t="s">
        <v>112</v>
      </c>
      <c r="T18" s="1" t="s">
        <v>133</v>
      </c>
      <c r="V18" s="1" t="s">
        <v>127</v>
      </c>
      <c r="W18" s="2">
        <v>8</v>
      </c>
      <c r="AC18" s="1" t="s">
        <v>121</v>
      </c>
      <c r="AD18" s="1" t="s">
        <v>134</v>
      </c>
      <c r="AE18" s="1" t="s">
        <v>117</v>
      </c>
      <c r="AG18" s="2">
        <v>20</v>
      </c>
      <c r="AH18" s="1" t="s">
        <v>127</v>
      </c>
      <c r="AL18" s="1" t="s">
        <v>131</v>
      </c>
      <c r="AM18" s="1" t="s">
        <v>130</v>
      </c>
    </row>
    <row r="19" spans="1:39" ht="12" customHeight="1" x14ac:dyDescent="0.15">
      <c r="A19" s="1" t="s">
        <v>32</v>
      </c>
      <c r="B19" s="2">
        <v>0</v>
      </c>
      <c r="C19" s="2">
        <v>137</v>
      </c>
      <c r="D19" s="4">
        <v>696.07</v>
      </c>
      <c r="E19" s="4">
        <v>697.44</v>
      </c>
      <c r="J19" s="1" t="s">
        <v>108</v>
      </c>
      <c r="K19" s="1" t="s">
        <v>130</v>
      </c>
      <c r="M19" s="1" t="s">
        <v>131</v>
      </c>
      <c r="P19" s="1" t="s">
        <v>135</v>
      </c>
      <c r="Q19" s="1" t="s">
        <v>112</v>
      </c>
      <c r="S19" s="1" t="s">
        <v>125</v>
      </c>
      <c r="V19" s="1" t="s">
        <v>127</v>
      </c>
      <c r="W19" s="2">
        <v>8</v>
      </c>
      <c r="AB19" s="1" t="s">
        <v>136</v>
      </c>
      <c r="AC19" s="1" t="s">
        <v>121</v>
      </c>
      <c r="AD19" s="1" t="s">
        <v>134</v>
      </c>
      <c r="AE19" s="1" t="s">
        <v>117</v>
      </c>
      <c r="AG19" s="2">
        <v>20</v>
      </c>
      <c r="AH19" s="1" t="s">
        <v>127</v>
      </c>
      <c r="AL19" s="1" t="s">
        <v>131</v>
      </c>
      <c r="AM19" s="1" t="s">
        <v>130</v>
      </c>
    </row>
    <row r="20" spans="1:39" ht="12" customHeight="1" x14ac:dyDescent="0.15">
      <c r="A20" s="1" t="s">
        <v>33</v>
      </c>
      <c r="B20" s="2">
        <v>0</v>
      </c>
      <c r="C20" s="2">
        <v>14</v>
      </c>
      <c r="D20" s="4">
        <v>697.44</v>
      </c>
      <c r="E20" s="4">
        <v>697.58</v>
      </c>
      <c r="J20" s="1" t="s">
        <v>108</v>
      </c>
      <c r="K20" s="1" t="s">
        <v>130</v>
      </c>
      <c r="M20" s="1" t="s">
        <v>131</v>
      </c>
      <c r="P20" s="1" t="s">
        <v>135</v>
      </c>
      <c r="Q20" s="1" t="s">
        <v>112</v>
      </c>
      <c r="S20" s="1" t="s">
        <v>125</v>
      </c>
      <c r="V20" s="1" t="s">
        <v>127</v>
      </c>
      <c r="W20" s="2">
        <v>8</v>
      </c>
      <c r="AB20" s="1" t="s">
        <v>136</v>
      </c>
      <c r="AC20" s="1" t="s">
        <v>121</v>
      </c>
      <c r="AD20" s="1" t="s">
        <v>134</v>
      </c>
      <c r="AE20" s="1" t="s">
        <v>117</v>
      </c>
      <c r="AG20" s="2">
        <v>20</v>
      </c>
      <c r="AH20" s="1" t="s">
        <v>127</v>
      </c>
      <c r="AL20" s="1" t="s">
        <v>131</v>
      </c>
      <c r="AM20" s="1" t="s">
        <v>130</v>
      </c>
    </row>
    <row r="21" spans="1:39" ht="12" customHeight="1" x14ac:dyDescent="0.15">
      <c r="A21" s="1" t="s">
        <v>33</v>
      </c>
      <c r="B21" s="2">
        <v>14</v>
      </c>
      <c r="C21" s="2">
        <v>76</v>
      </c>
      <c r="D21" s="4">
        <v>697.58</v>
      </c>
      <c r="E21" s="3">
        <v>698.2</v>
      </c>
      <c r="K21" s="1" t="s">
        <v>176</v>
      </c>
      <c r="L21" s="1" t="s">
        <v>213</v>
      </c>
      <c r="M21" s="1" t="s">
        <v>214</v>
      </c>
      <c r="N21" s="1" t="s">
        <v>215</v>
      </c>
      <c r="W21" s="2"/>
      <c r="AG21" s="2"/>
    </row>
    <row r="22" spans="1:39" ht="12" customHeight="1" x14ac:dyDescent="0.15">
      <c r="A22" s="1" t="s">
        <v>33</v>
      </c>
      <c r="B22" s="2">
        <v>76</v>
      </c>
      <c r="C22" s="2">
        <v>84</v>
      </c>
      <c r="D22" s="3">
        <v>698.2</v>
      </c>
      <c r="E22" s="4">
        <v>698.28</v>
      </c>
      <c r="K22" s="1" t="s">
        <v>176</v>
      </c>
      <c r="M22" s="1" t="s">
        <v>186</v>
      </c>
      <c r="N22" s="1" t="s">
        <v>220</v>
      </c>
      <c r="W22" s="2"/>
      <c r="AG22" s="2"/>
    </row>
    <row r="23" spans="1:39" ht="12" customHeight="1" x14ac:dyDescent="0.15">
      <c r="A23" s="1" t="s">
        <v>34</v>
      </c>
      <c r="B23" s="2">
        <v>0</v>
      </c>
      <c r="C23" s="2">
        <v>39</v>
      </c>
      <c r="D23" s="4">
        <v>698.28</v>
      </c>
      <c r="E23" s="4">
        <v>698.67</v>
      </c>
      <c r="K23" s="1" t="s">
        <v>176</v>
      </c>
      <c r="M23" s="1" t="s">
        <v>186</v>
      </c>
      <c r="N23" s="1" t="s">
        <v>222</v>
      </c>
      <c r="W23" s="2"/>
      <c r="AG23" s="2"/>
    </row>
    <row r="24" spans="1:39" ht="12" customHeight="1" x14ac:dyDescent="0.15">
      <c r="A24" s="1" t="s">
        <v>34</v>
      </c>
      <c r="B24" s="2">
        <v>39</v>
      </c>
      <c r="C24" s="2">
        <v>121</v>
      </c>
      <c r="D24" s="4">
        <v>698.67</v>
      </c>
      <c r="E24" s="4">
        <v>699.49</v>
      </c>
      <c r="K24" s="1" t="s">
        <v>176</v>
      </c>
      <c r="M24" s="1" t="s">
        <v>186</v>
      </c>
      <c r="N24" s="1" t="s">
        <v>226</v>
      </c>
      <c r="W24" s="2"/>
      <c r="AG24" s="2"/>
    </row>
    <row r="25" spans="1:39" ht="12" customHeight="1" x14ac:dyDescent="0.15">
      <c r="A25" s="1" t="s">
        <v>35</v>
      </c>
      <c r="B25" s="2">
        <v>0</v>
      </c>
      <c r="C25" s="2">
        <v>75</v>
      </c>
      <c r="D25" s="4">
        <v>699.49</v>
      </c>
      <c r="E25" s="4">
        <v>700.24</v>
      </c>
      <c r="K25" s="1" t="s">
        <v>176</v>
      </c>
      <c r="M25" s="1" t="s">
        <v>186</v>
      </c>
      <c r="N25" s="1" t="s">
        <v>227</v>
      </c>
      <c r="W25" s="2"/>
      <c r="AG25" s="2"/>
    </row>
    <row r="26" spans="1:39" ht="12" customHeight="1" x14ac:dyDescent="0.15">
      <c r="A26" s="1" t="s">
        <v>35</v>
      </c>
      <c r="B26" s="2">
        <v>75</v>
      </c>
      <c r="C26" s="2">
        <v>81</v>
      </c>
      <c r="D26" s="4">
        <v>700.24</v>
      </c>
      <c r="E26" s="3">
        <v>700.3</v>
      </c>
      <c r="K26" s="1" t="s">
        <v>176</v>
      </c>
      <c r="M26" s="1" t="s">
        <v>186</v>
      </c>
      <c r="N26" s="1" t="s">
        <v>222</v>
      </c>
      <c r="W26" s="2"/>
      <c r="AG26" s="2"/>
    </row>
    <row r="27" spans="1:39" ht="12" customHeight="1" x14ac:dyDescent="0.15">
      <c r="A27" s="1" t="s">
        <v>35</v>
      </c>
      <c r="B27" s="2">
        <v>81</v>
      </c>
      <c r="C27" s="2">
        <v>105</v>
      </c>
      <c r="D27" s="3">
        <v>700.3</v>
      </c>
      <c r="E27" s="4">
        <v>700.54</v>
      </c>
      <c r="K27" s="1" t="s">
        <v>232</v>
      </c>
      <c r="M27" s="1" t="s">
        <v>232</v>
      </c>
      <c r="N27" s="1" t="s">
        <v>233</v>
      </c>
      <c r="W27" s="2"/>
      <c r="AG27" s="2"/>
    </row>
    <row r="28" spans="1:39" ht="12" customHeight="1" x14ac:dyDescent="0.15">
      <c r="A28" s="1" t="s">
        <v>36</v>
      </c>
      <c r="B28" s="2">
        <v>0</v>
      </c>
      <c r="C28" s="2">
        <v>125</v>
      </c>
      <c r="D28" s="4">
        <v>700.54</v>
      </c>
      <c r="E28" s="4">
        <v>701.79</v>
      </c>
      <c r="K28" s="1" t="s">
        <v>232</v>
      </c>
      <c r="M28" s="1" t="s">
        <v>232</v>
      </c>
      <c r="N28" s="1" t="s">
        <v>233</v>
      </c>
      <c r="W28" s="2"/>
      <c r="AG28" s="2"/>
    </row>
    <row r="29" spans="1:39" ht="12" customHeight="1" x14ac:dyDescent="0.15">
      <c r="A29" s="1" t="s">
        <v>37</v>
      </c>
      <c r="B29" s="2">
        <v>0</v>
      </c>
      <c r="C29" s="2">
        <v>104</v>
      </c>
      <c r="D29" s="4">
        <v>701.79</v>
      </c>
      <c r="E29" s="4">
        <v>702.83</v>
      </c>
      <c r="K29" s="1" t="s">
        <v>232</v>
      </c>
      <c r="M29" s="1" t="s">
        <v>232</v>
      </c>
      <c r="N29" s="1" t="s">
        <v>233</v>
      </c>
      <c r="W29" s="2"/>
      <c r="AG29" s="2"/>
    </row>
    <row r="30" spans="1:39" ht="12" customHeight="1" x14ac:dyDescent="0.15">
      <c r="A30" s="1" t="s">
        <v>37</v>
      </c>
      <c r="B30" s="2">
        <v>104</v>
      </c>
      <c r="C30" s="2">
        <v>144</v>
      </c>
      <c r="D30" s="4">
        <v>702.83</v>
      </c>
      <c r="E30" s="4">
        <v>703.23</v>
      </c>
      <c r="J30" s="1" t="s">
        <v>108</v>
      </c>
      <c r="K30" s="1" t="s">
        <v>130</v>
      </c>
      <c r="M30" s="1" t="s">
        <v>131</v>
      </c>
      <c r="P30" s="1" t="s">
        <v>137</v>
      </c>
      <c r="Q30" s="1" t="s">
        <v>112</v>
      </c>
      <c r="T30" s="1" t="s">
        <v>133</v>
      </c>
      <c r="V30" s="1" t="s">
        <v>127</v>
      </c>
      <c r="W30" s="2">
        <v>8</v>
      </c>
      <c r="AG30" s="2">
        <v>20</v>
      </c>
      <c r="AH30" s="1" t="s">
        <v>127</v>
      </c>
      <c r="AL30" s="1" t="s">
        <v>131</v>
      </c>
      <c r="AM30" s="1" t="s">
        <v>130</v>
      </c>
    </row>
    <row r="31" spans="1:39" ht="12" customHeight="1" x14ac:dyDescent="0.15">
      <c r="A31" s="1" t="s">
        <v>38</v>
      </c>
      <c r="B31" s="2">
        <v>0</v>
      </c>
      <c r="C31" s="2">
        <v>19</v>
      </c>
      <c r="D31" s="4">
        <v>703.23</v>
      </c>
      <c r="E31" s="4">
        <v>703.42</v>
      </c>
      <c r="J31" s="1" t="s">
        <v>108</v>
      </c>
      <c r="K31" s="1" t="s">
        <v>130</v>
      </c>
      <c r="M31" s="1" t="s">
        <v>131</v>
      </c>
      <c r="P31" s="1" t="s">
        <v>137</v>
      </c>
      <c r="Q31" s="1" t="s">
        <v>112</v>
      </c>
      <c r="T31" s="1" t="s">
        <v>133</v>
      </c>
      <c r="V31" s="1" t="s">
        <v>127</v>
      </c>
      <c r="W31" s="2">
        <v>8</v>
      </c>
      <c r="AC31" s="1" t="s">
        <v>121</v>
      </c>
      <c r="AD31" s="1" t="s">
        <v>134</v>
      </c>
      <c r="AE31" s="1" t="s">
        <v>117</v>
      </c>
      <c r="AG31" s="2">
        <v>20</v>
      </c>
      <c r="AH31" s="1" t="s">
        <v>127</v>
      </c>
      <c r="AL31" s="1" t="s">
        <v>131</v>
      </c>
      <c r="AM31" s="1" t="s">
        <v>130</v>
      </c>
    </row>
    <row r="32" spans="1:39" ht="12" customHeight="1" x14ac:dyDescent="0.15">
      <c r="A32" s="1" t="s">
        <v>56</v>
      </c>
      <c r="B32" s="2">
        <v>5</v>
      </c>
      <c r="C32" s="2">
        <v>82</v>
      </c>
      <c r="D32" s="4">
        <v>745.25</v>
      </c>
      <c r="E32" s="4">
        <v>746.02</v>
      </c>
      <c r="J32" s="1" t="s">
        <v>108</v>
      </c>
      <c r="K32" s="1" t="s">
        <v>130</v>
      </c>
      <c r="M32" s="1" t="s">
        <v>131</v>
      </c>
      <c r="P32" s="1" t="s">
        <v>132</v>
      </c>
      <c r="Q32" s="1" t="s">
        <v>112</v>
      </c>
      <c r="S32" s="1" t="s">
        <v>125</v>
      </c>
      <c r="V32" s="1" t="s">
        <v>127</v>
      </c>
      <c r="W32" s="2">
        <v>8</v>
      </c>
      <c r="AG32" s="2">
        <v>20</v>
      </c>
      <c r="AH32" s="1" t="s">
        <v>127</v>
      </c>
      <c r="AL32" s="1" t="s">
        <v>131</v>
      </c>
      <c r="AM32" s="1" t="s">
        <v>130</v>
      </c>
    </row>
    <row r="33" spans="1:39" ht="12" customHeight="1" x14ac:dyDescent="0.15">
      <c r="A33" s="1" t="s">
        <v>57</v>
      </c>
      <c r="B33" s="2">
        <v>0</v>
      </c>
      <c r="C33" s="2">
        <v>134</v>
      </c>
      <c r="D33" s="4">
        <v>746.02</v>
      </c>
      <c r="E33" s="4">
        <v>747.36</v>
      </c>
      <c r="J33" s="1" t="s">
        <v>108</v>
      </c>
      <c r="K33" s="1" t="s">
        <v>130</v>
      </c>
      <c r="M33" s="1" t="s">
        <v>131</v>
      </c>
      <c r="P33" s="1" t="s">
        <v>132</v>
      </c>
      <c r="Q33" s="1" t="s">
        <v>112</v>
      </c>
      <c r="S33" s="1" t="s">
        <v>125</v>
      </c>
      <c r="V33" s="1" t="s">
        <v>127</v>
      </c>
      <c r="W33" s="2">
        <v>8</v>
      </c>
      <c r="AG33" s="2">
        <v>20</v>
      </c>
      <c r="AH33" s="1" t="s">
        <v>138</v>
      </c>
      <c r="AL33" s="1" t="s">
        <v>131</v>
      </c>
      <c r="AM33" s="1" t="s">
        <v>130</v>
      </c>
    </row>
    <row r="34" spans="1:39" ht="12" customHeight="1" x14ac:dyDescent="0.15">
      <c r="A34" s="1" t="s">
        <v>58</v>
      </c>
      <c r="B34" s="2">
        <v>0</v>
      </c>
      <c r="C34" s="2">
        <v>116</v>
      </c>
      <c r="D34" s="4">
        <v>747.36</v>
      </c>
      <c r="E34" s="4">
        <v>748.52</v>
      </c>
      <c r="J34" s="1" t="s">
        <v>108</v>
      </c>
      <c r="K34" s="1" t="s">
        <v>130</v>
      </c>
      <c r="M34" s="1" t="s">
        <v>131</v>
      </c>
      <c r="P34" s="1" t="s">
        <v>132</v>
      </c>
      <c r="Q34" s="1" t="s">
        <v>112</v>
      </c>
      <c r="S34" s="1" t="s">
        <v>125</v>
      </c>
      <c r="V34" s="1" t="s">
        <v>127</v>
      </c>
      <c r="W34" s="2">
        <v>8</v>
      </c>
      <c r="AG34" s="2">
        <v>20</v>
      </c>
      <c r="AH34" s="1" t="s">
        <v>138</v>
      </c>
      <c r="AL34" s="1" t="s">
        <v>131</v>
      </c>
      <c r="AM34" s="1" t="s">
        <v>130</v>
      </c>
    </row>
    <row r="35" spans="1:39" ht="12" customHeight="1" x14ac:dyDescent="0.15">
      <c r="A35" s="1" t="s">
        <v>59</v>
      </c>
      <c r="B35" s="2">
        <v>0</v>
      </c>
      <c r="C35" s="2">
        <v>78</v>
      </c>
      <c r="D35" s="4">
        <v>748.52</v>
      </c>
      <c r="E35" s="3">
        <v>749.3</v>
      </c>
      <c r="J35" s="1" t="s">
        <v>108</v>
      </c>
      <c r="K35" s="1" t="s">
        <v>130</v>
      </c>
      <c r="M35" s="1" t="s">
        <v>131</v>
      </c>
      <c r="P35" s="1" t="s">
        <v>132</v>
      </c>
      <c r="Q35" s="1" t="s">
        <v>112</v>
      </c>
      <c r="S35" s="1" t="s">
        <v>125</v>
      </c>
      <c r="V35" s="1" t="s">
        <v>127</v>
      </c>
      <c r="W35" s="2">
        <v>8</v>
      </c>
      <c r="AB35" s="1" t="s">
        <v>139</v>
      </c>
      <c r="AC35" s="1" t="s">
        <v>121</v>
      </c>
      <c r="AD35" s="1" t="s">
        <v>134</v>
      </c>
      <c r="AE35" s="1" t="s">
        <v>117</v>
      </c>
      <c r="AG35" s="2">
        <v>40</v>
      </c>
      <c r="AH35" s="1" t="s">
        <v>138</v>
      </c>
      <c r="AL35" s="1" t="s">
        <v>131</v>
      </c>
      <c r="AM35" s="1" t="s">
        <v>130</v>
      </c>
    </row>
    <row r="36" spans="1:39" ht="12" customHeight="1" x14ac:dyDescent="0.15">
      <c r="A36" s="1" t="s">
        <v>60</v>
      </c>
      <c r="B36" s="2">
        <v>0</v>
      </c>
      <c r="C36" s="2">
        <v>100</v>
      </c>
      <c r="D36" s="4">
        <v>749.58</v>
      </c>
      <c r="E36" s="4">
        <v>750.58</v>
      </c>
      <c r="K36" s="1" t="s">
        <v>176</v>
      </c>
      <c r="M36" s="1" t="s">
        <v>186</v>
      </c>
      <c r="N36" s="1" t="s">
        <v>319</v>
      </c>
    </row>
    <row r="37" spans="1:39" ht="12" customHeight="1" x14ac:dyDescent="0.15">
      <c r="A37" s="1" t="s">
        <v>61</v>
      </c>
      <c r="B37" s="2">
        <v>0</v>
      </c>
      <c r="C37" s="2">
        <v>110</v>
      </c>
      <c r="D37" s="4">
        <v>750.58</v>
      </c>
      <c r="E37" s="4">
        <v>751.68</v>
      </c>
      <c r="K37" s="1" t="s">
        <v>176</v>
      </c>
      <c r="M37" s="1" t="s">
        <v>186</v>
      </c>
      <c r="N37" s="1" t="s">
        <v>319</v>
      </c>
    </row>
    <row r="38" spans="1:39" ht="12" customHeight="1" x14ac:dyDescent="0.15">
      <c r="A38" s="1" t="s">
        <v>62</v>
      </c>
      <c r="B38" s="2">
        <v>0</v>
      </c>
      <c r="C38" s="2">
        <v>69</v>
      </c>
      <c r="D38" s="4">
        <v>751.68</v>
      </c>
      <c r="E38" s="4">
        <v>752.37</v>
      </c>
      <c r="K38" s="1" t="s">
        <v>176</v>
      </c>
      <c r="M38" s="1" t="s">
        <v>186</v>
      </c>
      <c r="N38" s="1" t="s">
        <v>319</v>
      </c>
    </row>
    <row r="39" spans="1:39" ht="12" customHeight="1" x14ac:dyDescent="0.15">
      <c r="A39" s="1" t="s">
        <v>62</v>
      </c>
      <c r="B39" s="2">
        <v>69</v>
      </c>
      <c r="C39" s="2">
        <v>150</v>
      </c>
      <c r="D39" s="4">
        <v>752.37</v>
      </c>
      <c r="E39" s="4">
        <v>753.18</v>
      </c>
      <c r="K39" s="1" t="s">
        <v>176</v>
      </c>
      <c r="M39" s="1" t="s">
        <v>186</v>
      </c>
      <c r="N39" s="1" t="s">
        <v>326</v>
      </c>
    </row>
    <row r="40" spans="1:39" ht="12" customHeight="1" x14ac:dyDescent="0.15">
      <c r="A40" s="1" t="s">
        <v>63</v>
      </c>
      <c r="B40" s="2">
        <v>0</v>
      </c>
      <c r="C40" s="2">
        <v>23</v>
      </c>
      <c r="D40" s="4">
        <v>753.18</v>
      </c>
      <c r="E40" s="4">
        <v>753.41</v>
      </c>
      <c r="K40" s="1" t="s">
        <v>176</v>
      </c>
      <c r="M40" s="1" t="s">
        <v>186</v>
      </c>
      <c r="N40" s="1" t="s">
        <v>326</v>
      </c>
    </row>
    <row r="41" spans="1:39" ht="12" customHeight="1" x14ac:dyDescent="0.15">
      <c r="A41" s="1" t="s">
        <v>63</v>
      </c>
      <c r="B41" s="2">
        <v>23</v>
      </c>
      <c r="C41" s="2">
        <v>141</v>
      </c>
      <c r="D41" s="4">
        <v>753.41</v>
      </c>
      <c r="E41" s="4">
        <v>754.59</v>
      </c>
      <c r="K41" s="1" t="s">
        <v>176</v>
      </c>
      <c r="L41" s="1" t="s">
        <v>213</v>
      </c>
      <c r="M41" s="1" t="s">
        <v>214</v>
      </c>
      <c r="N41" s="1" t="s">
        <v>329</v>
      </c>
    </row>
  </sheetData>
  <printOptions headings="1" gridLines="1"/>
  <pageMargins left="0" right="0" top="0" bottom="0" header="0" footer="0"/>
  <pageSetup paperSize="0" orientation="portrait" blackAndWhite="1"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
  <sheetViews>
    <sheetView workbookViewId="0">
      <pane ySplit="1" topLeftCell="A2" activePane="bottomLeft" state="frozen"/>
      <selection activeCell="A2" sqref="A2"/>
      <selection pane="bottomLeft" activeCell="A2" sqref="A2"/>
    </sheetView>
  </sheetViews>
  <sheetFormatPr baseColWidth="10" defaultColWidth="7.25" defaultRowHeight="12" customHeight="1" x14ac:dyDescent="0.15"/>
  <cols>
    <col min="1" max="1" width="21.75" style="1" customWidth="1"/>
    <col min="2" max="3" width="5.25" style="1" customWidth="1"/>
    <col min="4" max="5" width="8.25" style="1" customWidth="1"/>
    <col min="6" max="6" width="18.25" style="1" customWidth="1"/>
    <col min="7" max="7" width="8.25" style="1" customWidth="1"/>
    <col min="8" max="8" width="9.25" style="1" customWidth="1"/>
    <col min="9" max="9" width="28.75" style="1" customWidth="1"/>
    <col min="10" max="11" width="7.25" style="1" customWidth="1"/>
    <col min="12" max="12" width="9.25" style="1" customWidth="1"/>
    <col min="13" max="513" width="7.25" style="1" customWidth="1"/>
    <col min="514" max="16384" width="7.25" style="1"/>
  </cols>
  <sheetData>
    <row r="1" spans="1:12" s="6" customFormat="1" ht="12" customHeight="1" x14ac:dyDescent="0.15">
      <c r="A1" s="7" t="s">
        <v>0</v>
      </c>
      <c r="B1" s="7" t="s">
        <v>1</v>
      </c>
      <c r="C1" s="7" t="s">
        <v>2</v>
      </c>
      <c r="D1" s="7" t="s">
        <v>3</v>
      </c>
      <c r="E1" s="7" t="s">
        <v>4</v>
      </c>
      <c r="F1" s="7" t="s">
        <v>140</v>
      </c>
      <c r="G1" s="7" t="s">
        <v>141</v>
      </c>
      <c r="H1" s="7" t="s">
        <v>142</v>
      </c>
      <c r="I1" s="7" t="s">
        <v>143</v>
      </c>
      <c r="J1" s="7" t="s">
        <v>9</v>
      </c>
      <c r="K1" s="7" t="s">
        <v>10</v>
      </c>
      <c r="L1" s="7" t="s">
        <v>11</v>
      </c>
    </row>
  </sheetData>
  <printOptions headings="1" gridLines="1"/>
  <pageMargins left="0" right="0" top="0" bottom="0" header="0" footer="0"/>
  <pageSetup paperSize="0" orientation="portrait" blackAndWhite="1"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87"/>
  <sheetViews>
    <sheetView zoomScale="60" zoomScaleNormal="75" workbookViewId="0">
      <pane ySplit="1" topLeftCell="A2" activePane="bottomLeft" state="frozen"/>
      <selection activeCell="A2" sqref="A2"/>
      <selection pane="bottomLeft" activeCell="AD16" sqref="AD16"/>
    </sheetView>
  </sheetViews>
  <sheetFormatPr baseColWidth="10" defaultColWidth="7.25" defaultRowHeight="12" customHeight="1" x14ac:dyDescent="0.15"/>
  <cols>
    <col min="1" max="1" width="21.75" style="1" customWidth="1"/>
    <col min="2" max="3" width="5.25" style="1" customWidth="1"/>
    <col min="4" max="5" width="8.25" style="1" customWidth="1"/>
    <col min="6" max="6" width="10.75" style="1" customWidth="1"/>
    <col min="7" max="7" width="7.25" style="1" customWidth="1"/>
    <col min="8" max="8" width="11.25" style="1" customWidth="1"/>
    <col min="9" max="9" width="9.25" style="1" customWidth="1"/>
    <col min="10" max="10" width="11.75" style="1" customWidth="1"/>
    <col min="11" max="11" width="25" style="1" customWidth="1"/>
    <col min="12" max="13" width="6.25" style="1" customWidth="1"/>
    <col min="14" max="15" width="12.25" style="1" customWidth="1"/>
    <col min="16" max="16" width="28.75" style="1" customWidth="1"/>
    <col min="17" max="17" width="20.75" style="1" customWidth="1"/>
    <col min="18" max="18" width="17.25" style="1" customWidth="1"/>
    <col min="19" max="19" width="8.75" style="1" customWidth="1"/>
    <col min="20" max="20" width="47.75" style="1" customWidth="1"/>
    <col min="21" max="21" width="14" style="1" customWidth="1"/>
    <col min="22" max="22" width="6.25" style="1" customWidth="1"/>
    <col min="23" max="23" width="12.75" style="1" customWidth="1"/>
    <col min="24" max="24" width="8.25" style="1" customWidth="1"/>
    <col min="25" max="25" width="12.25" style="1" customWidth="1"/>
    <col min="26" max="27" width="6" style="1" customWidth="1"/>
    <col min="28" max="28" width="6.75" style="1" customWidth="1"/>
    <col min="29" max="29" width="5.75" style="1" customWidth="1"/>
    <col min="30" max="30" width="7" style="1" customWidth="1"/>
    <col min="31" max="32" width="4.75" style="1" customWidth="1"/>
    <col min="33" max="33" width="6.75" style="1" customWidth="1"/>
    <col min="34" max="34" width="6.25" style="1" customWidth="1"/>
    <col min="35" max="35" width="6" style="1" customWidth="1"/>
    <col min="36" max="36" width="4.75" style="1" customWidth="1"/>
    <col min="37" max="37" width="9.25" style="1" customWidth="1"/>
    <col min="38" max="39" width="7.25" style="1" customWidth="1"/>
    <col min="40" max="40" width="9.25" style="1" customWidth="1"/>
    <col min="41" max="541" width="7.25" style="1" customWidth="1"/>
    <col min="542" max="16384" width="7.25" style="1"/>
  </cols>
  <sheetData>
    <row r="1" spans="1:40" s="10" customFormat="1" ht="12" customHeight="1" x14ac:dyDescent="0.15">
      <c r="A1" s="9" t="s">
        <v>0</v>
      </c>
      <c r="B1" s="9" t="s">
        <v>1</v>
      </c>
      <c r="C1" s="9" t="s">
        <v>2</v>
      </c>
      <c r="D1" s="9" t="s">
        <v>3</v>
      </c>
      <c r="E1" s="9" t="s">
        <v>4</v>
      </c>
      <c r="F1" s="9" t="s">
        <v>144</v>
      </c>
      <c r="G1" s="9" t="s">
        <v>74</v>
      </c>
      <c r="H1" s="9" t="s">
        <v>145</v>
      </c>
      <c r="I1" s="9" t="s">
        <v>146</v>
      </c>
      <c r="J1" s="9" t="s">
        <v>147</v>
      </c>
      <c r="K1" s="9" t="s">
        <v>148</v>
      </c>
      <c r="L1" s="9" t="s">
        <v>149</v>
      </c>
      <c r="M1" s="9" t="s">
        <v>150</v>
      </c>
      <c r="N1" s="9" t="s">
        <v>151</v>
      </c>
      <c r="O1" s="9" t="s">
        <v>152</v>
      </c>
      <c r="P1" s="9" t="s">
        <v>153</v>
      </c>
      <c r="Q1" s="9" t="s">
        <v>154</v>
      </c>
      <c r="R1" s="9" t="s">
        <v>155</v>
      </c>
      <c r="S1" s="9" t="s">
        <v>156</v>
      </c>
      <c r="T1" s="9" t="s">
        <v>157</v>
      </c>
      <c r="U1" s="9" t="s">
        <v>158</v>
      </c>
      <c r="V1" s="9" t="s">
        <v>159</v>
      </c>
      <c r="W1" s="9" t="s">
        <v>160</v>
      </c>
      <c r="X1" s="9" t="s">
        <v>161</v>
      </c>
      <c r="Y1" s="9" t="s">
        <v>162</v>
      </c>
      <c r="Z1" s="9" t="s">
        <v>163</v>
      </c>
      <c r="AA1" s="9" t="s">
        <v>164</v>
      </c>
      <c r="AB1" s="9" t="s">
        <v>165</v>
      </c>
      <c r="AC1" s="9" t="s">
        <v>166</v>
      </c>
      <c r="AD1" s="9" t="s">
        <v>167</v>
      </c>
      <c r="AE1" s="9" t="s">
        <v>168</v>
      </c>
      <c r="AF1" s="9" t="s">
        <v>169</v>
      </c>
      <c r="AG1" s="9" t="s">
        <v>170</v>
      </c>
      <c r="AH1" s="9" t="s">
        <v>171</v>
      </c>
      <c r="AI1" s="9" t="s">
        <v>172</v>
      </c>
      <c r="AJ1" s="9" t="s">
        <v>173</v>
      </c>
      <c r="AK1" s="9" t="s">
        <v>174</v>
      </c>
      <c r="AL1" s="9" t="s">
        <v>9</v>
      </c>
      <c r="AM1" s="9" t="s">
        <v>10</v>
      </c>
      <c r="AN1" s="9" t="s">
        <v>11</v>
      </c>
    </row>
    <row r="2" spans="1:40" ht="12" customHeight="1" x14ac:dyDescent="0.15">
      <c r="A2" s="1" t="s">
        <v>20</v>
      </c>
      <c r="B2" s="2">
        <v>0</v>
      </c>
      <c r="C2" s="2">
        <v>110</v>
      </c>
      <c r="D2" s="4">
        <v>688.07</v>
      </c>
      <c r="E2" s="4">
        <v>689.17</v>
      </c>
      <c r="F2" s="1" t="str">
        <f>""</f>
        <v/>
      </c>
      <c r="G2" s="1" t="s">
        <v>175</v>
      </c>
      <c r="H2" s="1" t="s">
        <v>176</v>
      </c>
      <c r="I2" s="1" t="s">
        <v>177</v>
      </c>
      <c r="J2" s="1" t="s">
        <v>178</v>
      </c>
      <c r="K2" s="1" t="s">
        <v>179</v>
      </c>
      <c r="L2" s="1" t="s">
        <v>180</v>
      </c>
      <c r="M2" s="2">
        <v>2</v>
      </c>
      <c r="N2" s="1" t="s">
        <v>181</v>
      </c>
      <c r="O2" s="1" t="s">
        <v>182</v>
      </c>
      <c r="P2" s="1" t="s">
        <v>183</v>
      </c>
      <c r="U2" s="1" t="s">
        <v>182</v>
      </c>
      <c r="V2" s="2">
        <v>1</v>
      </c>
      <c r="W2" s="1" t="s">
        <v>184</v>
      </c>
      <c r="X2" s="2">
        <v>70</v>
      </c>
      <c r="Y2" s="1" t="s">
        <v>185</v>
      </c>
      <c r="Z2" s="2">
        <v>5</v>
      </c>
      <c r="AA2" s="2">
        <v>2</v>
      </c>
      <c r="AB2" s="2">
        <v>15</v>
      </c>
      <c r="AC2" s="2">
        <v>30</v>
      </c>
      <c r="AD2" s="2">
        <v>10</v>
      </c>
      <c r="AE2" s="2">
        <v>10</v>
      </c>
      <c r="AF2" s="2">
        <v>3</v>
      </c>
    </row>
    <row r="3" spans="1:40" ht="12" customHeight="1" x14ac:dyDescent="0.15">
      <c r="A3" s="1" t="s">
        <v>23</v>
      </c>
      <c r="B3" s="2">
        <v>0</v>
      </c>
      <c r="C3" s="2">
        <v>111</v>
      </c>
      <c r="D3" s="4">
        <v>689.17</v>
      </c>
      <c r="E3" s="4">
        <v>690.28</v>
      </c>
      <c r="F3" s="1" t="str">
        <f>""</f>
        <v/>
      </c>
      <c r="G3" s="1" t="s">
        <v>175</v>
      </c>
      <c r="H3" s="1" t="s">
        <v>176</v>
      </c>
      <c r="J3" s="1" t="s">
        <v>186</v>
      </c>
      <c r="L3" s="1" t="s">
        <v>180</v>
      </c>
      <c r="M3" s="2">
        <v>2</v>
      </c>
      <c r="N3" s="1" t="s">
        <v>181</v>
      </c>
      <c r="O3" s="1" t="s">
        <v>182</v>
      </c>
      <c r="P3" s="1" t="s">
        <v>183</v>
      </c>
      <c r="U3" s="1" t="s">
        <v>182</v>
      </c>
      <c r="V3" s="2">
        <v>1</v>
      </c>
      <c r="X3" s="2">
        <v>70</v>
      </c>
      <c r="Y3" s="1" t="s">
        <v>185</v>
      </c>
      <c r="Z3" s="2">
        <v>5</v>
      </c>
      <c r="AA3" s="2">
        <v>2</v>
      </c>
      <c r="AB3" s="2">
        <v>15</v>
      </c>
      <c r="AC3" s="2">
        <v>30</v>
      </c>
      <c r="AD3" s="2">
        <v>10</v>
      </c>
      <c r="AE3" s="2">
        <v>10</v>
      </c>
      <c r="AF3" s="2">
        <v>3</v>
      </c>
    </row>
    <row r="4" spans="1:40" ht="12" customHeight="1" x14ac:dyDescent="0.15">
      <c r="A4" s="1" t="s">
        <v>25</v>
      </c>
      <c r="B4" s="2">
        <v>0</v>
      </c>
      <c r="C4" s="2">
        <v>116</v>
      </c>
      <c r="D4" s="4">
        <v>690.28</v>
      </c>
      <c r="E4" s="4">
        <v>691.44</v>
      </c>
      <c r="F4" s="1" t="str">
        <f>""</f>
        <v/>
      </c>
      <c r="G4" s="1" t="s">
        <v>175</v>
      </c>
      <c r="H4" s="1" t="s">
        <v>176</v>
      </c>
      <c r="J4" s="1" t="s">
        <v>186</v>
      </c>
      <c r="L4" s="1" t="s">
        <v>180</v>
      </c>
      <c r="M4" s="2">
        <v>2</v>
      </c>
      <c r="N4" s="1" t="s">
        <v>181</v>
      </c>
      <c r="O4" s="1" t="s">
        <v>182</v>
      </c>
      <c r="P4" s="1" t="s">
        <v>183</v>
      </c>
      <c r="U4" s="1" t="s">
        <v>182</v>
      </c>
      <c r="V4" s="2">
        <v>1</v>
      </c>
      <c r="W4" s="1" t="s">
        <v>187</v>
      </c>
      <c r="X4" s="2">
        <v>70</v>
      </c>
      <c r="Y4" s="1" t="s">
        <v>185</v>
      </c>
      <c r="Z4" s="2">
        <v>5</v>
      </c>
      <c r="AA4" s="2">
        <v>2</v>
      </c>
      <c r="AB4" s="2">
        <v>15</v>
      </c>
      <c r="AC4" s="2">
        <v>30</v>
      </c>
      <c r="AD4" s="2">
        <v>10</v>
      </c>
      <c r="AE4" s="2">
        <v>10</v>
      </c>
      <c r="AF4" s="2">
        <v>3</v>
      </c>
    </row>
    <row r="5" spans="1:40" ht="12" customHeight="1" x14ac:dyDescent="0.15">
      <c r="A5" s="1" t="s">
        <v>25</v>
      </c>
      <c r="B5" s="2">
        <v>116</v>
      </c>
      <c r="C5" s="2">
        <v>121</v>
      </c>
      <c r="D5" s="4">
        <v>691.44</v>
      </c>
      <c r="E5" s="4">
        <v>691.49</v>
      </c>
      <c r="F5" s="1" t="str">
        <f>""</f>
        <v/>
      </c>
      <c r="G5" s="1" t="s">
        <v>175</v>
      </c>
      <c r="H5" s="1" t="s">
        <v>176</v>
      </c>
      <c r="I5" s="1" t="s">
        <v>188</v>
      </c>
      <c r="J5" s="1" t="s">
        <v>189</v>
      </c>
      <c r="K5" s="1" t="s">
        <v>190</v>
      </c>
      <c r="L5" s="1" t="s">
        <v>180</v>
      </c>
      <c r="M5" s="2">
        <v>2</v>
      </c>
      <c r="N5" s="1" t="s">
        <v>181</v>
      </c>
      <c r="O5" s="1" t="s">
        <v>191</v>
      </c>
      <c r="P5" s="1" t="s">
        <v>192</v>
      </c>
      <c r="Q5" s="1" t="s">
        <v>193</v>
      </c>
      <c r="R5" s="1" t="s">
        <v>194</v>
      </c>
      <c r="S5" s="1" t="s">
        <v>195</v>
      </c>
      <c r="T5" s="1" t="s">
        <v>196</v>
      </c>
      <c r="U5" s="1" t="s">
        <v>197</v>
      </c>
      <c r="V5" s="2">
        <v>0</v>
      </c>
      <c r="W5" s="1" t="s">
        <v>187</v>
      </c>
      <c r="X5" s="2">
        <v>95</v>
      </c>
      <c r="Y5" s="1" t="s">
        <v>198</v>
      </c>
      <c r="Z5" s="2">
        <v>5</v>
      </c>
      <c r="AA5" s="2">
        <v>2</v>
      </c>
    </row>
    <row r="6" spans="1:40" ht="12" customHeight="1" x14ac:dyDescent="0.15">
      <c r="A6" s="1" t="s">
        <v>25</v>
      </c>
      <c r="B6" s="2">
        <v>121</v>
      </c>
      <c r="C6" s="2">
        <v>131</v>
      </c>
      <c r="D6" s="4">
        <v>691.49</v>
      </c>
      <c r="E6" s="4">
        <v>691.61</v>
      </c>
      <c r="F6" s="1" t="str">
        <f>""</f>
        <v/>
      </c>
      <c r="G6" s="1" t="s">
        <v>199</v>
      </c>
      <c r="H6" s="1" t="s">
        <v>130</v>
      </c>
      <c r="J6" s="1" t="s">
        <v>130</v>
      </c>
    </row>
    <row r="7" spans="1:40" ht="12" customHeight="1" x14ac:dyDescent="0.15">
      <c r="A7" s="1" t="s">
        <v>28</v>
      </c>
      <c r="B7" s="2">
        <v>0</v>
      </c>
      <c r="C7" s="2">
        <v>131</v>
      </c>
      <c r="D7" s="4">
        <v>691.61</v>
      </c>
      <c r="E7" s="4">
        <v>692.92</v>
      </c>
      <c r="F7" s="1" t="str">
        <f>""</f>
        <v/>
      </c>
      <c r="G7" s="1" t="s">
        <v>199</v>
      </c>
      <c r="H7" s="1" t="s">
        <v>130</v>
      </c>
      <c r="J7" s="1" t="s">
        <v>130</v>
      </c>
    </row>
    <row r="8" spans="1:40" ht="12" customHeight="1" x14ac:dyDescent="0.15">
      <c r="A8" s="1" t="s">
        <v>29</v>
      </c>
      <c r="B8" s="2">
        <v>0</v>
      </c>
      <c r="C8" s="2">
        <v>34</v>
      </c>
      <c r="D8" s="4">
        <v>692.92</v>
      </c>
      <c r="E8" s="4">
        <v>693.26</v>
      </c>
      <c r="F8" s="1" t="str">
        <f>""</f>
        <v/>
      </c>
      <c r="G8" s="1" t="s">
        <v>199</v>
      </c>
      <c r="H8" s="1" t="s">
        <v>130</v>
      </c>
      <c r="J8" s="1" t="s">
        <v>130</v>
      </c>
    </row>
    <row r="9" spans="1:40" ht="12" customHeight="1" x14ac:dyDescent="0.15">
      <c r="A9" s="1" t="s">
        <v>29</v>
      </c>
      <c r="B9" s="2">
        <v>34</v>
      </c>
      <c r="C9" s="2">
        <v>52</v>
      </c>
      <c r="D9" s="4">
        <v>693.26</v>
      </c>
      <c r="E9" s="4">
        <v>693.44</v>
      </c>
      <c r="F9" s="1" t="str">
        <f>""</f>
        <v/>
      </c>
      <c r="G9" s="1" t="s">
        <v>199</v>
      </c>
      <c r="H9" s="1" t="s">
        <v>130</v>
      </c>
      <c r="J9" s="1" t="s">
        <v>130</v>
      </c>
      <c r="K9" s="1" t="s">
        <v>200</v>
      </c>
      <c r="L9" s="1" t="s">
        <v>201</v>
      </c>
      <c r="M9" s="2">
        <v>3</v>
      </c>
      <c r="N9" s="1" t="s">
        <v>191</v>
      </c>
      <c r="O9" s="1" t="s">
        <v>202</v>
      </c>
      <c r="P9" s="1" t="s">
        <v>203</v>
      </c>
    </row>
    <row r="10" spans="1:40" ht="12" customHeight="1" x14ac:dyDescent="0.15">
      <c r="A10" s="1" t="s">
        <v>29</v>
      </c>
      <c r="B10" s="2">
        <v>52</v>
      </c>
      <c r="C10" s="2">
        <v>144</v>
      </c>
      <c r="D10" s="4">
        <v>693.44</v>
      </c>
      <c r="E10" s="4">
        <v>694.36</v>
      </c>
      <c r="F10" s="1" t="str">
        <f>""</f>
        <v/>
      </c>
      <c r="G10" s="1" t="s">
        <v>204</v>
      </c>
      <c r="H10" s="1" t="s">
        <v>176</v>
      </c>
      <c r="J10" s="1" t="s">
        <v>186</v>
      </c>
      <c r="L10" s="1" t="s">
        <v>180</v>
      </c>
      <c r="M10" s="2">
        <v>2</v>
      </c>
      <c r="N10" s="1" t="s">
        <v>181</v>
      </c>
      <c r="O10" s="1" t="s">
        <v>202</v>
      </c>
      <c r="P10" s="1" t="s">
        <v>183</v>
      </c>
      <c r="U10" s="1" t="s">
        <v>197</v>
      </c>
      <c r="V10" s="2">
        <v>0</v>
      </c>
      <c r="W10" s="1" t="s">
        <v>187</v>
      </c>
      <c r="X10" s="2">
        <v>80</v>
      </c>
      <c r="Y10" s="1" t="s">
        <v>205</v>
      </c>
      <c r="Z10" s="2">
        <v>5</v>
      </c>
      <c r="AA10" s="2">
        <v>2</v>
      </c>
      <c r="AB10" s="2">
        <v>15</v>
      </c>
      <c r="AC10" s="2">
        <v>10</v>
      </c>
      <c r="AD10" s="2">
        <v>5</v>
      </c>
    </row>
    <row r="11" spans="1:40" ht="12" customHeight="1" x14ac:dyDescent="0.15">
      <c r="A11" s="1" t="s">
        <v>30</v>
      </c>
      <c r="B11" s="2">
        <v>0</v>
      </c>
      <c r="C11" s="2">
        <v>90</v>
      </c>
      <c r="D11" s="3">
        <v>694.8</v>
      </c>
      <c r="E11" s="3">
        <v>695.7</v>
      </c>
      <c r="F11" s="1" t="str">
        <f>""</f>
        <v/>
      </c>
      <c r="G11" s="1" t="s">
        <v>204</v>
      </c>
      <c r="H11" s="1" t="s">
        <v>176</v>
      </c>
      <c r="J11" s="1" t="s">
        <v>186</v>
      </c>
      <c r="K11" s="1" t="s">
        <v>206</v>
      </c>
      <c r="L11" s="1" t="s">
        <v>180</v>
      </c>
      <c r="M11" s="2">
        <v>2</v>
      </c>
      <c r="N11" s="1" t="s">
        <v>181</v>
      </c>
      <c r="O11" s="1" t="s">
        <v>182</v>
      </c>
      <c r="P11" s="1" t="s">
        <v>183</v>
      </c>
      <c r="U11" s="1" t="s">
        <v>182</v>
      </c>
      <c r="V11" s="2">
        <v>1</v>
      </c>
      <c r="W11" s="1" t="s">
        <v>187</v>
      </c>
      <c r="X11" s="2">
        <v>80</v>
      </c>
      <c r="Y11" s="1" t="s">
        <v>205</v>
      </c>
      <c r="Z11" s="2">
        <v>5</v>
      </c>
      <c r="AA11" s="2">
        <v>2</v>
      </c>
      <c r="AB11" s="2">
        <v>15</v>
      </c>
      <c r="AC11" s="2">
        <v>10</v>
      </c>
      <c r="AD11" s="2">
        <v>5</v>
      </c>
    </row>
    <row r="12" spans="1:40" ht="12" customHeight="1" x14ac:dyDescent="0.15">
      <c r="A12" s="1" t="s">
        <v>30</v>
      </c>
      <c r="B12" s="2">
        <v>90</v>
      </c>
      <c r="C12" s="2">
        <v>92</v>
      </c>
      <c r="D12" s="3">
        <v>695.7</v>
      </c>
      <c r="E12" s="4">
        <v>695.72</v>
      </c>
      <c r="F12" s="1" t="str">
        <f>""</f>
        <v/>
      </c>
      <c r="G12" s="1" t="s">
        <v>204</v>
      </c>
      <c r="H12" s="1" t="s">
        <v>176</v>
      </c>
      <c r="J12" s="1" t="s">
        <v>186</v>
      </c>
      <c r="K12" s="1" t="s">
        <v>207</v>
      </c>
      <c r="L12" s="1" t="s">
        <v>201</v>
      </c>
      <c r="M12" s="2">
        <v>3</v>
      </c>
      <c r="N12" s="1" t="s">
        <v>208</v>
      </c>
      <c r="O12" s="1" t="s">
        <v>202</v>
      </c>
      <c r="P12" s="1" t="s">
        <v>207</v>
      </c>
      <c r="U12" s="1" t="s">
        <v>197</v>
      </c>
      <c r="V12" s="2">
        <v>0</v>
      </c>
      <c r="W12" s="1" t="s">
        <v>187</v>
      </c>
    </row>
    <row r="13" spans="1:40" ht="12" customHeight="1" x14ac:dyDescent="0.15">
      <c r="A13" s="1" t="s">
        <v>30</v>
      </c>
      <c r="B13" s="2">
        <v>92</v>
      </c>
      <c r="C13" s="2">
        <v>127</v>
      </c>
      <c r="D13" s="4">
        <v>695.72</v>
      </c>
      <c r="E13" s="4">
        <v>696.07</v>
      </c>
      <c r="F13" s="1" t="str">
        <f>""</f>
        <v/>
      </c>
      <c r="G13" s="1" t="s">
        <v>209</v>
      </c>
      <c r="H13" s="1" t="s">
        <v>130</v>
      </c>
      <c r="J13" s="1" t="s">
        <v>130</v>
      </c>
      <c r="K13" s="1" t="s">
        <v>210</v>
      </c>
      <c r="L13" s="1" t="s">
        <v>201</v>
      </c>
      <c r="M13" s="2">
        <v>3</v>
      </c>
      <c r="W13" s="1" t="s">
        <v>187</v>
      </c>
    </row>
    <row r="14" spans="1:40" ht="12" customHeight="1" x14ac:dyDescent="0.15">
      <c r="A14" s="1" t="s">
        <v>32</v>
      </c>
      <c r="B14" s="2">
        <v>0</v>
      </c>
      <c r="C14" s="2">
        <v>137</v>
      </c>
      <c r="D14" s="4">
        <v>696.07</v>
      </c>
      <c r="E14" s="4">
        <v>697.44</v>
      </c>
      <c r="F14" s="1" t="str">
        <f>""</f>
        <v/>
      </c>
      <c r="G14" s="1" t="s">
        <v>209</v>
      </c>
      <c r="H14" s="1" t="s">
        <v>130</v>
      </c>
      <c r="J14" s="1" t="s">
        <v>130</v>
      </c>
      <c r="K14" s="1" t="s">
        <v>210</v>
      </c>
      <c r="L14" s="1" t="s">
        <v>201</v>
      </c>
      <c r="M14" s="2">
        <v>3</v>
      </c>
    </row>
    <row r="15" spans="1:40" ht="12" customHeight="1" x14ac:dyDescent="0.15">
      <c r="A15" s="1" t="s">
        <v>33</v>
      </c>
      <c r="B15" s="2">
        <v>0</v>
      </c>
      <c r="C15" s="2">
        <v>14</v>
      </c>
      <c r="D15" s="4">
        <v>697.44</v>
      </c>
      <c r="E15" s="4">
        <v>697.58</v>
      </c>
      <c r="F15" s="1" t="str">
        <f>""</f>
        <v/>
      </c>
      <c r="G15" s="1" t="s">
        <v>209</v>
      </c>
      <c r="H15" s="1" t="s">
        <v>130</v>
      </c>
      <c r="J15" s="1" t="s">
        <v>130</v>
      </c>
      <c r="K15" s="1" t="s">
        <v>210</v>
      </c>
      <c r="L15" s="1" t="s">
        <v>201</v>
      </c>
      <c r="M15" s="2">
        <v>3</v>
      </c>
      <c r="W15" s="1" t="s">
        <v>211</v>
      </c>
    </row>
    <row r="16" spans="1:40" ht="12" customHeight="1" x14ac:dyDescent="0.15">
      <c r="A16" s="1" t="s">
        <v>33</v>
      </c>
      <c r="B16" s="2">
        <v>14</v>
      </c>
      <c r="C16" s="2">
        <v>76</v>
      </c>
      <c r="D16" s="4">
        <v>697.58</v>
      </c>
      <c r="E16" s="3">
        <v>698.2</v>
      </c>
      <c r="F16" s="1" t="str">
        <f>""</f>
        <v/>
      </c>
      <c r="G16" s="1" t="s">
        <v>212</v>
      </c>
      <c r="H16" s="1" t="s">
        <v>176</v>
      </c>
      <c r="I16" s="1" t="s">
        <v>213</v>
      </c>
      <c r="J16" s="1" t="s">
        <v>214</v>
      </c>
      <c r="K16" s="1" t="s">
        <v>215</v>
      </c>
      <c r="L16" s="1" t="s">
        <v>201</v>
      </c>
      <c r="M16" s="2">
        <v>3</v>
      </c>
      <c r="N16" s="1" t="s">
        <v>216</v>
      </c>
      <c r="O16" s="1" t="s">
        <v>191</v>
      </c>
      <c r="P16" s="1" t="s">
        <v>217</v>
      </c>
      <c r="U16" s="1" t="s">
        <v>182</v>
      </c>
      <c r="V16" s="2">
        <v>1</v>
      </c>
      <c r="W16" s="1" t="s">
        <v>218</v>
      </c>
    </row>
    <row r="17" spans="1:30" ht="12" customHeight="1" x14ac:dyDescent="0.15">
      <c r="A17" s="1" t="s">
        <v>33</v>
      </c>
      <c r="B17" s="2">
        <v>76</v>
      </c>
      <c r="C17" s="2">
        <v>84</v>
      </c>
      <c r="D17" s="3">
        <v>698.2</v>
      </c>
      <c r="E17" s="4">
        <v>698.28</v>
      </c>
      <c r="F17" s="1" t="str">
        <f>""</f>
        <v/>
      </c>
      <c r="G17" s="1" t="s">
        <v>219</v>
      </c>
      <c r="H17" s="1" t="s">
        <v>176</v>
      </c>
      <c r="J17" s="1" t="s">
        <v>186</v>
      </c>
      <c r="K17" s="1" t="s">
        <v>220</v>
      </c>
      <c r="L17" s="1" t="s">
        <v>201</v>
      </c>
      <c r="M17" s="2">
        <v>3</v>
      </c>
      <c r="N17" s="1" t="s">
        <v>216</v>
      </c>
      <c r="O17" s="1" t="s">
        <v>191</v>
      </c>
      <c r="P17" s="1" t="s">
        <v>221</v>
      </c>
      <c r="U17" s="1" t="s">
        <v>182</v>
      </c>
      <c r="V17" s="2">
        <v>1</v>
      </c>
      <c r="W17" s="1" t="s">
        <v>218</v>
      </c>
    </row>
    <row r="18" spans="1:30" ht="12" customHeight="1" x14ac:dyDescent="0.15">
      <c r="A18" s="1" t="s">
        <v>34</v>
      </c>
      <c r="B18" s="2">
        <v>0</v>
      </c>
      <c r="C18" s="2">
        <v>39</v>
      </c>
      <c r="D18" s="4">
        <v>698.28</v>
      </c>
      <c r="E18" s="4">
        <v>698.67</v>
      </c>
      <c r="F18" s="1" t="str">
        <f>""</f>
        <v/>
      </c>
      <c r="G18" s="1" t="s">
        <v>219</v>
      </c>
      <c r="H18" s="1" t="s">
        <v>176</v>
      </c>
      <c r="J18" s="1" t="s">
        <v>186</v>
      </c>
      <c r="K18" s="1" t="s">
        <v>222</v>
      </c>
      <c r="L18" s="1" t="s">
        <v>201</v>
      </c>
      <c r="M18" s="2">
        <v>3</v>
      </c>
      <c r="N18" s="1" t="s">
        <v>216</v>
      </c>
      <c r="O18" s="1" t="s">
        <v>223</v>
      </c>
      <c r="P18" s="1" t="s">
        <v>224</v>
      </c>
      <c r="U18" s="1" t="s">
        <v>182</v>
      </c>
      <c r="V18" s="2">
        <v>1</v>
      </c>
      <c r="W18" s="1" t="s">
        <v>218</v>
      </c>
    </row>
    <row r="19" spans="1:30" ht="12" customHeight="1" x14ac:dyDescent="0.15">
      <c r="A19" s="1" t="s">
        <v>34</v>
      </c>
      <c r="B19" s="2">
        <v>39</v>
      </c>
      <c r="C19" s="2">
        <v>121</v>
      </c>
      <c r="D19" s="4">
        <v>698.67</v>
      </c>
      <c r="E19" s="4">
        <v>699.49</v>
      </c>
      <c r="F19" s="1" t="str">
        <f>""</f>
        <v/>
      </c>
      <c r="G19" s="1" t="s">
        <v>225</v>
      </c>
      <c r="H19" s="1" t="s">
        <v>176</v>
      </c>
      <c r="J19" s="1" t="s">
        <v>186</v>
      </c>
      <c r="K19" s="1" t="s">
        <v>226</v>
      </c>
      <c r="L19" s="1" t="s">
        <v>201</v>
      </c>
      <c r="M19" s="2">
        <v>3</v>
      </c>
      <c r="N19" s="1" t="s">
        <v>216</v>
      </c>
      <c r="O19" s="1" t="s">
        <v>223</v>
      </c>
      <c r="P19" s="1" t="s">
        <v>217</v>
      </c>
      <c r="U19" s="1" t="s">
        <v>182</v>
      </c>
      <c r="V19" s="2">
        <v>1</v>
      </c>
      <c r="W19" s="1" t="s">
        <v>218</v>
      </c>
    </row>
    <row r="20" spans="1:30" ht="12" customHeight="1" x14ac:dyDescent="0.15">
      <c r="A20" s="1" t="s">
        <v>35</v>
      </c>
      <c r="B20" s="2">
        <v>0</v>
      </c>
      <c r="C20" s="2">
        <v>75</v>
      </c>
      <c r="D20" s="4">
        <v>699.49</v>
      </c>
      <c r="E20" s="4">
        <v>700.24</v>
      </c>
      <c r="F20" s="1" t="str">
        <f>""</f>
        <v/>
      </c>
      <c r="G20" s="1" t="s">
        <v>225</v>
      </c>
      <c r="H20" s="1" t="s">
        <v>176</v>
      </c>
      <c r="J20" s="1" t="s">
        <v>186</v>
      </c>
      <c r="K20" s="1" t="s">
        <v>227</v>
      </c>
      <c r="L20" s="1" t="s">
        <v>201</v>
      </c>
      <c r="M20" s="2">
        <v>3</v>
      </c>
      <c r="N20" s="1" t="s">
        <v>216</v>
      </c>
      <c r="O20" s="1" t="s">
        <v>202</v>
      </c>
      <c r="P20" s="1" t="s">
        <v>228</v>
      </c>
      <c r="U20" s="1" t="s">
        <v>182</v>
      </c>
      <c r="V20" s="2">
        <v>1</v>
      </c>
      <c r="W20" s="1" t="s">
        <v>218</v>
      </c>
    </row>
    <row r="21" spans="1:30" ht="12" customHeight="1" x14ac:dyDescent="0.15">
      <c r="A21" s="1" t="s">
        <v>35</v>
      </c>
      <c r="B21" s="2">
        <v>75</v>
      </c>
      <c r="C21" s="2">
        <v>81</v>
      </c>
      <c r="D21" s="4">
        <v>700.24</v>
      </c>
      <c r="E21" s="3">
        <v>700.3</v>
      </c>
      <c r="F21" s="1" t="str">
        <f>""</f>
        <v/>
      </c>
      <c r="G21" s="1" t="s">
        <v>225</v>
      </c>
      <c r="H21" s="1" t="s">
        <v>176</v>
      </c>
      <c r="J21" s="1" t="s">
        <v>186</v>
      </c>
      <c r="K21" s="1" t="s">
        <v>222</v>
      </c>
      <c r="L21" s="1" t="s">
        <v>201</v>
      </c>
      <c r="M21" s="2">
        <v>3</v>
      </c>
      <c r="N21" s="1" t="s">
        <v>223</v>
      </c>
      <c r="O21" s="1" t="s">
        <v>229</v>
      </c>
      <c r="P21" s="1" t="s">
        <v>230</v>
      </c>
      <c r="U21" s="1" t="s">
        <v>197</v>
      </c>
      <c r="V21" s="2">
        <v>0</v>
      </c>
      <c r="W21" s="1" t="s">
        <v>218</v>
      </c>
    </row>
    <row r="22" spans="1:30" ht="12" customHeight="1" x14ac:dyDescent="0.15">
      <c r="A22" s="1" t="s">
        <v>35</v>
      </c>
      <c r="B22" s="2">
        <v>81</v>
      </c>
      <c r="C22" s="2">
        <v>105</v>
      </c>
      <c r="D22" s="3">
        <v>700.3</v>
      </c>
      <c r="E22" s="4">
        <v>700.54</v>
      </c>
      <c r="F22" s="1" t="str">
        <f>""</f>
        <v/>
      </c>
      <c r="G22" s="1" t="s">
        <v>231</v>
      </c>
      <c r="H22" s="1" t="s">
        <v>232</v>
      </c>
      <c r="J22" s="1" t="s">
        <v>232</v>
      </c>
      <c r="K22" s="1" t="s">
        <v>233</v>
      </c>
      <c r="L22" s="1" t="s">
        <v>201</v>
      </c>
      <c r="M22" s="2">
        <v>3</v>
      </c>
      <c r="N22" s="1" t="s">
        <v>234</v>
      </c>
      <c r="O22" s="1" t="s">
        <v>235</v>
      </c>
      <c r="P22" s="1" t="s">
        <v>236</v>
      </c>
      <c r="U22" s="1" t="s">
        <v>237</v>
      </c>
      <c r="V22" s="2">
        <v>2</v>
      </c>
    </row>
    <row r="23" spans="1:30" ht="12" customHeight="1" x14ac:dyDescent="0.15">
      <c r="A23" s="1" t="s">
        <v>36</v>
      </c>
      <c r="B23" s="2">
        <v>0</v>
      </c>
      <c r="C23" s="2">
        <v>125</v>
      </c>
      <c r="D23" s="4">
        <v>700.54</v>
      </c>
      <c r="E23" s="4">
        <v>701.79</v>
      </c>
      <c r="F23" s="1" t="str">
        <f>""</f>
        <v/>
      </c>
      <c r="G23" s="1" t="s">
        <v>231</v>
      </c>
      <c r="H23" s="1" t="s">
        <v>232</v>
      </c>
      <c r="J23" s="1" t="s">
        <v>232</v>
      </c>
      <c r="K23" s="1" t="s">
        <v>233</v>
      </c>
      <c r="L23" s="1" t="s">
        <v>201</v>
      </c>
      <c r="M23" s="2">
        <v>3</v>
      </c>
      <c r="N23" s="1" t="s">
        <v>234</v>
      </c>
      <c r="O23" s="1" t="s">
        <v>235</v>
      </c>
      <c r="P23" s="1" t="s">
        <v>238</v>
      </c>
      <c r="U23" s="1" t="s">
        <v>237</v>
      </c>
      <c r="V23" s="2">
        <v>2</v>
      </c>
    </row>
    <row r="24" spans="1:30" ht="12" customHeight="1" x14ac:dyDescent="0.15">
      <c r="A24" s="1" t="s">
        <v>37</v>
      </c>
      <c r="B24" s="2">
        <v>0</v>
      </c>
      <c r="C24" s="2">
        <v>104</v>
      </c>
      <c r="D24" s="4">
        <v>701.79</v>
      </c>
      <c r="E24" s="4">
        <v>702.83</v>
      </c>
      <c r="F24" s="1" t="str">
        <f>""</f>
        <v/>
      </c>
      <c r="G24" s="1" t="s">
        <v>231</v>
      </c>
      <c r="H24" s="1" t="s">
        <v>232</v>
      </c>
      <c r="J24" s="1" t="s">
        <v>232</v>
      </c>
      <c r="K24" s="1" t="s">
        <v>233</v>
      </c>
      <c r="L24" s="1" t="s">
        <v>201</v>
      </c>
      <c r="M24" s="2">
        <v>3</v>
      </c>
      <c r="N24" s="1" t="s">
        <v>234</v>
      </c>
      <c r="O24" s="1" t="s">
        <v>235</v>
      </c>
      <c r="P24" s="1" t="s">
        <v>239</v>
      </c>
      <c r="U24" s="1" t="s">
        <v>237</v>
      </c>
      <c r="V24" s="2">
        <v>2</v>
      </c>
      <c r="W24" s="1" t="s">
        <v>187</v>
      </c>
    </row>
    <row r="25" spans="1:30" ht="12" customHeight="1" x14ac:dyDescent="0.15">
      <c r="A25" s="1" t="s">
        <v>37</v>
      </c>
      <c r="B25" s="2">
        <v>104</v>
      </c>
      <c r="C25" s="2">
        <v>144</v>
      </c>
      <c r="D25" s="4">
        <v>702.83</v>
      </c>
      <c r="E25" s="4">
        <v>703.23</v>
      </c>
      <c r="F25" s="1" t="str">
        <f>""</f>
        <v/>
      </c>
      <c r="G25" s="2">
        <v>4</v>
      </c>
      <c r="H25" t="s">
        <v>490</v>
      </c>
      <c r="J25" s="1" t="s">
        <v>130</v>
      </c>
      <c r="K25" s="1" t="s">
        <v>240</v>
      </c>
      <c r="L25" s="1" t="s">
        <v>201</v>
      </c>
      <c r="M25" s="2">
        <v>3</v>
      </c>
    </row>
    <row r="26" spans="1:30" ht="12" customHeight="1" x14ac:dyDescent="0.15">
      <c r="A26" s="1" t="s">
        <v>38</v>
      </c>
      <c r="B26" s="2">
        <v>0</v>
      </c>
      <c r="C26" s="2">
        <v>20</v>
      </c>
      <c r="D26" s="4">
        <v>703.23</v>
      </c>
      <c r="E26" s="4">
        <v>703.43</v>
      </c>
      <c r="F26" s="1" t="str">
        <f>""</f>
        <v/>
      </c>
      <c r="G26" s="2">
        <v>4</v>
      </c>
      <c r="H26" t="s">
        <v>490</v>
      </c>
      <c r="J26" s="1" t="s">
        <v>130</v>
      </c>
      <c r="K26" s="1" t="s">
        <v>241</v>
      </c>
      <c r="L26" s="1" t="s">
        <v>201</v>
      </c>
      <c r="M26" s="2">
        <v>3</v>
      </c>
      <c r="W26" s="1" t="s">
        <v>211</v>
      </c>
    </row>
    <row r="27" spans="1:30" ht="12" customHeight="1" x14ac:dyDescent="0.15">
      <c r="A27" s="1" t="s">
        <v>38</v>
      </c>
      <c r="B27" s="2">
        <v>20</v>
      </c>
      <c r="C27" s="2">
        <v>130</v>
      </c>
      <c r="D27" s="4">
        <v>703.43</v>
      </c>
      <c r="E27" s="4">
        <v>704.53</v>
      </c>
      <c r="F27" s="1" t="str">
        <f>""</f>
        <v/>
      </c>
      <c r="G27" s="1" t="s">
        <v>242</v>
      </c>
      <c r="H27" s="1" t="s">
        <v>176</v>
      </c>
      <c r="I27" s="1" t="s">
        <v>243</v>
      </c>
      <c r="J27" s="1" t="s">
        <v>244</v>
      </c>
      <c r="K27" s="1" t="s">
        <v>245</v>
      </c>
      <c r="L27" s="1" t="s">
        <v>201</v>
      </c>
      <c r="M27" s="2">
        <v>3</v>
      </c>
      <c r="N27" s="1" t="s">
        <v>234</v>
      </c>
      <c r="O27" s="1" t="s">
        <v>246</v>
      </c>
      <c r="P27" s="1" t="s">
        <v>247</v>
      </c>
      <c r="Q27" s="1" t="s">
        <v>193</v>
      </c>
      <c r="R27" s="1" t="s">
        <v>194</v>
      </c>
      <c r="U27" s="1" t="s">
        <v>237</v>
      </c>
      <c r="V27" s="2">
        <v>2</v>
      </c>
      <c r="W27" s="1" t="s">
        <v>218</v>
      </c>
    </row>
    <row r="28" spans="1:30" ht="12" customHeight="1" x14ac:dyDescent="0.15">
      <c r="A28" s="1" t="s">
        <v>38</v>
      </c>
      <c r="B28" s="2">
        <v>130</v>
      </c>
      <c r="C28" s="2">
        <v>150</v>
      </c>
      <c r="D28" s="4">
        <v>704.53</v>
      </c>
      <c r="E28" s="4">
        <v>704.73</v>
      </c>
      <c r="F28" s="1" t="str">
        <f>""</f>
        <v/>
      </c>
      <c r="G28" s="1" t="s">
        <v>242</v>
      </c>
      <c r="H28" s="1" t="s">
        <v>176</v>
      </c>
      <c r="I28" s="1" t="s">
        <v>243</v>
      </c>
      <c r="J28" s="1" t="s">
        <v>244</v>
      </c>
      <c r="K28" s="1" t="s">
        <v>248</v>
      </c>
      <c r="L28" s="1" t="s">
        <v>249</v>
      </c>
      <c r="M28" s="2">
        <v>1</v>
      </c>
      <c r="N28" s="1" t="s">
        <v>234</v>
      </c>
      <c r="O28" s="1" t="s">
        <v>246</v>
      </c>
      <c r="P28" s="1" t="s">
        <v>250</v>
      </c>
      <c r="Q28" s="1" t="s">
        <v>193</v>
      </c>
      <c r="R28" s="1" t="s">
        <v>251</v>
      </c>
      <c r="U28" s="1" t="s">
        <v>197</v>
      </c>
      <c r="V28" s="2">
        <v>0</v>
      </c>
      <c r="W28" s="1" t="s">
        <v>218</v>
      </c>
    </row>
    <row r="29" spans="1:30" ht="12" customHeight="1" x14ac:dyDescent="0.15">
      <c r="A29" s="1" t="s">
        <v>39</v>
      </c>
      <c r="B29" s="2">
        <v>0</v>
      </c>
      <c r="C29" s="2">
        <v>8</v>
      </c>
      <c r="D29" s="2">
        <v>726</v>
      </c>
      <c r="E29" s="4">
        <v>726.08</v>
      </c>
      <c r="F29" s="1" t="str">
        <f>""</f>
        <v/>
      </c>
      <c r="G29" s="1" t="s">
        <v>252</v>
      </c>
      <c r="H29" s="1" t="s">
        <v>176</v>
      </c>
      <c r="I29" s="1" t="s">
        <v>188</v>
      </c>
      <c r="J29" s="1" t="s">
        <v>189</v>
      </c>
      <c r="K29" s="1" t="s">
        <v>253</v>
      </c>
      <c r="L29" s="1" t="s">
        <v>180</v>
      </c>
      <c r="M29" s="2">
        <v>2</v>
      </c>
      <c r="N29" s="1" t="s">
        <v>246</v>
      </c>
      <c r="O29" s="1" t="s">
        <v>229</v>
      </c>
      <c r="P29" s="1" t="s">
        <v>254</v>
      </c>
      <c r="Q29" s="1" t="s">
        <v>255</v>
      </c>
      <c r="R29" s="1" t="s">
        <v>194</v>
      </c>
      <c r="S29" s="1" t="s">
        <v>256</v>
      </c>
      <c r="T29" s="1" t="s">
        <v>257</v>
      </c>
      <c r="U29" s="1" t="s">
        <v>197</v>
      </c>
      <c r="V29" s="2">
        <v>0</v>
      </c>
      <c r="X29" s="2">
        <v>85</v>
      </c>
    </row>
    <row r="30" spans="1:30" ht="12" customHeight="1" x14ac:dyDescent="0.15">
      <c r="A30" s="1" t="s">
        <v>39</v>
      </c>
      <c r="B30" s="2">
        <v>8</v>
      </c>
      <c r="C30" s="2">
        <v>41</v>
      </c>
      <c r="D30" s="4">
        <v>726.08</v>
      </c>
      <c r="E30" s="4">
        <v>726.41</v>
      </c>
      <c r="F30" s="1" t="str">
        <f>""</f>
        <v/>
      </c>
      <c r="G30" s="1" t="s">
        <v>252</v>
      </c>
      <c r="H30" s="1" t="s">
        <v>176</v>
      </c>
      <c r="J30" s="1" t="s">
        <v>186</v>
      </c>
      <c r="L30" s="1" t="s">
        <v>249</v>
      </c>
      <c r="M30" s="2">
        <v>1</v>
      </c>
      <c r="N30" s="1" t="s">
        <v>181</v>
      </c>
      <c r="O30" s="1" t="s">
        <v>182</v>
      </c>
      <c r="P30" s="1" t="s">
        <v>258</v>
      </c>
      <c r="U30" s="1" t="s">
        <v>182</v>
      </c>
      <c r="V30" s="2">
        <v>1</v>
      </c>
      <c r="W30" s="1" t="s">
        <v>187</v>
      </c>
      <c r="X30" s="2">
        <v>80</v>
      </c>
      <c r="Y30" s="1" t="s">
        <v>259</v>
      </c>
      <c r="Z30" s="2">
        <v>5</v>
      </c>
      <c r="AA30" s="2">
        <v>2</v>
      </c>
      <c r="AB30" s="2">
        <v>15</v>
      </c>
      <c r="AC30" s="2">
        <v>10</v>
      </c>
      <c r="AD30" s="2">
        <v>5</v>
      </c>
    </row>
    <row r="31" spans="1:30" ht="12" customHeight="1" x14ac:dyDescent="0.15">
      <c r="A31" s="1" t="s">
        <v>39</v>
      </c>
      <c r="B31" s="2">
        <v>8</v>
      </c>
      <c r="C31" s="2">
        <v>41</v>
      </c>
      <c r="D31" s="4">
        <v>726.08</v>
      </c>
      <c r="E31" s="4">
        <v>726.41</v>
      </c>
      <c r="F31" s="1" t="str">
        <f>""</f>
        <v/>
      </c>
      <c r="G31" s="1" t="s">
        <v>260</v>
      </c>
      <c r="H31" s="1" t="s">
        <v>232</v>
      </c>
      <c r="I31" s="1" t="s">
        <v>261</v>
      </c>
      <c r="J31" s="1" t="s">
        <v>262</v>
      </c>
      <c r="L31" s="1" t="s">
        <v>249</v>
      </c>
      <c r="M31" s="2">
        <v>1</v>
      </c>
      <c r="N31" s="1" t="s">
        <v>234</v>
      </c>
      <c r="O31" s="1" t="s">
        <v>235</v>
      </c>
      <c r="P31" s="1" t="s">
        <v>263</v>
      </c>
      <c r="U31" s="1" t="s">
        <v>264</v>
      </c>
      <c r="V31" s="2">
        <v>3</v>
      </c>
      <c r="W31" s="1" t="s">
        <v>187</v>
      </c>
      <c r="X31" s="2">
        <v>90</v>
      </c>
      <c r="Y31" s="1" t="s">
        <v>265</v>
      </c>
    </row>
    <row r="32" spans="1:30" ht="12" customHeight="1" x14ac:dyDescent="0.15">
      <c r="A32" s="1" t="s">
        <v>39</v>
      </c>
      <c r="B32" s="2">
        <v>41</v>
      </c>
      <c r="C32" s="2">
        <v>106</v>
      </c>
      <c r="D32" s="4">
        <v>726.41</v>
      </c>
      <c r="E32" s="4">
        <v>727.06</v>
      </c>
      <c r="F32" s="1" t="str">
        <f>""</f>
        <v/>
      </c>
      <c r="G32" s="1" t="s">
        <v>266</v>
      </c>
      <c r="H32" s="1" t="s">
        <v>176</v>
      </c>
      <c r="J32" s="1" t="s">
        <v>186</v>
      </c>
      <c r="K32" s="1" t="s">
        <v>267</v>
      </c>
      <c r="L32" s="1" t="s">
        <v>249</v>
      </c>
      <c r="M32" s="2">
        <v>1</v>
      </c>
      <c r="N32" s="1" t="s">
        <v>181</v>
      </c>
      <c r="O32" s="1" t="s">
        <v>182</v>
      </c>
      <c r="P32" s="1" t="s">
        <v>258</v>
      </c>
      <c r="U32" s="1" t="s">
        <v>182</v>
      </c>
      <c r="V32" s="2">
        <v>1</v>
      </c>
      <c r="X32" s="2">
        <v>80</v>
      </c>
      <c r="Y32" s="1" t="s">
        <v>259</v>
      </c>
      <c r="Z32" s="2">
        <v>5</v>
      </c>
      <c r="AA32" s="2">
        <v>2</v>
      </c>
      <c r="AB32" s="2">
        <v>15</v>
      </c>
      <c r="AC32" s="2">
        <v>10</v>
      </c>
      <c r="AD32" s="2">
        <v>5</v>
      </c>
    </row>
    <row r="33" spans="1:32" ht="12" customHeight="1" x14ac:dyDescent="0.15">
      <c r="A33" s="1" t="s">
        <v>39</v>
      </c>
      <c r="B33" s="2">
        <v>106</v>
      </c>
      <c r="C33" s="3">
        <v>143.5</v>
      </c>
      <c r="D33" s="4">
        <v>727.06</v>
      </c>
      <c r="E33" s="5">
        <v>727.43499999999995</v>
      </c>
      <c r="F33" s="1" t="str">
        <f>""</f>
        <v/>
      </c>
      <c r="G33" s="1" t="s">
        <v>266</v>
      </c>
      <c r="H33" s="1" t="s">
        <v>176</v>
      </c>
      <c r="J33" s="1" t="s">
        <v>186</v>
      </c>
      <c r="L33" s="1" t="s">
        <v>249</v>
      </c>
      <c r="M33" s="2">
        <v>1</v>
      </c>
      <c r="N33" s="1" t="s">
        <v>181</v>
      </c>
      <c r="O33" s="1" t="s">
        <v>182</v>
      </c>
      <c r="P33" s="1" t="s">
        <v>258</v>
      </c>
      <c r="U33" s="1" t="s">
        <v>182</v>
      </c>
      <c r="V33" s="2">
        <v>1</v>
      </c>
      <c r="W33" s="1" t="s">
        <v>187</v>
      </c>
      <c r="X33" s="2">
        <v>80</v>
      </c>
      <c r="Y33" s="1" t="s">
        <v>259</v>
      </c>
      <c r="Z33" s="2">
        <v>5</v>
      </c>
      <c r="AA33" s="2">
        <v>2</v>
      </c>
      <c r="AB33" s="2">
        <v>15</v>
      </c>
      <c r="AC33" s="2">
        <v>10</v>
      </c>
      <c r="AD33" s="2">
        <v>5</v>
      </c>
    </row>
    <row r="34" spans="1:32" ht="12" customHeight="1" x14ac:dyDescent="0.15">
      <c r="A34" s="1" t="s">
        <v>39</v>
      </c>
      <c r="B34" s="2">
        <v>106</v>
      </c>
      <c r="C34" s="3">
        <v>143.5</v>
      </c>
      <c r="D34" s="4">
        <v>727.06</v>
      </c>
      <c r="E34" s="5">
        <v>727.43499999999995</v>
      </c>
      <c r="F34" s="1" t="str">
        <f>""</f>
        <v/>
      </c>
      <c r="G34" s="1" t="s">
        <v>268</v>
      </c>
      <c r="H34" s="1" t="s">
        <v>232</v>
      </c>
      <c r="J34" s="1" t="s">
        <v>232</v>
      </c>
      <c r="L34" s="1" t="s">
        <v>249</v>
      </c>
      <c r="M34" s="2">
        <v>1</v>
      </c>
      <c r="N34" s="1" t="s">
        <v>234</v>
      </c>
      <c r="O34" s="1" t="s">
        <v>235</v>
      </c>
      <c r="U34" s="1" t="s">
        <v>264</v>
      </c>
      <c r="V34" s="2">
        <v>3</v>
      </c>
      <c r="W34" s="1" t="s">
        <v>187</v>
      </c>
      <c r="X34" s="2">
        <v>90</v>
      </c>
      <c r="Y34" s="1" t="s">
        <v>265</v>
      </c>
    </row>
    <row r="35" spans="1:32" ht="12" customHeight="1" x14ac:dyDescent="0.15">
      <c r="A35" s="1" t="s">
        <v>41</v>
      </c>
      <c r="B35" s="2">
        <v>0</v>
      </c>
      <c r="C35" s="2">
        <v>35</v>
      </c>
      <c r="D35" s="5">
        <v>727.43499999999995</v>
      </c>
      <c r="E35" s="5">
        <v>727.78499999999997</v>
      </c>
      <c r="F35" s="1" t="str">
        <f>""</f>
        <v/>
      </c>
      <c r="G35" s="1" t="s">
        <v>269</v>
      </c>
      <c r="H35" s="1" t="s">
        <v>176</v>
      </c>
      <c r="J35" s="1" t="s">
        <v>186</v>
      </c>
      <c r="L35" s="1" t="s">
        <v>249</v>
      </c>
      <c r="M35" s="2">
        <v>1</v>
      </c>
      <c r="N35" s="1" t="s">
        <v>181</v>
      </c>
      <c r="O35" s="1" t="s">
        <v>182</v>
      </c>
      <c r="P35" s="1" t="s">
        <v>258</v>
      </c>
      <c r="U35" s="1" t="s">
        <v>182</v>
      </c>
      <c r="V35" s="2">
        <v>1</v>
      </c>
      <c r="W35" s="1" t="s">
        <v>187</v>
      </c>
      <c r="X35" s="2">
        <v>80</v>
      </c>
      <c r="Y35" s="1" t="s">
        <v>259</v>
      </c>
      <c r="Z35" s="2">
        <v>5</v>
      </c>
      <c r="AA35" s="2">
        <v>1</v>
      </c>
      <c r="AB35" s="2">
        <v>15</v>
      </c>
      <c r="AC35" s="2">
        <v>8</v>
      </c>
      <c r="AD35" s="2">
        <v>5</v>
      </c>
    </row>
    <row r="36" spans="1:32" ht="12" customHeight="1" x14ac:dyDescent="0.15">
      <c r="A36" s="1" t="s">
        <v>41</v>
      </c>
      <c r="B36" s="2">
        <v>0</v>
      </c>
      <c r="C36" s="2">
        <v>35</v>
      </c>
      <c r="D36" s="5">
        <v>727.43499999999995</v>
      </c>
      <c r="E36" s="5">
        <v>727.78499999999997</v>
      </c>
      <c r="F36" s="1" t="str">
        <f>""</f>
        <v/>
      </c>
      <c r="G36" s="1" t="s">
        <v>270</v>
      </c>
      <c r="H36" s="1" t="s">
        <v>232</v>
      </c>
      <c r="I36" s="1" t="s">
        <v>261</v>
      </c>
      <c r="J36" s="1" t="s">
        <v>262</v>
      </c>
      <c r="L36" s="1" t="s">
        <v>249</v>
      </c>
      <c r="M36" s="2">
        <v>1</v>
      </c>
      <c r="N36" s="1" t="s">
        <v>234</v>
      </c>
      <c r="O36" s="1" t="s">
        <v>235</v>
      </c>
      <c r="U36" s="1" t="s">
        <v>264</v>
      </c>
      <c r="V36" s="2">
        <v>3</v>
      </c>
      <c r="W36" s="1" t="s">
        <v>187</v>
      </c>
      <c r="X36" s="2">
        <v>90</v>
      </c>
      <c r="Y36" s="1" t="s">
        <v>271</v>
      </c>
    </row>
    <row r="37" spans="1:32" ht="12" customHeight="1" x14ac:dyDescent="0.15">
      <c r="A37" s="1" t="s">
        <v>41</v>
      </c>
      <c r="B37" s="2">
        <v>35</v>
      </c>
      <c r="C37" s="2">
        <v>140</v>
      </c>
      <c r="D37" s="5">
        <v>727.78499999999997</v>
      </c>
      <c r="E37" s="5">
        <v>728.83500000000004</v>
      </c>
      <c r="F37" s="1" t="str">
        <f>""</f>
        <v/>
      </c>
      <c r="G37" s="1" t="s">
        <v>270</v>
      </c>
      <c r="H37" s="1" t="s">
        <v>232</v>
      </c>
      <c r="I37" s="1" t="s">
        <v>261</v>
      </c>
      <c r="J37" s="1" t="s">
        <v>262</v>
      </c>
      <c r="K37" s="1" t="s">
        <v>272</v>
      </c>
      <c r="L37" s="1" t="s">
        <v>249</v>
      </c>
      <c r="M37" s="2">
        <v>1</v>
      </c>
      <c r="N37" s="1" t="s">
        <v>234</v>
      </c>
      <c r="O37" s="1" t="s">
        <v>235</v>
      </c>
      <c r="P37" s="1" t="s">
        <v>273</v>
      </c>
      <c r="U37" s="1" t="s">
        <v>264</v>
      </c>
      <c r="V37" s="2">
        <v>3</v>
      </c>
      <c r="X37" s="2">
        <v>90</v>
      </c>
      <c r="Y37" s="1" t="s">
        <v>274</v>
      </c>
    </row>
    <row r="38" spans="1:32" ht="12" customHeight="1" x14ac:dyDescent="0.15">
      <c r="A38" s="1" t="s">
        <v>43</v>
      </c>
      <c r="B38" s="2">
        <v>0</v>
      </c>
      <c r="C38" s="2">
        <v>111</v>
      </c>
      <c r="D38" s="5">
        <v>728.83500000000004</v>
      </c>
      <c r="E38" s="5">
        <v>729.94500000000005</v>
      </c>
      <c r="F38" s="1" t="str">
        <f>""</f>
        <v/>
      </c>
      <c r="G38" s="1" t="s">
        <v>270</v>
      </c>
      <c r="H38" s="1" t="s">
        <v>232</v>
      </c>
      <c r="J38" s="1" t="s">
        <v>232</v>
      </c>
      <c r="K38" s="1" t="s">
        <v>275</v>
      </c>
      <c r="L38" s="1" t="s">
        <v>249</v>
      </c>
      <c r="M38" s="2">
        <v>1</v>
      </c>
      <c r="N38" s="1" t="s">
        <v>234</v>
      </c>
      <c r="O38" s="1" t="s">
        <v>235</v>
      </c>
      <c r="P38" s="1" t="s">
        <v>276</v>
      </c>
      <c r="U38" s="1" t="s">
        <v>264</v>
      </c>
      <c r="V38" s="2">
        <v>3</v>
      </c>
      <c r="W38" s="1" t="s">
        <v>277</v>
      </c>
      <c r="X38" s="2">
        <v>90</v>
      </c>
      <c r="Y38" s="1" t="s">
        <v>274</v>
      </c>
    </row>
    <row r="39" spans="1:32" ht="12" customHeight="1" x14ac:dyDescent="0.15">
      <c r="A39" s="1" t="s">
        <v>44</v>
      </c>
      <c r="B39" s="2">
        <v>0</v>
      </c>
      <c r="C39" s="2">
        <v>9</v>
      </c>
      <c r="D39" s="5">
        <v>729.94500000000005</v>
      </c>
      <c r="E39" s="5">
        <v>730.03499999999997</v>
      </c>
      <c r="F39" s="1" t="str">
        <f>""</f>
        <v/>
      </c>
      <c r="G39" s="1" t="s">
        <v>278</v>
      </c>
      <c r="H39" s="1" t="s">
        <v>176</v>
      </c>
      <c r="J39" s="1" t="s">
        <v>186</v>
      </c>
      <c r="K39" s="1" t="s">
        <v>279</v>
      </c>
      <c r="L39" s="1" t="s">
        <v>249</v>
      </c>
      <c r="M39" s="2">
        <v>1</v>
      </c>
      <c r="N39" s="1" t="s">
        <v>181</v>
      </c>
      <c r="O39" s="1" t="s">
        <v>229</v>
      </c>
      <c r="P39" s="1" t="s">
        <v>280</v>
      </c>
      <c r="U39" s="1" t="s">
        <v>197</v>
      </c>
      <c r="V39" s="2">
        <v>0</v>
      </c>
      <c r="X39" s="2">
        <v>80</v>
      </c>
    </row>
    <row r="40" spans="1:32" ht="12" customHeight="1" x14ac:dyDescent="0.15">
      <c r="A40" s="1" t="s">
        <v>44</v>
      </c>
      <c r="B40" s="2">
        <v>9</v>
      </c>
      <c r="C40" s="2">
        <v>129</v>
      </c>
      <c r="D40" s="5">
        <v>730.03499999999997</v>
      </c>
      <c r="E40" s="5">
        <v>731.23500000000001</v>
      </c>
      <c r="F40" s="1" t="str">
        <f>""</f>
        <v/>
      </c>
      <c r="G40" s="1" t="s">
        <v>278</v>
      </c>
      <c r="H40" s="1" t="s">
        <v>176</v>
      </c>
      <c r="J40" s="1" t="s">
        <v>186</v>
      </c>
      <c r="K40" s="1" t="s">
        <v>253</v>
      </c>
      <c r="L40" s="1" t="s">
        <v>249</v>
      </c>
      <c r="M40" s="2">
        <v>1</v>
      </c>
      <c r="N40" s="1" t="s">
        <v>181</v>
      </c>
      <c r="O40" s="1" t="s">
        <v>229</v>
      </c>
      <c r="P40" s="1" t="s">
        <v>281</v>
      </c>
      <c r="U40" s="1" t="s">
        <v>197</v>
      </c>
      <c r="V40" s="2">
        <v>0</v>
      </c>
      <c r="W40" s="1" t="s">
        <v>218</v>
      </c>
      <c r="X40" s="2">
        <v>80</v>
      </c>
      <c r="Z40" s="2">
        <v>5</v>
      </c>
      <c r="AA40" s="2">
        <v>2</v>
      </c>
      <c r="AB40" s="2">
        <v>15</v>
      </c>
      <c r="AC40" s="2">
        <v>8</v>
      </c>
    </row>
    <row r="41" spans="1:32" ht="12" customHeight="1" x14ac:dyDescent="0.15">
      <c r="A41" s="1" t="s">
        <v>44</v>
      </c>
      <c r="B41" s="2">
        <v>129</v>
      </c>
      <c r="C41" s="2">
        <v>150</v>
      </c>
      <c r="D41" s="5">
        <v>731.23500000000001</v>
      </c>
      <c r="E41" s="5">
        <v>731.44500000000005</v>
      </c>
      <c r="F41" s="1" t="str">
        <f>""</f>
        <v/>
      </c>
      <c r="G41" s="1" t="s">
        <v>278</v>
      </c>
      <c r="H41" s="1" t="s">
        <v>176</v>
      </c>
      <c r="I41" s="1" t="s">
        <v>188</v>
      </c>
      <c r="J41" s="1" t="s">
        <v>189</v>
      </c>
      <c r="K41" s="1" t="s">
        <v>282</v>
      </c>
      <c r="L41" s="1" t="s">
        <v>201</v>
      </c>
      <c r="M41" s="2">
        <v>3</v>
      </c>
      <c r="N41" s="1" t="s">
        <v>246</v>
      </c>
      <c r="O41" s="1" t="s">
        <v>229</v>
      </c>
      <c r="P41" s="1" t="s">
        <v>281</v>
      </c>
      <c r="Q41" s="1" t="s">
        <v>255</v>
      </c>
      <c r="R41" s="1" t="s">
        <v>194</v>
      </c>
      <c r="S41" s="1" t="s">
        <v>256</v>
      </c>
      <c r="T41" s="1" t="s">
        <v>257</v>
      </c>
      <c r="U41" s="1" t="s">
        <v>197</v>
      </c>
      <c r="V41" s="2">
        <v>0</v>
      </c>
      <c r="W41" s="1" t="s">
        <v>277</v>
      </c>
      <c r="X41" s="2">
        <v>85</v>
      </c>
    </row>
    <row r="42" spans="1:32" ht="12" customHeight="1" x14ac:dyDescent="0.15">
      <c r="A42" s="1" t="s">
        <v>45</v>
      </c>
      <c r="B42" s="2">
        <v>0</v>
      </c>
      <c r="C42" s="2">
        <v>8</v>
      </c>
      <c r="D42" s="3">
        <v>735.6</v>
      </c>
      <c r="E42" s="4">
        <v>735.68</v>
      </c>
      <c r="F42" s="1" t="str">
        <f>""</f>
        <v/>
      </c>
      <c r="G42" s="1" t="s">
        <v>278</v>
      </c>
      <c r="H42" s="1" t="s">
        <v>176</v>
      </c>
      <c r="I42" s="1" t="s">
        <v>188</v>
      </c>
      <c r="J42" s="1" t="s">
        <v>189</v>
      </c>
      <c r="K42" s="1" t="s">
        <v>283</v>
      </c>
      <c r="L42" s="1" t="s">
        <v>249</v>
      </c>
      <c r="M42" s="2">
        <v>1</v>
      </c>
      <c r="N42" s="1" t="s">
        <v>284</v>
      </c>
      <c r="O42" s="1" t="s">
        <v>229</v>
      </c>
      <c r="P42" s="1" t="s">
        <v>285</v>
      </c>
      <c r="Q42" s="1" t="s">
        <v>193</v>
      </c>
      <c r="R42" s="1" t="s">
        <v>194</v>
      </c>
      <c r="S42" s="1" t="s">
        <v>256</v>
      </c>
      <c r="T42" s="1" t="s">
        <v>257</v>
      </c>
      <c r="U42" s="1" t="s">
        <v>197</v>
      </c>
      <c r="V42" s="2">
        <v>0</v>
      </c>
      <c r="W42" s="1" t="s">
        <v>218</v>
      </c>
      <c r="X42" s="2">
        <v>95</v>
      </c>
      <c r="Y42" s="1" t="s">
        <v>286</v>
      </c>
    </row>
    <row r="43" spans="1:32" ht="12" customHeight="1" x14ac:dyDescent="0.15">
      <c r="A43" s="1" t="s">
        <v>45</v>
      </c>
      <c r="B43" s="2">
        <v>8</v>
      </c>
      <c r="C43" s="2">
        <v>38</v>
      </c>
      <c r="D43" s="4">
        <v>735.68</v>
      </c>
      <c r="E43" s="4">
        <v>735.98</v>
      </c>
      <c r="F43" s="1" t="str">
        <f>""</f>
        <v/>
      </c>
      <c r="G43" s="1" t="s">
        <v>287</v>
      </c>
      <c r="H43" s="1" t="s">
        <v>232</v>
      </c>
      <c r="J43" s="1" t="s">
        <v>232</v>
      </c>
      <c r="K43" s="1" t="s">
        <v>288</v>
      </c>
      <c r="L43" s="1" t="s">
        <v>180</v>
      </c>
      <c r="M43" s="2">
        <v>2</v>
      </c>
      <c r="N43" s="1" t="s">
        <v>234</v>
      </c>
      <c r="O43" s="1" t="s">
        <v>235</v>
      </c>
      <c r="P43" s="1" t="s">
        <v>289</v>
      </c>
      <c r="U43" s="1" t="s">
        <v>264</v>
      </c>
      <c r="V43" s="2">
        <v>3</v>
      </c>
      <c r="W43" s="1" t="s">
        <v>187</v>
      </c>
      <c r="X43" s="2">
        <v>100</v>
      </c>
    </row>
    <row r="44" spans="1:32" ht="12" customHeight="1" x14ac:dyDescent="0.15">
      <c r="A44" s="1" t="s">
        <v>46</v>
      </c>
      <c r="B44" s="2">
        <v>0</v>
      </c>
      <c r="C44" s="2">
        <v>29</v>
      </c>
      <c r="D44" s="4">
        <v>735.98</v>
      </c>
      <c r="E44" s="4">
        <v>736.27</v>
      </c>
      <c r="F44" s="1" t="str">
        <f>""</f>
        <v/>
      </c>
      <c r="G44" s="1" t="s">
        <v>287</v>
      </c>
      <c r="H44" s="1" t="s">
        <v>232</v>
      </c>
      <c r="J44" s="1" t="s">
        <v>232</v>
      </c>
      <c r="K44" s="1" t="s">
        <v>290</v>
      </c>
      <c r="L44" s="1" t="s">
        <v>249</v>
      </c>
      <c r="M44" s="2">
        <v>1</v>
      </c>
      <c r="N44" s="1" t="s">
        <v>181</v>
      </c>
      <c r="O44" s="1" t="s">
        <v>202</v>
      </c>
      <c r="P44" s="1" t="s">
        <v>291</v>
      </c>
      <c r="U44" s="1" t="s">
        <v>264</v>
      </c>
      <c r="V44" s="2">
        <v>3</v>
      </c>
      <c r="W44" s="1" t="s">
        <v>187</v>
      </c>
      <c r="X44" s="2">
        <v>90</v>
      </c>
      <c r="Y44" s="1" t="s">
        <v>292</v>
      </c>
    </row>
    <row r="45" spans="1:32" ht="12" customHeight="1" x14ac:dyDescent="0.15">
      <c r="A45" s="1" t="s">
        <v>46</v>
      </c>
      <c r="B45" s="2">
        <v>21</v>
      </c>
      <c r="C45" s="2">
        <v>29</v>
      </c>
      <c r="D45" s="4">
        <v>736.19</v>
      </c>
      <c r="E45" s="4">
        <v>736.27</v>
      </c>
      <c r="F45" s="1" t="str">
        <f>""</f>
        <v/>
      </c>
      <c r="G45" s="1" t="s">
        <v>293</v>
      </c>
      <c r="H45" s="1" t="s">
        <v>176</v>
      </c>
      <c r="J45" s="1" t="s">
        <v>186</v>
      </c>
      <c r="K45" s="1" t="s">
        <v>294</v>
      </c>
      <c r="L45" s="1" t="s">
        <v>249</v>
      </c>
      <c r="M45" s="2">
        <v>1</v>
      </c>
      <c r="N45" s="1" t="s">
        <v>234</v>
      </c>
      <c r="O45" s="1" t="s">
        <v>208</v>
      </c>
      <c r="P45" s="1" t="s">
        <v>295</v>
      </c>
      <c r="U45" s="1" t="s">
        <v>197</v>
      </c>
      <c r="V45" s="2">
        <v>0</v>
      </c>
      <c r="W45" s="1" t="s">
        <v>187</v>
      </c>
    </row>
    <row r="46" spans="1:32" ht="12" customHeight="1" x14ac:dyDescent="0.15">
      <c r="A46" s="1" t="s">
        <v>46</v>
      </c>
      <c r="B46" s="2">
        <v>29</v>
      </c>
      <c r="C46" s="2">
        <v>70</v>
      </c>
      <c r="D46" s="4">
        <v>736.27</v>
      </c>
      <c r="E46" s="4">
        <v>736.68</v>
      </c>
      <c r="F46" s="1" t="str">
        <f>""</f>
        <v/>
      </c>
      <c r="G46" s="1" t="s">
        <v>293</v>
      </c>
      <c r="H46" s="1" t="s">
        <v>176</v>
      </c>
      <c r="J46" s="1" t="s">
        <v>186</v>
      </c>
      <c r="K46" s="1" t="s">
        <v>296</v>
      </c>
      <c r="L46" s="1" t="s">
        <v>180</v>
      </c>
      <c r="M46" s="2">
        <v>2</v>
      </c>
      <c r="N46" s="1" t="s">
        <v>181</v>
      </c>
      <c r="O46" s="1" t="s">
        <v>182</v>
      </c>
      <c r="P46" s="1" t="s">
        <v>297</v>
      </c>
      <c r="U46" s="1" t="s">
        <v>197</v>
      </c>
      <c r="V46" s="2">
        <v>0</v>
      </c>
      <c r="W46" s="1" t="s">
        <v>187</v>
      </c>
      <c r="X46" s="2">
        <v>75</v>
      </c>
      <c r="Z46" s="2">
        <v>5</v>
      </c>
      <c r="AA46" s="2">
        <v>1</v>
      </c>
      <c r="AE46" s="2">
        <v>20</v>
      </c>
      <c r="AF46" s="2">
        <v>3</v>
      </c>
    </row>
    <row r="47" spans="1:32" ht="12" customHeight="1" x14ac:dyDescent="0.15">
      <c r="A47" s="1" t="s">
        <v>46</v>
      </c>
      <c r="B47" s="2">
        <v>70</v>
      </c>
      <c r="C47" s="2">
        <v>140</v>
      </c>
      <c r="D47" s="4">
        <v>736.68</v>
      </c>
      <c r="E47" s="4">
        <v>737.38</v>
      </c>
      <c r="F47" s="1" t="str">
        <f>""</f>
        <v/>
      </c>
      <c r="G47" s="1" t="s">
        <v>293</v>
      </c>
      <c r="H47" s="1" t="s">
        <v>176</v>
      </c>
      <c r="J47" s="1" t="s">
        <v>186</v>
      </c>
      <c r="K47" s="1" t="s">
        <v>298</v>
      </c>
      <c r="L47" s="1" t="s">
        <v>249</v>
      </c>
      <c r="M47" s="2">
        <v>1</v>
      </c>
      <c r="N47" s="1" t="s">
        <v>181</v>
      </c>
      <c r="O47" s="1" t="s">
        <v>182</v>
      </c>
      <c r="P47" s="1" t="s">
        <v>297</v>
      </c>
      <c r="U47" s="1" t="s">
        <v>197</v>
      </c>
      <c r="V47" s="2">
        <v>0</v>
      </c>
      <c r="X47" s="2">
        <v>75</v>
      </c>
      <c r="Z47" s="2">
        <v>5</v>
      </c>
      <c r="AA47" s="2">
        <v>1</v>
      </c>
      <c r="AE47" s="2">
        <v>20</v>
      </c>
      <c r="AF47" s="2">
        <v>3</v>
      </c>
    </row>
    <row r="48" spans="1:32" ht="12" customHeight="1" x14ac:dyDescent="0.15">
      <c r="A48" s="1" t="s">
        <v>46</v>
      </c>
      <c r="B48" s="2">
        <v>140</v>
      </c>
      <c r="C48" s="2">
        <v>145</v>
      </c>
      <c r="D48" s="4">
        <v>737.38</v>
      </c>
      <c r="E48" s="4">
        <v>737.43</v>
      </c>
      <c r="F48" s="1" t="str">
        <f>""</f>
        <v/>
      </c>
      <c r="G48" s="1" t="s">
        <v>293</v>
      </c>
      <c r="H48" s="1" t="s">
        <v>176</v>
      </c>
      <c r="J48" s="1" t="s">
        <v>186</v>
      </c>
      <c r="K48" s="1" t="s">
        <v>283</v>
      </c>
      <c r="L48" s="1" t="s">
        <v>180</v>
      </c>
      <c r="M48" s="2">
        <v>2</v>
      </c>
      <c r="N48" s="1" t="s">
        <v>234</v>
      </c>
      <c r="O48" s="1" t="s">
        <v>208</v>
      </c>
      <c r="P48" s="1" t="s">
        <v>299</v>
      </c>
      <c r="U48" s="1" t="s">
        <v>197</v>
      </c>
      <c r="V48" s="2">
        <v>0</v>
      </c>
      <c r="W48" s="1" t="s">
        <v>218</v>
      </c>
      <c r="X48" s="2">
        <v>100</v>
      </c>
    </row>
    <row r="49" spans="1:32" ht="12" customHeight="1" x14ac:dyDescent="0.15">
      <c r="A49" s="1" t="s">
        <v>48</v>
      </c>
      <c r="B49" s="2">
        <v>0</v>
      </c>
      <c r="C49" s="2">
        <v>75</v>
      </c>
      <c r="D49" s="4">
        <v>737.43</v>
      </c>
      <c r="E49" s="4">
        <v>738.18</v>
      </c>
      <c r="F49" s="1" t="str">
        <f>""</f>
        <v/>
      </c>
      <c r="G49" s="1" t="s">
        <v>293</v>
      </c>
      <c r="H49" s="1" t="s">
        <v>176</v>
      </c>
      <c r="J49" s="1" t="s">
        <v>186</v>
      </c>
      <c r="K49" s="1" t="s">
        <v>300</v>
      </c>
      <c r="L49" s="1" t="s">
        <v>249</v>
      </c>
      <c r="M49" s="2">
        <v>1</v>
      </c>
      <c r="N49" s="1" t="s">
        <v>181</v>
      </c>
      <c r="O49" s="1" t="s">
        <v>182</v>
      </c>
      <c r="P49" s="1" t="s">
        <v>301</v>
      </c>
      <c r="Q49" s="1" t="s">
        <v>193</v>
      </c>
      <c r="R49" s="1" t="s">
        <v>302</v>
      </c>
      <c r="S49" s="1" t="s">
        <v>303</v>
      </c>
      <c r="T49" s="1" t="s">
        <v>304</v>
      </c>
      <c r="U49" s="1" t="s">
        <v>197</v>
      </c>
      <c r="V49" s="2">
        <v>0</v>
      </c>
      <c r="W49" s="1" t="s">
        <v>218</v>
      </c>
      <c r="X49" s="2">
        <v>70</v>
      </c>
      <c r="Z49" s="2">
        <v>5</v>
      </c>
      <c r="AA49" s="2">
        <v>1</v>
      </c>
      <c r="AE49" s="2">
        <v>20</v>
      </c>
      <c r="AF49" s="2">
        <v>3</v>
      </c>
    </row>
    <row r="50" spans="1:32" ht="12" customHeight="1" x14ac:dyDescent="0.15">
      <c r="A50" s="1" t="s">
        <v>48</v>
      </c>
      <c r="B50" s="2">
        <v>75</v>
      </c>
      <c r="C50" s="2">
        <v>82</v>
      </c>
      <c r="D50" s="4">
        <v>738.18</v>
      </c>
      <c r="E50" s="4">
        <v>738.25</v>
      </c>
      <c r="F50" s="1" t="str">
        <f>""</f>
        <v/>
      </c>
      <c r="G50" s="1" t="s">
        <v>305</v>
      </c>
      <c r="H50" s="1" t="s">
        <v>176</v>
      </c>
      <c r="J50" s="1" t="s">
        <v>186</v>
      </c>
      <c r="K50" s="1" t="s">
        <v>306</v>
      </c>
      <c r="L50" s="1" t="s">
        <v>249</v>
      </c>
      <c r="M50" s="2">
        <v>1</v>
      </c>
      <c r="N50" s="1" t="s">
        <v>181</v>
      </c>
      <c r="O50" s="1" t="s">
        <v>182</v>
      </c>
      <c r="P50" s="1" t="s">
        <v>301</v>
      </c>
      <c r="Q50" s="1" t="s">
        <v>193</v>
      </c>
      <c r="R50" s="1" t="s">
        <v>307</v>
      </c>
      <c r="S50" s="1" t="s">
        <v>303</v>
      </c>
      <c r="T50" s="1" t="s">
        <v>304</v>
      </c>
      <c r="U50" s="1" t="s">
        <v>197</v>
      </c>
      <c r="V50" s="2">
        <v>0</v>
      </c>
      <c r="W50" s="1" t="s">
        <v>218</v>
      </c>
      <c r="X50" s="2">
        <v>95</v>
      </c>
      <c r="AB50" s="2">
        <v>3</v>
      </c>
      <c r="AC50" s="2">
        <v>5</v>
      </c>
      <c r="AE50" s="2">
        <v>2</v>
      </c>
      <c r="AF50" s="2">
        <v>3</v>
      </c>
    </row>
    <row r="51" spans="1:32" ht="12" customHeight="1" x14ac:dyDescent="0.15">
      <c r="A51" s="1" t="s">
        <v>48</v>
      </c>
      <c r="B51" s="2">
        <v>82</v>
      </c>
      <c r="C51" s="2">
        <v>126</v>
      </c>
      <c r="D51" s="4">
        <v>738.25</v>
      </c>
      <c r="E51" s="4">
        <v>738.69</v>
      </c>
      <c r="F51" s="1" t="str">
        <f>""</f>
        <v/>
      </c>
      <c r="G51" s="1" t="s">
        <v>305</v>
      </c>
      <c r="H51" s="1" t="s">
        <v>176</v>
      </c>
      <c r="J51" s="1" t="s">
        <v>186</v>
      </c>
      <c r="K51" s="1" t="s">
        <v>308</v>
      </c>
      <c r="L51" s="1" t="s">
        <v>249</v>
      </c>
      <c r="M51" s="2">
        <v>1</v>
      </c>
      <c r="N51" s="1" t="s">
        <v>181</v>
      </c>
      <c r="O51" s="1" t="s">
        <v>182</v>
      </c>
      <c r="P51" s="1" t="s">
        <v>301</v>
      </c>
      <c r="Q51" s="1" t="s">
        <v>193</v>
      </c>
      <c r="R51" s="1" t="s">
        <v>307</v>
      </c>
      <c r="S51" s="1" t="s">
        <v>303</v>
      </c>
      <c r="T51" s="1" t="s">
        <v>304</v>
      </c>
      <c r="U51" s="1" t="s">
        <v>197</v>
      </c>
      <c r="V51" s="2">
        <v>0</v>
      </c>
      <c r="W51" s="1" t="s">
        <v>187</v>
      </c>
      <c r="X51" s="2">
        <v>95</v>
      </c>
      <c r="AB51" s="2">
        <v>3</v>
      </c>
      <c r="AC51" s="2">
        <v>5</v>
      </c>
      <c r="AE51" s="2">
        <v>2</v>
      </c>
      <c r="AF51" s="2">
        <v>3</v>
      </c>
    </row>
    <row r="52" spans="1:32" ht="12" customHeight="1" x14ac:dyDescent="0.15">
      <c r="A52" s="1" t="s">
        <v>48</v>
      </c>
      <c r="B52" s="2">
        <v>126</v>
      </c>
      <c r="C52" s="2">
        <v>146</v>
      </c>
      <c r="D52" s="4">
        <v>738.69</v>
      </c>
      <c r="E52" s="4">
        <v>738.89</v>
      </c>
      <c r="F52" s="1" t="str">
        <f>""</f>
        <v/>
      </c>
      <c r="G52" s="1" t="s">
        <v>309</v>
      </c>
      <c r="H52" s="1" t="s">
        <v>232</v>
      </c>
      <c r="J52" s="1" t="s">
        <v>232</v>
      </c>
      <c r="L52" s="1" t="s">
        <v>249</v>
      </c>
      <c r="M52" s="2">
        <v>1</v>
      </c>
      <c r="N52" s="1" t="s">
        <v>234</v>
      </c>
      <c r="O52" s="1" t="s">
        <v>235</v>
      </c>
      <c r="U52" s="1" t="s">
        <v>264</v>
      </c>
      <c r="V52" s="2">
        <v>3</v>
      </c>
      <c r="W52" s="1" t="s">
        <v>187</v>
      </c>
      <c r="X52" s="2">
        <v>100</v>
      </c>
    </row>
    <row r="53" spans="1:32" ht="12" customHeight="1" x14ac:dyDescent="0.15">
      <c r="A53" s="1" t="s">
        <v>49</v>
      </c>
      <c r="B53" s="2">
        <v>0</v>
      </c>
      <c r="C53" s="2">
        <v>146</v>
      </c>
      <c r="D53" s="4">
        <v>738.89</v>
      </c>
      <c r="E53" s="4">
        <v>740.35</v>
      </c>
      <c r="F53" s="1" t="str">
        <f>""</f>
        <v/>
      </c>
      <c r="G53" s="1" t="s">
        <v>309</v>
      </c>
      <c r="H53" s="1" t="s">
        <v>232</v>
      </c>
      <c r="J53" s="1" t="s">
        <v>232</v>
      </c>
      <c r="L53" s="1" t="s">
        <v>249</v>
      </c>
      <c r="M53" s="2">
        <v>1</v>
      </c>
      <c r="N53" s="1" t="s">
        <v>234</v>
      </c>
      <c r="O53" s="1" t="s">
        <v>235</v>
      </c>
      <c r="U53" s="1" t="s">
        <v>264</v>
      </c>
      <c r="V53" s="2">
        <v>3</v>
      </c>
      <c r="X53" s="2">
        <v>95</v>
      </c>
    </row>
    <row r="54" spans="1:32" ht="12" customHeight="1" x14ac:dyDescent="0.15">
      <c r="A54" s="1" t="s">
        <v>51</v>
      </c>
      <c r="B54" s="2">
        <v>0</v>
      </c>
      <c r="C54" s="2">
        <v>83</v>
      </c>
      <c r="D54" s="4">
        <v>740.35</v>
      </c>
      <c r="E54" s="4">
        <v>741.18</v>
      </c>
      <c r="F54" s="1" t="str">
        <f>""</f>
        <v/>
      </c>
      <c r="G54" s="1" t="s">
        <v>309</v>
      </c>
      <c r="H54" s="1" t="s">
        <v>232</v>
      </c>
      <c r="J54" s="1" t="s">
        <v>232</v>
      </c>
      <c r="L54" s="1" t="s">
        <v>249</v>
      </c>
      <c r="M54" s="2">
        <v>1</v>
      </c>
      <c r="N54" s="1" t="s">
        <v>234</v>
      </c>
      <c r="O54" s="1" t="s">
        <v>235</v>
      </c>
      <c r="U54" s="1" t="s">
        <v>264</v>
      </c>
      <c r="V54" s="2">
        <v>3</v>
      </c>
      <c r="W54" s="1" t="s">
        <v>187</v>
      </c>
      <c r="X54" s="2">
        <v>90</v>
      </c>
    </row>
    <row r="55" spans="1:32" ht="12" customHeight="1" x14ac:dyDescent="0.15">
      <c r="A55" s="1" t="s">
        <v>51</v>
      </c>
      <c r="B55" s="2">
        <v>83</v>
      </c>
      <c r="C55" s="2">
        <v>127</v>
      </c>
      <c r="D55" s="4">
        <v>741.18</v>
      </c>
      <c r="E55" s="4">
        <v>741.62</v>
      </c>
      <c r="F55" s="1" t="str">
        <f>""</f>
        <v/>
      </c>
      <c r="G55" s="1" t="s">
        <v>310</v>
      </c>
      <c r="H55" s="1" t="s">
        <v>176</v>
      </c>
      <c r="J55" s="1" t="s">
        <v>186</v>
      </c>
      <c r="K55" s="1" t="s">
        <v>311</v>
      </c>
      <c r="L55" s="1" t="s">
        <v>249</v>
      </c>
      <c r="M55" s="2">
        <v>1</v>
      </c>
      <c r="N55" s="1" t="s">
        <v>181</v>
      </c>
      <c r="O55" s="1" t="s">
        <v>182</v>
      </c>
      <c r="P55" s="1" t="s">
        <v>301</v>
      </c>
      <c r="Q55" s="1" t="s">
        <v>193</v>
      </c>
      <c r="R55" s="1" t="s">
        <v>307</v>
      </c>
      <c r="S55" s="1" t="s">
        <v>303</v>
      </c>
      <c r="T55" s="1" t="s">
        <v>304</v>
      </c>
      <c r="U55" s="1" t="s">
        <v>197</v>
      </c>
      <c r="V55" s="2">
        <v>0</v>
      </c>
      <c r="W55" s="1" t="s">
        <v>187</v>
      </c>
      <c r="X55" s="2">
        <v>95</v>
      </c>
      <c r="AB55" s="2">
        <v>3</v>
      </c>
      <c r="AC55" s="2">
        <v>5</v>
      </c>
      <c r="AE55" s="2">
        <v>2</v>
      </c>
      <c r="AF55" s="2">
        <v>3</v>
      </c>
    </row>
    <row r="56" spans="1:32" ht="12" customHeight="1" x14ac:dyDescent="0.15">
      <c r="A56" s="1" t="s">
        <v>51</v>
      </c>
      <c r="B56" s="2">
        <v>127</v>
      </c>
      <c r="C56" s="2">
        <v>133</v>
      </c>
      <c r="D56" s="4">
        <v>741.62</v>
      </c>
      <c r="E56" s="4">
        <v>741.68</v>
      </c>
      <c r="F56" s="1" t="str">
        <f>""</f>
        <v/>
      </c>
      <c r="G56" s="1" t="s">
        <v>312</v>
      </c>
      <c r="H56" s="1" t="s">
        <v>232</v>
      </c>
      <c r="J56" s="1" t="s">
        <v>232</v>
      </c>
      <c r="L56" s="1" t="s">
        <v>249</v>
      </c>
      <c r="M56" s="2">
        <v>1</v>
      </c>
      <c r="N56" s="1" t="s">
        <v>234</v>
      </c>
      <c r="O56" s="1" t="s">
        <v>235</v>
      </c>
      <c r="U56" s="1" t="s">
        <v>264</v>
      </c>
      <c r="V56" s="2">
        <v>3</v>
      </c>
      <c r="W56" s="1" t="s">
        <v>277</v>
      </c>
      <c r="X56" s="2">
        <v>100</v>
      </c>
    </row>
    <row r="57" spans="1:32" ht="12" customHeight="1" x14ac:dyDescent="0.15">
      <c r="A57" s="1" t="s">
        <v>54</v>
      </c>
      <c r="B57" s="2">
        <v>0</v>
      </c>
      <c r="C57" s="2">
        <v>113</v>
      </c>
      <c r="D57" s="4">
        <v>741.68</v>
      </c>
      <c r="E57" s="4">
        <v>742.81</v>
      </c>
      <c r="F57" s="1" t="str">
        <f>""</f>
        <v/>
      </c>
      <c r="G57" s="1" t="s">
        <v>312</v>
      </c>
      <c r="H57" s="1" t="s">
        <v>232</v>
      </c>
      <c r="J57" s="1" t="s">
        <v>232</v>
      </c>
      <c r="L57" s="1" t="s">
        <v>249</v>
      </c>
      <c r="M57" s="2">
        <v>1</v>
      </c>
      <c r="N57" s="1" t="s">
        <v>234</v>
      </c>
      <c r="O57" s="1" t="s">
        <v>235</v>
      </c>
      <c r="U57" s="1" t="s">
        <v>264</v>
      </c>
      <c r="V57" s="2">
        <v>3</v>
      </c>
      <c r="W57" s="1" t="s">
        <v>187</v>
      </c>
      <c r="X57" s="2">
        <v>95</v>
      </c>
    </row>
    <row r="58" spans="1:32" ht="12" customHeight="1" x14ac:dyDescent="0.15">
      <c r="A58" s="1" t="s">
        <v>54</v>
      </c>
      <c r="B58" s="2">
        <v>113</v>
      </c>
      <c r="C58" s="2">
        <v>145</v>
      </c>
      <c r="D58" s="4">
        <v>742.81</v>
      </c>
      <c r="E58" s="4">
        <v>743.13</v>
      </c>
      <c r="F58" s="1" t="str">
        <f>""</f>
        <v/>
      </c>
      <c r="G58" s="1" t="s">
        <v>313</v>
      </c>
      <c r="H58" s="1" t="s">
        <v>176</v>
      </c>
      <c r="J58" s="1" t="s">
        <v>186</v>
      </c>
      <c r="K58" s="1" t="s">
        <v>314</v>
      </c>
      <c r="L58" s="1" t="s">
        <v>249</v>
      </c>
      <c r="M58" s="2">
        <v>1</v>
      </c>
      <c r="N58" s="1" t="s">
        <v>181</v>
      </c>
      <c r="O58" s="1" t="s">
        <v>182</v>
      </c>
      <c r="P58" s="1" t="s">
        <v>301</v>
      </c>
      <c r="Q58" s="1" t="s">
        <v>193</v>
      </c>
      <c r="R58" s="1" t="s">
        <v>307</v>
      </c>
      <c r="S58" s="1" t="s">
        <v>303</v>
      </c>
      <c r="T58" s="1" t="s">
        <v>304</v>
      </c>
      <c r="U58" s="1" t="s">
        <v>197</v>
      </c>
      <c r="V58" s="2">
        <v>0</v>
      </c>
      <c r="W58" s="1" t="s">
        <v>277</v>
      </c>
      <c r="X58" s="2">
        <v>75</v>
      </c>
      <c r="Z58" s="2">
        <v>5</v>
      </c>
      <c r="AA58" s="2">
        <v>1</v>
      </c>
      <c r="AE58" s="2">
        <v>2</v>
      </c>
      <c r="AF58" s="2">
        <v>3</v>
      </c>
    </row>
    <row r="59" spans="1:32" ht="12" customHeight="1" x14ac:dyDescent="0.15">
      <c r="A59" s="1" t="s">
        <v>55</v>
      </c>
      <c r="B59" s="2">
        <v>0</v>
      </c>
      <c r="C59" s="2">
        <v>94</v>
      </c>
      <c r="D59" s="4">
        <v>743.13</v>
      </c>
      <c r="E59" s="4">
        <v>744.07</v>
      </c>
      <c r="F59" s="1" t="str">
        <f>""</f>
        <v/>
      </c>
      <c r="G59" s="1" t="s">
        <v>313</v>
      </c>
      <c r="H59" s="1" t="s">
        <v>176</v>
      </c>
      <c r="J59" s="1" t="s">
        <v>186</v>
      </c>
      <c r="K59" s="1" t="s">
        <v>314</v>
      </c>
      <c r="L59" s="1" t="s">
        <v>249</v>
      </c>
      <c r="M59" s="2">
        <v>1</v>
      </c>
      <c r="N59" s="1" t="s">
        <v>181</v>
      </c>
      <c r="O59" s="1" t="s">
        <v>182</v>
      </c>
      <c r="P59" s="1" t="s">
        <v>301</v>
      </c>
      <c r="Q59" s="1" t="s">
        <v>193</v>
      </c>
      <c r="R59" s="1" t="s">
        <v>315</v>
      </c>
      <c r="S59" s="1" t="s">
        <v>303</v>
      </c>
      <c r="T59" s="1" t="s">
        <v>316</v>
      </c>
      <c r="U59" s="1" t="s">
        <v>197</v>
      </c>
      <c r="V59" s="2">
        <v>0</v>
      </c>
      <c r="X59" s="2">
        <v>75</v>
      </c>
      <c r="Z59" s="2">
        <v>5</v>
      </c>
      <c r="AA59" s="2">
        <v>1</v>
      </c>
      <c r="AE59" s="2">
        <v>20</v>
      </c>
      <c r="AF59" s="2">
        <v>3</v>
      </c>
    </row>
    <row r="60" spans="1:32" ht="12" customHeight="1" x14ac:dyDescent="0.15">
      <c r="A60" s="1" t="s">
        <v>56</v>
      </c>
      <c r="B60" s="2">
        <v>0</v>
      </c>
      <c r="C60" s="2">
        <v>82</v>
      </c>
      <c r="D60" s="3">
        <v>745.2</v>
      </c>
      <c r="E60" s="4">
        <v>746.02</v>
      </c>
      <c r="F60" s="1" t="str">
        <f>""</f>
        <v/>
      </c>
      <c r="G60" s="2">
        <v>6</v>
      </c>
      <c r="H60" s="1" t="s">
        <v>130</v>
      </c>
      <c r="J60" s="1" t="s">
        <v>130</v>
      </c>
      <c r="K60" s="1" t="s">
        <v>317</v>
      </c>
      <c r="L60" s="1" t="s">
        <v>201</v>
      </c>
      <c r="M60" s="2">
        <v>3</v>
      </c>
    </row>
    <row r="61" spans="1:32" ht="12" customHeight="1" x14ac:dyDescent="0.15">
      <c r="A61" s="1" t="s">
        <v>57</v>
      </c>
      <c r="B61" s="2">
        <v>0</v>
      </c>
      <c r="C61" s="2">
        <v>134</v>
      </c>
      <c r="D61" s="4">
        <v>746.02</v>
      </c>
      <c r="E61" s="4">
        <v>747.36</v>
      </c>
      <c r="F61" s="1" t="str">
        <f>""</f>
        <v/>
      </c>
      <c r="G61" s="2">
        <v>6</v>
      </c>
      <c r="H61" s="1" t="s">
        <v>130</v>
      </c>
      <c r="J61" s="1" t="s">
        <v>130</v>
      </c>
      <c r="K61" s="1" t="s">
        <v>125</v>
      </c>
      <c r="L61" s="1" t="s">
        <v>201</v>
      </c>
      <c r="M61" s="2">
        <v>3</v>
      </c>
    </row>
    <row r="62" spans="1:32" ht="12" customHeight="1" x14ac:dyDescent="0.15">
      <c r="A62" s="1" t="s">
        <v>58</v>
      </c>
      <c r="B62" s="2">
        <v>0</v>
      </c>
      <c r="C62" s="2">
        <v>116</v>
      </c>
      <c r="D62" s="4">
        <v>747.36</v>
      </c>
      <c r="E62" s="4">
        <v>748.52</v>
      </c>
      <c r="F62" s="1" t="str">
        <f>""</f>
        <v/>
      </c>
      <c r="G62" s="2">
        <v>6</v>
      </c>
      <c r="H62" s="1" t="s">
        <v>130</v>
      </c>
      <c r="J62" s="1" t="s">
        <v>130</v>
      </c>
      <c r="K62" s="1" t="s">
        <v>125</v>
      </c>
      <c r="L62" s="1" t="s">
        <v>201</v>
      </c>
      <c r="M62" s="2">
        <v>3</v>
      </c>
    </row>
    <row r="63" spans="1:32" ht="12" customHeight="1" x14ac:dyDescent="0.15">
      <c r="A63" s="1" t="s">
        <v>59</v>
      </c>
      <c r="B63" s="2">
        <v>0</v>
      </c>
      <c r="C63" s="2">
        <v>78</v>
      </c>
      <c r="D63" s="4">
        <v>748.52</v>
      </c>
      <c r="E63" s="3">
        <v>749.3</v>
      </c>
      <c r="F63" s="1" t="str">
        <f>""</f>
        <v/>
      </c>
      <c r="G63" s="2">
        <v>6</v>
      </c>
      <c r="H63" s="1" t="s">
        <v>130</v>
      </c>
      <c r="J63" s="1" t="s">
        <v>130</v>
      </c>
      <c r="K63" s="1" t="s">
        <v>125</v>
      </c>
      <c r="L63" s="1" t="s">
        <v>201</v>
      </c>
      <c r="M63" s="2">
        <v>3</v>
      </c>
    </row>
    <row r="64" spans="1:32" ht="12" customHeight="1" x14ac:dyDescent="0.15">
      <c r="A64" s="1" t="s">
        <v>59</v>
      </c>
      <c r="B64" s="2">
        <v>78</v>
      </c>
      <c r="C64" s="2">
        <v>106</v>
      </c>
      <c r="D64" s="3">
        <v>749.3</v>
      </c>
      <c r="E64" s="4">
        <v>749.58</v>
      </c>
      <c r="F64" s="1" t="str">
        <f>""</f>
        <v/>
      </c>
      <c r="G64" s="1" t="s">
        <v>318</v>
      </c>
      <c r="H64" s="1" t="s">
        <v>176</v>
      </c>
      <c r="J64" s="1" t="s">
        <v>186</v>
      </c>
      <c r="K64" s="1" t="s">
        <v>319</v>
      </c>
      <c r="L64" s="1" t="s">
        <v>201</v>
      </c>
      <c r="M64" s="2">
        <v>3</v>
      </c>
      <c r="N64" s="1" t="s">
        <v>191</v>
      </c>
      <c r="O64" s="1" t="s">
        <v>216</v>
      </c>
      <c r="P64" s="1" t="s">
        <v>320</v>
      </c>
      <c r="Q64" s="1" t="s">
        <v>193</v>
      </c>
      <c r="R64" s="1" t="s">
        <v>194</v>
      </c>
      <c r="S64" s="1" t="s">
        <v>321</v>
      </c>
      <c r="T64" s="1" t="s">
        <v>322</v>
      </c>
      <c r="U64" s="1" t="s">
        <v>197</v>
      </c>
      <c r="V64" s="2">
        <v>0</v>
      </c>
      <c r="W64" s="1" t="s">
        <v>211</v>
      </c>
      <c r="X64" s="2">
        <v>65</v>
      </c>
      <c r="Y64" s="1" t="s">
        <v>323</v>
      </c>
      <c r="AB64" s="2">
        <v>20</v>
      </c>
      <c r="AC64" s="2">
        <v>3</v>
      </c>
    </row>
    <row r="65" spans="1:37" ht="12" customHeight="1" x14ac:dyDescent="0.15">
      <c r="A65" s="1" t="s">
        <v>60</v>
      </c>
      <c r="B65" s="2">
        <v>0</v>
      </c>
      <c r="C65" s="2">
        <v>100</v>
      </c>
      <c r="D65" s="4">
        <v>749.58</v>
      </c>
      <c r="E65" s="4">
        <v>750.58</v>
      </c>
      <c r="F65" s="1" t="str">
        <f>""</f>
        <v/>
      </c>
      <c r="G65" s="1" t="s">
        <v>318</v>
      </c>
      <c r="H65" s="1" t="s">
        <v>176</v>
      </c>
      <c r="J65" s="1" t="s">
        <v>186</v>
      </c>
      <c r="K65" s="1" t="s">
        <v>319</v>
      </c>
      <c r="L65" s="1" t="s">
        <v>201</v>
      </c>
      <c r="M65" s="2">
        <v>3</v>
      </c>
      <c r="N65" s="1" t="s">
        <v>191</v>
      </c>
      <c r="O65" s="1" t="s">
        <v>216</v>
      </c>
      <c r="P65" s="1" t="s">
        <v>320</v>
      </c>
      <c r="Q65" s="1" t="s">
        <v>193</v>
      </c>
      <c r="R65" s="1" t="s">
        <v>194</v>
      </c>
      <c r="S65" s="1" t="s">
        <v>321</v>
      </c>
      <c r="T65" s="1" t="s">
        <v>322</v>
      </c>
      <c r="U65" s="1" t="s">
        <v>197</v>
      </c>
      <c r="V65" s="2">
        <v>0</v>
      </c>
      <c r="X65" s="2">
        <v>65</v>
      </c>
      <c r="Y65" s="1" t="s">
        <v>323</v>
      </c>
      <c r="AB65" s="2">
        <v>20</v>
      </c>
      <c r="AC65" s="2">
        <v>3</v>
      </c>
    </row>
    <row r="66" spans="1:37" ht="12" customHeight="1" x14ac:dyDescent="0.15">
      <c r="A66" s="1" t="s">
        <v>61</v>
      </c>
      <c r="B66" s="2">
        <v>0</v>
      </c>
      <c r="C66" s="2">
        <v>110</v>
      </c>
      <c r="D66" s="4">
        <v>750.58</v>
      </c>
      <c r="E66" s="4">
        <v>751.68</v>
      </c>
      <c r="F66" s="1" t="str">
        <f>""</f>
        <v/>
      </c>
      <c r="G66" s="1" t="s">
        <v>318</v>
      </c>
      <c r="H66" s="1" t="s">
        <v>176</v>
      </c>
      <c r="J66" s="1" t="s">
        <v>186</v>
      </c>
      <c r="K66" s="1" t="s">
        <v>319</v>
      </c>
      <c r="L66" s="1" t="s">
        <v>201</v>
      </c>
      <c r="M66" s="2">
        <v>3</v>
      </c>
      <c r="N66" s="1" t="s">
        <v>191</v>
      </c>
      <c r="O66" s="1" t="s">
        <v>216</v>
      </c>
      <c r="P66" s="1" t="s">
        <v>320</v>
      </c>
      <c r="Q66" s="1" t="s">
        <v>193</v>
      </c>
      <c r="R66" s="1" t="s">
        <v>194</v>
      </c>
      <c r="S66" s="1" t="s">
        <v>321</v>
      </c>
      <c r="T66" s="1" t="s">
        <v>322</v>
      </c>
      <c r="U66" s="1" t="s">
        <v>197</v>
      </c>
      <c r="V66" s="2">
        <v>0</v>
      </c>
      <c r="X66" s="2">
        <v>65</v>
      </c>
      <c r="Y66" s="1" t="s">
        <v>323</v>
      </c>
      <c r="AB66" s="2">
        <v>20</v>
      </c>
      <c r="AC66" s="2">
        <v>3</v>
      </c>
    </row>
    <row r="67" spans="1:37" ht="12" customHeight="1" x14ac:dyDescent="0.15">
      <c r="A67" s="1" t="s">
        <v>62</v>
      </c>
      <c r="B67" s="2">
        <v>0</v>
      </c>
      <c r="C67" s="2">
        <v>69</v>
      </c>
      <c r="D67" s="4">
        <v>751.68</v>
      </c>
      <c r="E67" s="4">
        <v>752.37</v>
      </c>
      <c r="F67" s="1" t="str">
        <f>""</f>
        <v/>
      </c>
      <c r="G67" s="1" t="s">
        <v>318</v>
      </c>
      <c r="H67" s="1" t="s">
        <v>176</v>
      </c>
      <c r="J67" s="1" t="s">
        <v>186</v>
      </c>
      <c r="K67" s="1" t="s">
        <v>319</v>
      </c>
      <c r="L67" s="1" t="s">
        <v>201</v>
      </c>
      <c r="M67" s="2">
        <v>3</v>
      </c>
      <c r="N67" s="1" t="s">
        <v>191</v>
      </c>
      <c r="O67" s="1" t="s">
        <v>216</v>
      </c>
      <c r="P67" s="1" t="s">
        <v>320</v>
      </c>
      <c r="Q67" s="1" t="s">
        <v>193</v>
      </c>
      <c r="R67" s="1" t="s">
        <v>194</v>
      </c>
      <c r="S67" s="1" t="s">
        <v>321</v>
      </c>
      <c r="T67" s="1" t="s">
        <v>322</v>
      </c>
      <c r="U67" s="1" t="s">
        <v>197</v>
      </c>
      <c r="V67" s="2">
        <v>0</v>
      </c>
      <c r="W67" s="1" t="s">
        <v>218</v>
      </c>
      <c r="X67" s="2">
        <v>90</v>
      </c>
      <c r="Y67" s="1" t="s">
        <v>324</v>
      </c>
    </row>
    <row r="68" spans="1:37" ht="12" customHeight="1" x14ac:dyDescent="0.15">
      <c r="A68" s="1" t="s">
        <v>62</v>
      </c>
      <c r="B68" s="2">
        <v>69</v>
      </c>
      <c r="C68" s="2">
        <v>150</v>
      </c>
      <c r="D68" s="4">
        <v>752.37</v>
      </c>
      <c r="E68" s="4">
        <v>753.18</v>
      </c>
      <c r="F68" s="1" t="str">
        <f>""</f>
        <v/>
      </c>
      <c r="G68" s="1" t="s">
        <v>325</v>
      </c>
      <c r="H68" s="1" t="s">
        <v>176</v>
      </c>
      <c r="J68" s="1" t="s">
        <v>186</v>
      </c>
      <c r="K68" s="1" t="s">
        <v>326</v>
      </c>
      <c r="L68" s="1" t="s">
        <v>201</v>
      </c>
      <c r="M68" s="2">
        <v>3</v>
      </c>
      <c r="N68" s="1" t="s">
        <v>191</v>
      </c>
      <c r="O68" s="1" t="s">
        <v>216</v>
      </c>
      <c r="P68" s="1" t="s">
        <v>320</v>
      </c>
      <c r="Q68" s="1" t="s">
        <v>193</v>
      </c>
      <c r="R68" s="1" t="s">
        <v>194</v>
      </c>
      <c r="S68" s="1" t="s">
        <v>321</v>
      </c>
      <c r="T68" s="1" t="s">
        <v>322</v>
      </c>
      <c r="U68" s="1" t="s">
        <v>197</v>
      </c>
      <c r="V68" s="2">
        <v>0</v>
      </c>
      <c r="W68" s="1" t="s">
        <v>277</v>
      </c>
      <c r="X68" s="2">
        <v>90</v>
      </c>
      <c r="Y68" s="1" t="s">
        <v>324</v>
      </c>
    </row>
    <row r="69" spans="1:37" ht="12" customHeight="1" x14ac:dyDescent="0.15">
      <c r="A69" s="1" t="s">
        <v>63</v>
      </c>
      <c r="B69" s="2">
        <v>0</v>
      </c>
      <c r="C69" s="2">
        <v>23</v>
      </c>
      <c r="D69" s="4">
        <v>753.18</v>
      </c>
      <c r="E69" s="4">
        <v>753.41</v>
      </c>
      <c r="F69" s="1" t="str">
        <f>""</f>
        <v/>
      </c>
      <c r="G69" s="1" t="s">
        <v>325</v>
      </c>
      <c r="H69" s="1" t="s">
        <v>176</v>
      </c>
      <c r="J69" s="1" t="s">
        <v>186</v>
      </c>
      <c r="K69" s="1" t="s">
        <v>326</v>
      </c>
      <c r="L69" s="1" t="s">
        <v>201</v>
      </c>
      <c r="M69" s="2">
        <v>3</v>
      </c>
      <c r="N69" s="1" t="s">
        <v>191</v>
      </c>
      <c r="O69" s="1" t="s">
        <v>15</v>
      </c>
      <c r="P69" s="1" t="s">
        <v>327</v>
      </c>
      <c r="Y69" s="1" t="s">
        <v>324</v>
      </c>
    </row>
    <row r="70" spans="1:37" ht="12" customHeight="1" x14ac:dyDescent="0.15">
      <c r="A70" s="1" t="s">
        <v>63</v>
      </c>
      <c r="B70" s="2">
        <v>23</v>
      </c>
      <c r="C70" s="2">
        <v>141</v>
      </c>
      <c r="D70" s="4">
        <v>753.41</v>
      </c>
      <c r="E70" s="4">
        <v>754.59</v>
      </c>
      <c r="F70" s="1" t="str">
        <f>""</f>
        <v/>
      </c>
      <c r="G70" s="1" t="s">
        <v>328</v>
      </c>
      <c r="H70" s="1" t="s">
        <v>176</v>
      </c>
      <c r="I70" s="1" t="s">
        <v>213</v>
      </c>
      <c r="J70" s="1" t="s">
        <v>214</v>
      </c>
      <c r="K70" s="1" t="s">
        <v>329</v>
      </c>
      <c r="L70" s="1" t="s">
        <v>201</v>
      </c>
      <c r="M70" s="2">
        <v>3</v>
      </c>
      <c r="N70" s="1" t="s">
        <v>234</v>
      </c>
      <c r="O70" s="1" t="s">
        <v>15</v>
      </c>
      <c r="P70" s="1" t="s">
        <v>330</v>
      </c>
      <c r="U70" s="1" t="s">
        <v>197</v>
      </c>
      <c r="V70" s="2">
        <v>0</v>
      </c>
      <c r="Y70" s="1" t="s">
        <v>324</v>
      </c>
    </row>
    <row r="71" spans="1:37" ht="12" customHeight="1" x14ac:dyDescent="0.15">
      <c r="A71" s="1" t="s">
        <v>64</v>
      </c>
      <c r="B71" s="2">
        <v>0</v>
      </c>
      <c r="C71" s="2">
        <v>136</v>
      </c>
      <c r="D71" s="3">
        <v>754.8</v>
      </c>
      <c r="E71" s="4">
        <v>756.16</v>
      </c>
      <c r="F71" s="1" t="str">
        <f>""</f>
        <v/>
      </c>
      <c r="G71" s="1" t="s">
        <v>328</v>
      </c>
      <c r="H71" s="1" t="s">
        <v>176</v>
      </c>
      <c r="I71" s="1" t="s">
        <v>213</v>
      </c>
      <c r="J71" s="1" t="s">
        <v>214</v>
      </c>
      <c r="K71" s="1" t="s">
        <v>329</v>
      </c>
      <c r="L71" s="1" t="s">
        <v>201</v>
      </c>
      <c r="M71" s="2">
        <v>3</v>
      </c>
      <c r="N71" s="1" t="s">
        <v>234</v>
      </c>
      <c r="O71" s="1" t="s">
        <v>15</v>
      </c>
      <c r="P71" s="1" t="s">
        <v>330</v>
      </c>
      <c r="U71" s="1" t="s">
        <v>197</v>
      </c>
      <c r="V71" s="2">
        <v>0</v>
      </c>
      <c r="W71" s="1" t="s">
        <v>277</v>
      </c>
      <c r="X71" s="2">
        <v>90</v>
      </c>
      <c r="Y71" s="1" t="s">
        <v>324</v>
      </c>
    </row>
    <row r="72" spans="1:37" ht="12" customHeight="1" x14ac:dyDescent="0.15">
      <c r="A72" s="1" t="s">
        <v>64</v>
      </c>
      <c r="B72" s="2">
        <v>136</v>
      </c>
      <c r="C72" s="2">
        <v>150</v>
      </c>
      <c r="D72" s="4">
        <v>756.16</v>
      </c>
      <c r="E72" s="3">
        <v>756.3</v>
      </c>
      <c r="F72" s="1" t="str">
        <f>""</f>
        <v/>
      </c>
      <c r="G72" s="1" t="s">
        <v>331</v>
      </c>
      <c r="H72" s="1" t="s">
        <v>176</v>
      </c>
      <c r="J72" s="1" t="s">
        <v>186</v>
      </c>
      <c r="K72" s="1" t="s">
        <v>332</v>
      </c>
      <c r="L72" s="1" t="s">
        <v>249</v>
      </c>
      <c r="M72" s="2">
        <v>1</v>
      </c>
      <c r="N72" s="1" t="s">
        <v>234</v>
      </c>
      <c r="O72" s="1" t="s">
        <v>229</v>
      </c>
      <c r="P72" s="1" t="s">
        <v>333</v>
      </c>
      <c r="U72" s="1" t="s">
        <v>197</v>
      </c>
      <c r="V72" s="2">
        <v>0</v>
      </c>
      <c r="X72" s="2">
        <v>100</v>
      </c>
      <c r="Y72" s="1" t="s">
        <v>334</v>
      </c>
    </row>
    <row r="73" spans="1:37" ht="12" customHeight="1" x14ac:dyDescent="0.15">
      <c r="A73" s="1" t="s">
        <v>65</v>
      </c>
      <c r="B73" s="2">
        <v>0</v>
      </c>
      <c r="C73" s="2">
        <v>57</v>
      </c>
      <c r="D73" s="3">
        <v>756.3</v>
      </c>
      <c r="E73" s="4">
        <v>756.87</v>
      </c>
      <c r="F73" s="1" t="str">
        <f>""</f>
        <v/>
      </c>
      <c r="G73" s="1" t="s">
        <v>331</v>
      </c>
      <c r="H73" s="1" t="s">
        <v>176</v>
      </c>
      <c r="J73" s="1" t="s">
        <v>186</v>
      </c>
      <c r="K73" s="1" t="s">
        <v>332</v>
      </c>
      <c r="L73" s="1" t="s">
        <v>180</v>
      </c>
      <c r="M73" s="2">
        <v>2</v>
      </c>
      <c r="N73" s="1" t="s">
        <v>234</v>
      </c>
      <c r="O73" s="1" t="s">
        <v>229</v>
      </c>
      <c r="P73" s="1" t="s">
        <v>333</v>
      </c>
      <c r="U73" s="1" t="s">
        <v>197</v>
      </c>
      <c r="V73" s="2">
        <v>0</v>
      </c>
      <c r="W73" s="1" t="s">
        <v>218</v>
      </c>
      <c r="X73" s="2">
        <v>100</v>
      </c>
      <c r="Y73" s="1" t="s">
        <v>334</v>
      </c>
    </row>
    <row r="74" spans="1:37" ht="12" customHeight="1" x14ac:dyDescent="0.15">
      <c r="A74" s="1" t="s">
        <v>65</v>
      </c>
      <c r="B74" s="2">
        <v>57</v>
      </c>
      <c r="C74" s="2">
        <v>140</v>
      </c>
      <c r="D74" s="4">
        <v>756.87</v>
      </c>
      <c r="E74" s="3">
        <v>757.7</v>
      </c>
      <c r="F74" s="1" t="str">
        <f>""</f>
        <v/>
      </c>
      <c r="G74" s="1" t="s">
        <v>335</v>
      </c>
      <c r="H74" s="1" t="s">
        <v>176</v>
      </c>
      <c r="J74" s="1" t="s">
        <v>186</v>
      </c>
      <c r="K74" s="1" t="s">
        <v>336</v>
      </c>
      <c r="L74" s="1" t="s">
        <v>201</v>
      </c>
      <c r="M74" s="2">
        <v>3</v>
      </c>
      <c r="N74" s="1" t="s">
        <v>234</v>
      </c>
      <c r="O74" s="1" t="s">
        <v>229</v>
      </c>
      <c r="P74" s="1" t="s">
        <v>337</v>
      </c>
      <c r="U74" s="1" t="s">
        <v>197</v>
      </c>
      <c r="V74" s="2">
        <v>0</v>
      </c>
      <c r="X74" s="2">
        <v>100</v>
      </c>
      <c r="Y74" s="1" t="s">
        <v>334</v>
      </c>
    </row>
    <row r="75" spans="1:37" ht="12" customHeight="1" x14ac:dyDescent="0.15">
      <c r="A75" s="1" t="s">
        <v>66</v>
      </c>
      <c r="B75" s="2">
        <v>0</v>
      </c>
      <c r="C75" s="2">
        <v>58</v>
      </c>
      <c r="D75" s="3">
        <v>757.7</v>
      </c>
      <c r="E75" s="4">
        <v>758.28</v>
      </c>
      <c r="F75" s="1" t="str">
        <f>""</f>
        <v/>
      </c>
      <c r="G75" s="1" t="s">
        <v>335</v>
      </c>
      <c r="H75" s="1" t="s">
        <v>176</v>
      </c>
      <c r="J75" s="1" t="s">
        <v>186</v>
      </c>
      <c r="K75" s="1" t="s">
        <v>336</v>
      </c>
      <c r="L75" s="1" t="s">
        <v>201</v>
      </c>
      <c r="M75" s="2">
        <v>3</v>
      </c>
      <c r="N75" s="1" t="s">
        <v>234</v>
      </c>
      <c r="O75" s="1" t="s">
        <v>229</v>
      </c>
      <c r="P75" s="1" t="s">
        <v>337</v>
      </c>
      <c r="U75" s="1" t="s">
        <v>197</v>
      </c>
      <c r="V75" s="2">
        <v>0</v>
      </c>
      <c r="W75" s="1" t="s">
        <v>338</v>
      </c>
      <c r="X75" s="2">
        <v>100</v>
      </c>
      <c r="Y75" s="1" t="s">
        <v>334</v>
      </c>
    </row>
    <row r="76" spans="1:37" ht="12" customHeight="1" x14ac:dyDescent="0.15">
      <c r="A76" s="1" t="s">
        <v>66</v>
      </c>
      <c r="B76" s="2">
        <v>58</v>
      </c>
      <c r="C76" s="2">
        <v>150</v>
      </c>
      <c r="D76" s="4">
        <v>758.28</v>
      </c>
      <c r="E76" s="3">
        <v>759.2</v>
      </c>
      <c r="F76" s="1" t="str">
        <f>""</f>
        <v/>
      </c>
      <c r="G76" s="1" t="s">
        <v>339</v>
      </c>
      <c r="H76" s="1" t="s">
        <v>176</v>
      </c>
      <c r="J76" s="1" t="s">
        <v>186</v>
      </c>
      <c r="K76" s="1" t="s">
        <v>340</v>
      </c>
      <c r="L76" s="1" t="s">
        <v>180</v>
      </c>
      <c r="M76" s="2">
        <v>2</v>
      </c>
      <c r="N76" s="1" t="s">
        <v>234</v>
      </c>
      <c r="O76" s="1" t="s">
        <v>341</v>
      </c>
      <c r="P76" s="1" t="s">
        <v>342</v>
      </c>
      <c r="U76" s="1" t="s">
        <v>237</v>
      </c>
      <c r="V76" s="2">
        <v>2</v>
      </c>
      <c r="X76" s="2">
        <v>90</v>
      </c>
      <c r="Y76" s="1" t="s">
        <v>343</v>
      </c>
      <c r="AK76" s="1" t="s">
        <v>344</v>
      </c>
    </row>
    <row r="77" spans="1:37" ht="12" customHeight="1" x14ac:dyDescent="0.15">
      <c r="A77" s="1" t="s">
        <v>67</v>
      </c>
      <c r="B77" s="2">
        <v>0</v>
      </c>
      <c r="C77" s="2">
        <v>150</v>
      </c>
      <c r="D77" s="3">
        <v>759.2</v>
      </c>
      <c r="E77" s="3">
        <v>760.7</v>
      </c>
      <c r="F77" s="1" t="str">
        <f>""</f>
        <v/>
      </c>
      <c r="G77" s="1" t="s">
        <v>339</v>
      </c>
      <c r="H77" s="1" t="s">
        <v>176</v>
      </c>
      <c r="J77" s="1" t="s">
        <v>186</v>
      </c>
      <c r="K77" s="1" t="s">
        <v>345</v>
      </c>
      <c r="L77" s="1" t="s">
        <v>249</v>
      </c>
      <c r="M77" s="2">
        <v>1</v>
      </c>
      <c r="N77" s="1" t="s">
        <v>346</v>
      </c>
      <c r="O77" s="1" t="s">
        <v>347</v>
      </c>
      <c r="P77" s="1" t="s">
        <v>348</v>
      </c>
      <c r="U77" s="1" t="s">
        <v>237</v>
      </c>
      <c r="V77" s="2">
        <v>2</v>
      </c>
      <c r="X77" s="2">
        <v>90</v>
      </c>
      <c r="Y77" s="1" t="s">
        <v>343</v>
      </c>
      <c r="AK77" s="1" t="s">
        <v>344</v>
      </c>
    </row>
    <row r="78" spans="1:37" ht="12" customHeight="1" x14ac:dyDescent="0.15">
      <c r="A78" s="1" t="s">
        <v>68</v>
      </c>
      <c r="B78" s="2">
        <v>0</v>
      </c>
      <c r="C78" s="2">
        <v>10</v>
      </c>
      <c r="D78" s="3">
        <v>760.7</v>
      </c>
      <c r="E78" s="3">
        <v>760.8</v>
      </c>
      <c r="F78" s="1" t="str">
        <f>""</f>
        <v/>
      </c>
      <c r="G78" s="1" t="s">
        <v>339</v>
      </c>
      <c r="H78" s="1" t="s">
        <v>176</v>
      </c>
      <c r="J78" s="1" t="s">
        <v>186</v>
      </c>
      <c r="K78" s="1" t="s">
        <v>349</v>
      </c>
      <c r="L78" s="1" t="s">
        <v>249</v>
      </c>
      <c r="M78" s="2">
        <v>1</v>
      </c>
      <c r="N78" s="1" t="s">
        <v>191</v>
      </c>
      <c r="O78" s="1" t="s">
        <v>350</v>
      </c>
      <c r="P78" s="1" t="s">
        <v>351</v>
      </c>
      <c r="U78" s="1" t="s">
        <v>237</v>
      </c>
      <c r="V78" s="2">
        <v>2</v>
      </c>
      <c r="X78" s="2">
        <v>90</v>
      </c>
      <c r="Y78" s="1" t="s">
        <v>343</v>
      </c>
      <c r="AK78" s="1" t="s">
        <v>352</v>
      </c>
    </row>
    <row r="79" spans="1:37" ht="12" customHeight="1" x14ac:dyDescent="0.15">
      <c r="A79" s="1" t="s">
        <v>68</v>
      </c>
      <c r="B79" s="2">
        <v>10</v>
      </c>
      <c r="C79" s="2">
        <v>128</v>
      </c>
      <c r="D79" s="3">
        <v>760.8</v>
      </c>
      <c r="E79" s="4">
        <v>761.98</v>
      </c>
      <c r="F79" s="1" t="str">
        <f>""</f>
        <v/>
      </c>
      <c r="G79" s="1" t="s">
        <v>353</v>
      </c>
      <c r="H79" s="1" t="s">
        <v>176</v>
      </c>
      <c r="I79" s="1" t="s">
        <v>213</v>
      </c>
      <c r="J79" s="1" t="s">
        <v>214</v>
      </c>
      <c r="K79" s="1" t="s">
        <v>329</v>
      </c>
      <c r="L79" s="1" t="s">
        <v>201</v>
      </c>
      <c r="M79" s="2">
        <v>3</v>
      </c>
      <c r="N79" s="1" t="s">
        <v>234</v>
      </c>
      <c r="O79" s="1" t="s">
        <v>15</v>
      </c>
      <c r="P79" s="1" t="s">
        <v>354</v>
      </c>
      <c r="U79" s="1" t="s">
        <v>197</v>
      </c>
      <c r="V79" s="2">
        <v>0</v>
      </c>
      <c r="X79" s="2">
        <v>100</v>
      </c>
      <c r="Y79" s="1" t="s">
        <v>334</v>
      </c>
    </row>
    <row r="80" spans="1:37" ht="12" customHeight="1" x14ac:dyDescent="0.15">
      <c r="A80" s="1" t="s">
        <v>69</v>
      </c>
      <c r="B80" s="2">
        <v>0</v>
      </c>
      <c r="C80" s="2">
        <v>150</v>
      </c>
      <c r="D80" s="3">
        <v>764.4</v>
      </c>
      <c r="E80" s="3">
        <v>765.9</v>
      </c>
      <c r="F80" s="1" t="str">
        <f>""</f>
        <v/>
      </c>
      <c r="G80" s="1" t="s">
        <v>355</v>
      </c>
      <c r="H80" s="1" t="s">
        <v>176</v>
      </c>
      <c r="J80" s="1" t="s">
        <v>186</v>
      </c>
      <c r="K80" s="1" t="s">
        <v>356</v>
      </c>
      <c r="L80" s="1" t="s">
        <v>180</v>
      </c>
      <c r="M80" s="2">
        <v>2</v>
      </c>
      <c r="N80" s="1" t="s">
        <v>234</v>
      </c>
      <c r="O80" s="1" t="s">
        <v>191</v>
      </c>
      <c r="P80" s="1" t="s">
        <v>357</v>
      </c>
      <c r="U80" s="1" t="s">
        <v>197</v>
      </c>
      <c r="V80" s="2">
        <v>0</v>
      </c>
      <c r="X80" s="2">
        <v>90</v>
      </c>
      <c r="Y80" s="1" t="s">
        <v>334</v>
      </c>
    </row>
    <row r="81" spans="1:32" ht="12" customHeight="1" x14ac:dyDescent="0.15">
      <c r="A81" s="1" t="s">
        <v>70</v>
      </c>
      <c r="B81" s="2">
        <v>0</v>
      </c>
      <c r="C81" s="2">
        <v>95</v>
      </c>
      <c r="D81" s="3">
        <v>765.9</v>
      </c>
      <c r="E81" s="4">
        <v>766.85</v>
      </c>
      <c r="F81" s="1" t="str">
        <f>""</f>
        <v/>
      </c>
      <c r="G81" s="1" t="s">
        <v>355</v>
      </c>
      <c r="H81" s="1" t="s">
        <v>176</v>
      </c>
      <c r="J81" s="1" t="s">
        <v>186</v>
      </c>
      <c r="K81" s="1" t="s">
        <v>358</v>
      </c>
      <c r="L81" s="1" t="s">
        <v>180</v>
      </c>
      <c r="M81" s="2">
        <v>2</v>
      </c>
      <c r="N81" s="1" t="s">
        <v>234</v>
      </c>
      <c r="O81" s="1" t="s">
        <v>191</v>
      </c>
      <c r="P81" s="1" t="s">
        <v>357</v>
      </c>
      <c r="U81" s="1" t="s">
        <v>197</v>
      </c>
      <c r="V81" s="2">
        <v>0</v>
      </c>
      <c r="W81" s="1" t="s">
        <v>218</v>
      </c>
      <c r="X81" s="2">
        <v>90</v>
      </c>
      <c r="Y81" s="1" t="s">
        <v>334</v>
      </c>
    </row>
    <row r="82" spans="1:32" ht="12" customHeight="1" x14ac:dyDescent="0.15">
      <c r="A82" s="1" t="s">
        <v>70</v>
      </c>
      <c r="B82" s="2">
        <v>88</v>
      </c>
      <c r="C82" s="2">
        <v>95</v>
      </c>
      <c r="D82" s="4">
        <v>766.78</v>
      </c>
      <c r="E82" s="4">
        <v>766.85</v>
      </c>
      <c r="F82" s="1" t="str">
        <f>""</f>
        <v/>
      </c>
      <c r="G82" s="1" t="s">
        <v>355</v>
      </c>
      <c r="H82" s="1" t="s">
        <v>176</v>
      </c>
      <c r="J82" s="1" t="s">
        <v>186</v>
      </c>
      <c r="K82" s="1" t="s">
        <v>359</v>
      </c>
      <c r="L82" s="1" t="s">
        <v>201</v>
      </c>
      <c r="M82" s="2">
        <v>3</v>
      </c>
      <c r="N82" s="1" t="s">
        <v>234</v>
      </c>
      <c r="O82" s="1" t="s">
        <v>202</v>
      </c>
      <c r="P82" s="1" t="s">
        <v>360</v>
      </c>
      <c r="Q82" s="1" t="s">
        <v>255</v>
      </c>
      <c r="R82" s="1" t="s">
        <v>307</v>
      </c>
      <c r="S82" s="1" t="s">
        <v>361</v>
      </c>
      <c r="T82" s="1" t="s">
        <v>362</v>
      </c>
      <c r="U82" s="1" t="s">
        <v>197</v>
      </c>
      <c r="V82" s="2">
        <v>0</v>
      </c>
      <c r="W82" s="1" t="s">
        <v>218</v>
      </c>
      <c r="X82" s="2">
        <v>100</v>
      </c>
      <c r="Y82" s="1" t="s">
        <v>363</v>
      </c>
    </row>
    <row r="83" spans="1:32" ht="12" customHeight="1" x14ac:dyDescent="0.15">
      <c r="A83" s="1" t="s">
        <v>70</v>
      </c>
      <c r="B83" s="2">
        <v>95</v>
      </c>
      <c r="C83" s="2">
        <v>141</v>
      </c>
      <c r="D83" s="4">
        <v>766.85</v>
      </c>
      <c r="E83" s="4">
        <v>767.31</v>
      </c>
      <c r="F83" s="1" t="str">
        <f>""</f>
        <v/>
      </c>
      <c r="G83" s="1" t="s">
        <v>364</v>
      </c>
      <c r="H83" s="1" t="s">
        <v>176</v>
      </c>
      <c r="J83" s="1" t="s">
        <v>186</v>
      </c>
      <c r="K83" s="1" t="s">
        <v>365</v>
      </c>
      <c r="L83" s="1" t="s">
        <v>201</v>
      </c>
      <c r="M83" s="2">
        <v>3</v>
      </c>
      <c r="N83" s="1" t="s">
        <v>234</v>
      </c>
      <c r="O83" s="1" t="s">
        <v>246</v>
      </c>
      <c r="P83" s="1" t="s">
        <v>366</v>
      </c>
      <c r="Q83" s="1" t="s">
        <v>255</v>
      </c>
      <c r="R83" s="1" t="s">
        <v>251</v>
      </c>
      <c r="S83" s="1" t="s">
        <v>361</v>
      </c>
      <c r="T83" s="1" t="s">
        <v>367</v>
      </c>
      <c r="U83" s="1" t="s">
        <v>182</v>
      </c>
      <c r="V83" s="2">
        <v>1</v>
      </c>
      <c r="X83" s="2">
        <v>100</v>
      </c>
      <c r="Y83" s="1" t="s">
        <v>334</v>
      </c>
    </row>
    <row r="84" spans="1:32" ht="12" customHeight="1" x14ac:dyDescent="0.15">
      <c r="A84" s="1" t="s">
        <v>71</v>
      </c>
      <c r="B84" s="2">
        <v>0</v>
      </c>
      <c r="C84" s="2">
        <v>36</v>
      </c>
      <c r="D84" s="4">
        <v>767.31</v>
      </c>
      <c r="E84" s="4">
        <v>767.67</v>
      </c>
      <c r="F84" s="1" t="str">
        <f>""</f>
        <v/>
      </c>
      <c r="G84" s="1" t="s">
        <v>364</v>
      </c>
      <c r="H84" s="1" t="s">
        <v>176</v>
      </c>
      <c r="J84" s="1" t="s">
        <v>186</v>
      </c>
      <c r="K84" s="1" t="s">
        <v>365</v>
      </c>
      <c r="L84" s="1" t="s">
        <v>201</v>
      </c>
      <c r="M84" s="2">
        <v>3</v>
      </c>
      <c r="N84" s="1" t="s">
        <v>234</v>
      </c>
      <c r="O84" s="1" t="s">
        <v>246</v>
      </c>
      <c r="P84" s="1" t="s">
        <v>366</v>
      </c>
      <c r="Q84" s="1" t="s">
        <v>193</v>
      </c>
      <c r="R84" s="1" t="s">
        <v>194</v>
      </c>
      <c r="S84" s="1" t="s">
        <v>368</v>
      </c>
      <c r="T84" s="1" t="s">
        <v>369</v>
      </c>
      <c r="U84" s="1" t="s">
        <v>182</v>
      </c>
      <c r="V84" s="2">
        <v>1</v>
      </c>
      <c r="W84" s="1" t="s">
        <v>218</v>
      </c>
      <c r="X84" s="2">
        <v>100</v>
      </c>
      <c r="Y84" s="1" t="s">
        <v>334</v>
      </c>
    </row>
    <row r="85" spans="1:32" ht="12" customHeight="1" x14ac:dyDescent="0.15">
      <c r="A85" s="1" t="s">
        <v>71</v>
      </c>
      <c r="B85" s="2">
        <v>36</v>
      </c>
      <c r="C85" s="2">
        <v>105</v>
      </c>
      <c r="D85" s="4">
        <v>767.67</v>
      </c>
      <c r="E85" s="4">
        <v>768.36</v>
      </c>
      <c r="F85" s="1" t="str">
        <f>""</f>
        <v/>
      </c>
      <c r="G85" s="1" t="s">
        <v>370</v>
      </c>
      <c r="H85" s="1" t="s">
        <v>176</v>
      </c>
      <c r="J85" s="1" t="s">
        <v>186</v>
      </c>
      <c r="K85" s="1" t="s">
        <v>371</v>
      </c>
      <c r="L85" s="1" t="s">
        <v>201</v>
      </c>
      <c r="M85" s="2">
        <v>3</v>
      </c>
      <c r="N85" s="1" t="s">
        <v>181</v>
      </c>
      <c r="O85" s="1" t="s">
        <v>229</v>
      </c>
      <c r="P85" s="1" t="s">
        <v>372</v>
      </c>
      <c r="Q85" s="1" t="s">
        <v>255</v>
      </c>
      <c r="R85" s="1" t="s">
        <v>251</v>
      </c>
      <c r="S85" s="1" t="s">
        <v>361</v>
      </c>
      <c r="T85" s="1" t="s">
        <v>373</v>
      </c>
      <c r="U85" s="1" t="s">
        <v>197</v>
      </c>
      <c r="V85" s="2">
        <v>0</v>
      </c>
      <c r="W85" s="1" t="s">
        <v>187</v>
      </c>
      <c r="X85" s="2">
        <v>75</v>
      </c>
      <c r="Y85" s="1" t="s">
        <v>374</v>
      </c>
      <c r="Z85" s="2">
        <v>3</v>
      </c>
      <c r="AA85" s="2">
        <v>3</v>
      </c>
      <c r="AB85" s="2">
        <v>15</v>
      </c>
      <c r="AC85" s="2">
        <v>3</v>
      </c>
      <c r="AD85" s="2">
        <v>3</v>
      </c>
      <c r="AE85" s="2">
        <v>7</v>
      </c>
      <c r="AF85" s="2">
        <v>3</v>
      </c>
    </row>
    <row r="86" spans="1:32" ht="12" customHeight="1" x14ac:dyDescent="0.15">
      <c r="A86" s="1" t="s">
        <v>72</v>
      </c>
      <c r="B86" s="2">
        <v>0</v>
      </c>
      <c r="C86" s="2">
        <v>129</v>
      </c>
      <c r="D86" s="4">
        <v>768.36</v>
      </c>
      <c r="E86" s="4">
        <v>769.65</v>
      </c>
      <c r="F86" s="1" t="str">
        <f>""</f>
        <v/>
      </c>
      <c r="G86" s="1" t="s">
        <v>370</v>
      </c>
      <c r="H86" s="1" t="s">
        <v>176</v>
      </c>
      <c r="J86" s="1" t="s">
        <v>186</v>
      </c>
      <c r="K86" s="1" t="s">
        <v>375</v>
      </c>
      <c r="L86" s="1" t="s">
        <v>249</v>
      </c>
      <c r="M86" s="2">
        <v>1</v>
      </c>
      <c r="N86" s="1" t="s">
        <v>181</v>
      </c>
      <c r="O86" s="1" t="s">
        <v>235</v>
      </c>
      <c r="P86" s="1" t="s">
        <v>376</v>
      </c>
      <c r="U86" s="1" t="s">
        <v>237</v>
      </c>
      <c r="V86" s="2">
        <v>2</v>
      </c>
      <c r="W86" s="1" t="s">
        <v>211</v>
      </c>
      <c r="X86" s="2">
        <v>75</v>
      </c>
      <c r="Y86" s="1" t="s">
        <v>377</v>
      </c>
      <c r="Z86" s="2">
        <v>3</v>
      </c>
      <c r="AA86" s="2">
        <v>5</v>
      </c>
      <c r="AB86" s="2">
        <v>15</v>
      </c>
      <c r="AC86" s="2">
        <v>5</v>
      </c>
      <c r="AD86" s="2">
        <v>3</v>
      </c>
      <c r="AE86" s="2">
        <v>7</v>
      </c>
      <c r="AF86" s="2">
        <v>5</v>
      </c>
    </row>
    <row r="87" spans="1:32" ht="12" customHeight="1" x14ac:dyDescent="0.15">
      <c r="A87" s="1" t="s">
        <v>73</v>
      </c>
      <c r="B87" s="2">
        <v>0</v>
      </c>
      <c r="C87" s="2">
        <v>62</v>
      </c>
      <c r="D87" s="4">
        <v>769.65</v>
      </c>
      <c r="E87" s="4">
        <v>770.27</v>
      </c>
      <c r="F87" s="1" t="str">
        <f>""</f>
        <v/>
      </c>
      <c r="G87" s="1" t="s">
        <v>370</v>
      </c>
      <c r="H87" s="1" t="s">
        <v>176</v>
      </c>
      <c r="J87" s="1" t="s">
        <v>186</v>
      </c>
      <c r="K87" s="1" t="s">
        <v>375</v>
      </c>
      <c r="L87" s="1" t="s">
        <v>249</v>
      </c>
      <c r="M87" s="2">
        <v>1</v>
      </c>
      <c r="N87" s="1" t="s">
        <v>181</v>
      </c>
      <c r="O87" s="1" t="s">
        <v>235</v>
      </c>
      <c r="P87" s="1" t="s">
        <v>376</v>
      </c>
      <c r="U87" s="1" t="s">
        <v>237</v>
      </c>
      <c r="V87" s="2">
        <v>2</v>
      </c>
      <c r="W87" s="1" t="s">
        <v>218</v>
      </c>
      <c r="X87" s="2">
        <v>75</v>
      </c>
      <c r="Y87" s="1" t="s">
        <v>377</v>
      </c>
      <c r="Z87" s="2">
        <v>3</v>
      </c>
      <c r="AA87" s="2">
        <v>5</v>
      </c>
      <c r="AB87" s="2">
        <v>15</v>
      </c>
      <c r="AC87" s="2">
        <v>10</v>
      </c>
      <c r="AD87" s="2">
        <v>3</v>
      </c>
      <c r="AE87" s="2">
        <v>7</v>
      </c>
      <c r="AF87" s="2">
        <v>5</v>
      </c>
    </row>
  </sheetData>
  <printOptions headings="1" gridLines="1"/>
  <pageMargins left="0" right="0" top="0" bottom="0" header="0" footer="0"/>
  <pageSetup paperSize="0" orientation="portrait" blackAndWhite="1"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7"/>
  <sheetViews>
    <sheetView workbookViewId="0">
      <pane ySplit="1" topLeftCell="A2" activePane="bottomLeft" state="frozen"/>
      <selection activeCell="A2" sqref="A2"/>
      <selection pane="bottomLeft" activeCell="A2" sqref="A2"/>
    </sheetView>
  </sheetViews>
  <sheetFormatPr baseColWidth="10" defaultColWidth="7.25" defaultRowHeight="12" customHeight="1" x14ac:dyDescent="0.15"/>
  <cols>
    <col min="1" max="1" width="21.75" style="1" customWidth="1"/>
    <col min="2" max="3" width="5.25" style="1" customWidth="1"/>
    <col min="4" max="5" width="8.25" style="1" customWidth="1"/>
    <col min="6" max="6" width="26.25" style="1" customWidth="1"/>
    <col min="7" max="7" width="5" style="1" customWidth="1"/>
    <col min="8" max="10" width="6.25" style="1" customWidth="1"/>
    <col min="11" max="11" width="9.75" style="1" customWidth="1"/>
    <col min="12" max="12" width="9.25" style="1" customWidth="1"/>
    <col min="13" max="13" width="12.75" style="1" customWidth="1"/>
    <col min="14" max="14" width="10" style="1" customWidth="1"/>
    <col min="15" max="15" width="7.75" style="1" customWidth="1"/>
    <col min="16" max="16" width="10" style="1" customWidth="1"/>
    <col min="17" max="17" width="7.25" style="1" customWidth="1"/>
    <col min="18" max="18" width="64" style="1" customWidth="1"/>
    <col min="19" max="21" width="10" style="1" customWidth="1"/>
    <col min="22" max="22" width="7.25" style="1" customWidth="1"/>
    <col min="23" max="27" width="12.75" style="1" customWidth="1"/>
    <col min="28" max="28" width="4" style="1" customWidth="1"/>
    <col min="29" max="29" width="6.25" style="1" customWidth="1"/>
    <col min="30" max="30" width="6.75" style="1" customWidth="1"/>
    <col min="31" max="31" width="4.75" style="1" customWidth="1"/>
    <col min="32" max="35" width="2.25" style="1" customWidth="1"/>
    <col min="36" max="37" width="7.25" style="1" customWidth="1"/>
    <col min="38" max="38" width="9.25" style="1" customWidth="1"/>
    <col min="39" max="539" width="7.25" style="1" customWidth="1"/>
    <col min="540" max="16384" width="7.25" style="1"/>
  </cols>
  <sheetData>
    <row r="1" spans="1:38" s="6" customFormat="1" ht="12" customHeight="1" x14ac:dyDescent="0.15">
      <c r="A1" s="7" t="s">
        <v>0</v>
      </c>
      <c r="B1" s="7" t="s">
        <v>1</v>
      </c>
      <c r="C1" s="7" t="s">
        <v>2</v>
      </c>
      <c r="D1" s="7" t="s">
        <v>3</v>
      </c>
      <c r="E1" s="7" t="s">
        <v>4</v>
      </c>
      <c r="F1" s="7" t="s">
        <v>378</v>
      </c>
      <c r="G1" s="7" t="s">
        <v>74</v>
      </c>
      <c r="H1" s="7" t="s">
        <v>75</v>
      </c>
      <c r="I1" s="7" t="s">
        <v>76</v>
      </c>
      <c r="J1" s="7" t="s">
        <v>77</v>
      </c>
      <c r="K1" s="7" t="s">
        <v>379</v>
      </c>
      <c r="L1" s="7" t="s">
        <v>380</v>
      </c>
      <c r="M1" s="7" t="s">
        <v>381</v>
      </c>
      <c r="N1" s="7" t="s">
        <v>382</v>
      </c>
      <c r="O1" s="7" t="s">
        <v>383</v>
      </c>
      <c r="P1" s="7" t="s">
        <v>384</v>
      </c>
      <c r="Q1" s="7" t="s">
        <v>385</v>
      </c>
      <c r="R1" s="7" t="s">
        <v>386</v>
      </c>
      <c r="S1" s="7" t="s">
        <v>387</v>
      </c>
      <c r="T1" s="7" t="s">
        <v>388</v>
      </c>
      <c r="U1" s="7" t="s">
        <v>389</v>
      </c>
      <c r="V1" s="7" t="s">
        <v>390</v>
      </c>
      <c r="W1" s="7" t="s">
        <v>391</v>
      </c>
      <c r="X1" s="7" t="s">
        <v>392</v>
      </c>
      <c r="Y1" s="7" t="s">
        <v>393</v>
      </c>
      <c r="Z1" s="7" t="s">
        <v>394</v>
      </c>
      <c r="AA1" s="7" t="s">
        <v>395</v>
      </c>
      <c r="AB1" s="7" t="s">
        <v>396</v>
      </c>
      <c r="AC1" s="7" t="s">
        <v>397</v>
      </c>
      <c r="AD1" s="7" t="s">
        <v>398</v>
      </c>
      <c r="AE1" s="7" t="s">
        <v>399</v>
      </c>
      <c r="AF1" s="7" t="s">
        <v>400</v>
      </c>
      <c r="AG1" s="7" t="s">
        <v>401</v>
      </c>
      <c r="AH1" s="7" t="s">
        <v>402</v>
      </c>
      <c r="AI1" s="7" t="s">
        <v>403</v>
      </c>
      <c r="AJ1" s="7" t="s">
        <v>9</v>
      </c>
      <c r="AK1" s="7" t="s">
        <v>10</v>
      </c>
      <c r="AL1" s="7" t="s">
        <v>11</v>
      </c>
    </row>
    <row r="2" spans="1:38" ht="12" customHeight="1" x14ac:dyDescent="0.15">
      <c r="A2" s="1" t="s">
        <v>20</v>
      </c>
      <c r="B2" s="2">
        <v>0</v>
      </c>
      <c r="C2" s="2">
        <v>27</v>
      </c>
      <c r="D2" s="4">
        <v>688.07</v>
      </c>
      <c r="E2" s="4">
        <v>688.34</v>
      </c>
      <c r="F2" s="1" t="str">
        <f>""</f>
        <v/>
      </c>
      <c r="G2" s="1" t="s">
        <v>175</v>
      </c>
      <c r="K2" s="1" t="s">
        <v>404</v>
      </c>
      <c r="L2" s="3">
        <v>0.2</v>
      </c>
      <c r="M2" s="1" t="s">
        <v>405</v>
      </c>
      <c r="N2" s="1" t="s">
        <v>117</v>
      </c>
      <c r="O2" s="1" t="s">
        <v>406</v>
      </c>
      <c r="P2" s="1" t="s">
        <v>407</v>
      </c>
      <c r="Q2" s="1" t="s">
        <v>408</v>
      </c>
      <c r="R2" s="1" t="s">
        <v>409</v>
      </c>
      <c r="S2" s="1" t="s">
        <v>303</v>
      </c>
      <c r="T2" s="1" t="s">
        <v>303</v>
      </c>
      <c r="U2" s="1" t="s">
        <v>303</v>
      </c>
    </row>
    <row r="3" spans="1:38" ht="12" customHeight="1" x14ac:dyDescent="0.15">
      <c r="A3" s="1" t="s">
        <v>20</v>
      </c>
      <c r="B3" s="2">
        <v>38</v>
      </c>
      <c r="C3" s="2">
        <v>45</v>
      </c>
      <c r="D3" s="4">
        <v>688.45</v>
      </c>
      <c r="E3" s="4">
        <v>688.52</v>
      </c>
      <c r="F3" s="1" t="str">
        <f>""</f>
        <v/>
      </c>
      <c r="G3" s="1" t="s">
        <v>175</v>
      </c>
      <c r="K3" s="1" t="s">
        <v>410</v>
      </c>
      <c r="L3" s="3">
        <v>0.1</v>
      </c>
      <c r="M3" s="1" t="s">
        <v>411</v>
      </c>
      <c r="N3" s="1" t="s">
        <v>117</v>
      </c>
      <c r="O3" s="1" t="s">
        <v>412</v>
      </c>
      <c r="Q3" s="1" t="s">
        <v>408</v>
      </c>
      <c r="S3" s="1" t="s">
        <v>303</v>
      </c>
      <c r="T3" s="1" t="s">
        <v>303</v>
      </c>
      <c r="U3" s="1" t="s">
        <v>303</v>
      </c>
    </row>
    <row r="4" spans="1:38" ht="12" customHeight="1" x14ac:dyDescent="0.15">
      <c r="A4" s="1" t="s">
        <v>20</v>
      </c>
      <c r="B4" s="2">
        <v>75</v>
      </c>
      <c r="C4" s="2">
        <v>94</v>
      </c>
      <c r="D4" s="4">
        <v>688.82</v>
      </c>
      <c r="E4" s="4">
        <v>689.01</v>
      </c>
      <c r="F4" s="1" t="str">
        <f>""</f>
        <v/>
      </c>
      <c r="G4" s="1" t="s">
        <v>175</v>
      </c>
      <c r="K4" s="1" t="s">
        <v>404</v>
      </c>
      <c r="L4" s="3">
        <v>0.2</v>
      </c>
      <c r="M4" s="1" t="s">
        <v>405</v>
      </c>
      <c r="N4" s="1" t="s">
        <v>117</v>
      </c>
      <c r="O4" s="1" t="s">
        <v>412</v>
      </c>
      <c r="Q4" s="1" t="s">
        <v>116</v>
      </c>
      <c r="R4" s="1" t="s">
        <v>413</v>
      </c>
      <c r="S4" s="1" t="s">
        <v>303</v>
      </c>
      <c r="T4" s="1" t="s">
        <v>303</v>
      </c>
      <c r="U4" s="1" t="s">
        <v>303</v>
      </c>
    </row>
    <row r="5" spans="1:38" ht="12" customHeight="1" x14ac:dyDescent="0.15">
      <c r="A5" s="1" t="s">
        <v>20</v>
      </c>
      <c r="B5" s="2">
        <v>99</v>
      </c>
      <c r="C5" s="2">
        <v>104</v>
      </c>
      <c r="D5" s="4">
        <v>689.06</v>
      </c>
      <c r="E5" s="4">
        <v>689.11</v>
      </c>
      <c r="F5" s="1" t="str">
        <f>""</f>
        <v/>
      </c>
      <c r="G5" s="1" t="s">
        <v>175</v>
      </c>
      <c r="K5" s="1" t="s">
        <v>404</v>
      </c>
      <c r="L5" s="3">
        <v>0.3</v>
      </c>
      <c r="M5" s="1" t="s">
        <v>405</v>
      </c>
      <c r="N5" s="1" t="s">
        <v>117</v>
      </c>
      <c r="O5" s="1" t="s">
        <v>412</v>
      </c>
      <c r="P5" s="1" t="s">
        <v>414</v>
      </c>
      <c r="Q5" s="1" t="s">
        <v>116</v>
      </c>
      <c r="R5" s="1" t="s">
        <v>413</v>
      </c>
      <c r="S5" s="1" t="s">
        <v>303</v>
      </c>
      <c r="T5" s="1" t="s">
        <v>303</v>
      </c>
      <c r="U5" s="1" t="s">
        <v>303</v>
      </c>
    </row>
    <row r="6" spans="1:38" ht="12" customHeight="1" x14ac:dyDescent="0.15">
      <c r="A6" s="1" t="s">
        <v>25</v>
      </c>
      <c r="B6" s="2">
        <v>22</v>
      </c>
      <c r="C6" s="2">
        <v>100</v>
      </c>
      <c r="D6" s="3">
        <v>690.5</v>
      </c>
      <c r="E6" s="4">
        <v>691.28</v>
      </c>
      <c r="F6" s="1" t="str">
        <f>""</f>
        <v/>
      </c>
      <c r="G6" s="1" t="s">
        <v>175</v>
      </c>
      <c r="K6" s="1" t="s">
        <v>404</v>
      </c>
      <c r="L6" s="3">
        <v>0.8</v>
      </c>
      <c r="M6" s="1" t="s">
        <v>405</v>
      </c>
      <c r="N6" s="1" t="s">
        <v>415</v>
      </c>
      <c r="O6" s="1" t="s">
        <v>412</v>
      </c>
      <c r="P6" s="1" t="s">
        <v>414</v>
      </c>
      <c r="Q6" s="1" t="s">
        <v>116</v>
      </c>
      <c r="R6" s="1" t="s">
        <v>416</v>
      </c>
      <c r="S6" s="1" t="s">
        <v>303</v>
      </c>
      <c r="T6" s="1" t="s">
        <v>303</v>
      </c>
      <c r="U6" s="1" t="s">
        <v>303</v>
      </c>
    </row>
    <row r="7" spans="1:38" ht="12" customHeight="1" x14ac:dyDescent="0.15">
      <c r="A7" s="1" t="s">
        <v>25</v>
      </c>
      <c r="B7" s="2">
        <v>104</v>
      </c>
      <c r="C7" s="2">
        <v>116</v>
      </c>
      <c r="D7" s="4">
        <v>691.32</v>
      </c>
      <c r="E7" s="4">
        <v>691.44</v>
      </c>
      <c r="F7" s="1" t="str">
        <f>""</f>
        <v/>
      </c>
      <c r="G7" s="1" t="s">
        <v>175</v>
      </c>
      <c r="K7" s="1" t="s">
        <v>404</v>
      </c>
      <c r="L7" s="3">
        <v>0.3</v>
      </c>
      <c r="M7" s="1" t="s">
        <v>417</v>
      </c>
      <c r="N7" s="1" t="s">
        <v>117</v>
      </c>
      <c r="O7" s="1" t="s">
        <v>418</v>
      </c>
      <c r="P7" s="1" t="s">
        <v>414</v>
      </c>
      <c r="Q7" s="1" t="s">
        <v>408</v>
      </c>
      <c r="R7" s="1" t="s">
        <v>419</v>
      </c>
      <c r="S7" s="1" t="s">
        <v>303</v>
      </c>
      <c r="T7" s="1" t="s">
        <v>303</v>
      </c>
      <c r="U7" s="1" t="s">
        <v>303</v>
      </c>
    </row>
    <row r="8" spans="1:38" ht="12" customHeight="1" x14ac:dyDescent="0.15">
      <c r="A8" s="1" t="s">
        <v>29</v>
      </c>
      <c r="B8" s="2">
        <v>129</v>
      </c>
      <c r="C8" s="2">
        <v>132</v>
      </c>
      <c r="D8" s="4">
        <v>694.21</v>
      </c>
      <c r="E8" s="4">
        <v>694.24</v>
      </c>
      <c r="F8" s="1" t="str">
        <f>""</f>
        <v/>
      </c>
      <c r="G8" s="1" t="s">
        <v>204</v>
      </c>
      <c r="K8" s="1" t="s">
        <v>404</v>
      </c>
      <c r="L8" s="3">
        <v>0.5</v>
      </c>
      <c r="M8" s="1" t="s">
        <v>405</v>
      </c>
      <c r="N8" s="1" t="s">
        <v>117</v>
      </c>
      <c r="O8" s="1" t="s">
        <v>406</v>
      </c>
      <c r="P8" s="1" t="s">
        <v>414</v>
      </c>
      <c r="Q8" s="1" t="s">
        <v>420</v>
      </c>
      <c r="R8" s="1" t="s">
        <v>421</v>
      </c>
      <c r="S8" s="1" t="s">
        <v>303</v>
      </c>
      <c r="T8" s="1" t="s">
        <v>303</v>
      </c>
      <c r="U8" s="1" t="s">
        <v>303</v>
      </c>
    </row>
    <row r="9" spans="1:38" ht="12" customHeight="1" x14ac:dyDescent="0.15">
      <c r="A9" s="1" t="s">
        <v>29</v>
      </c>
      <c r="B9" s="2">
        <v>129</v>
      </c>
      <c r="C9" s="2">
        <v>144</v>
      </c>
      <c r="D9" s="4">
        <v>694.21</v>
      </c>
      <c r="E9" s="4">
        <v>694.36</v>
      </c>
      <c r="F9" s="1" t="str">
        <f>""</f>
        <v/>
      </c>
      <c r="G9" s="1" t="s">
        <v>204</v>
      </c>
      <c r="K9" s="1" t="s">
        <v>404</v>
      </c>
      <c r="L9" s="3">
        <v>0.3</v>
      </c>
      <c r="M9" s="1" t="s">
        <v>411</v>
      </c>
      <c r="N9" s="1" t="s">
        <v>117</v>
      </c>
      <c r="O9" s="1" t="s">
        <v>406</v>
      </c>
      <c r="P9" s="1" t="s">
        <v>414</v>
      </c>
      <c r="Q9" s="1" t="s">
        <v>408</v>
      </c>
      <c r="R9" s="1" t="s">
        <v>422</v>
      </c>
      <c r="S9" s="1" t="s">
        <v>303</v>
      </c>
      <c r="T9" s="1" t="s">
        <v>303</v>
      </c>
      <c r="U9" s="1" t="s">
        <v>303</v>
      </c>
    </row>
    <row r="10" spans="1:38" ht="12" customHeight="1" x14ac:dyDescent="0.15">
      <c r="A10" s="1" t="s">
        <v>39</v>
      </c>
      <c r="B10" s="2">
        <v>0</v>
      </c>
      <c r="C10" s="3">
        <v>143.5</v>
      </c>
      <c r="D10" s="2">
        <v>726</v>
      </c>
      <c r="E10" s="5">
        <v>727.43499999999995</v>
      </c>
      <c r="F10" s="1" t="str">
        <f>""</f>
        <v/>
      </c>
      <c r="G10" s="1" t="s">
        <v>269</v>
      </c>
      <c r="K10" s="1" t="s">
        <v>423</v>
      </c>
      <c r="L10" s="2">
        <v>2</v>
      </c>
      <c r="M10" s="1" t="s">
        <v>411</v>
      </c>
      <c r="N10" s="1" t="s">
        <v>117</v>
      </c>
      <c r="O10" s="1" t="s">
        <v>412</v>
      </c>
      <c r="Q10" s="1" t="s">
        <v>420</v>
      </c>
      <c r="R10" s="1" t="s">
        <v>424</v>
      </c>
    </row>
    <row r="11" spans="1:38" ht="12" customHeight="1" x14ac:dyDescent="0.15">
      <c r="A11" s="1" t="s">
        <v>41</v>
      </c>
      <c r="B11" s="2">
        <v>0</v>
      </c>
      <c r="C11" s="2">
        <v>140</v>
      </c>
      <c r="D11" s="5">
        <v>727.43499999999995</v>
      </c>
      <c r="E11" s="5">
        <v>728.83500000000004</v>
      </c>
      <c r="F11" s="1" t="str">
        <f>""</f>
        <v/>
      </c>
      <c r="G11" s="1" t="s">
        <v>270</v>
      </c>
      <c r="K11" s="1" t="s">
        <v>423</v>
      </c>
      <c r="L11" s="3">
        <v>0.5</v>
      </c>
      <c r="M11" s="1" t="s">
        <v>411</v>
      </c>
      <c r="N11" s="1" t="s">
        <v>117</v>
      </c>
      <c r="O11" s="1" t="s">
        <v>412</v>
      </c>
      <c r="Q11" s="1" t="s">
        <v>420</v>
      </c>
      <c r="R11" s="1" t="s">
        <v>424</v>
      </c>
    </row>
    <row r="12" spans="1:38" ht="12" customHeight="1" x14ac:dyDescent="0.15">
      <c r="A12" s="1" t="s">
        <v>43</v>
      </c>
      <c r="B12" s="2">
        <v>0</v>
      </c>
      <c r="C12" s="2">
        <v>111</v>
      </c>
      <c r="D12" s="5">
        <v>728.83500000000004</v>
      </c>
      <c r="E12" s="5">
        <v>729.94500000000005</v>
      </c>
      <c r="F12" s="1" t="str">
        <f>""</f>
        <v/>
      </c>
      <c r="G12" s="1" t="s">
        <v>270</v>
      </c>
      <c r="K12" s="1" t="s">
        <v>410</v>
      </c>
      <c r="L12" s="3">
        <v>0.1</v>
      </c>
      <c r="M12" s="1" t="s">
        <v>411</v>
      </c>
      <c r="N12" s="1" t="s">
        <v>117</v>
      </c>
      <c r="O12" s="1" t="s">
        <v>412</v>
      </c>
      <c r="Q12" s="1" t="s">
        <v>420</v>
      </c>
      <c r="R12" s="1" t="s">
        <v>425</v>
      </c>
    </row>
    <row r="13" spans="1:38" ht="12" customHeight="1" x14ac:dyDescent="0.15">
      <c r="A13" s="1" t="s">
        <v>66</v>
      </c>
      <c r="B13" s="2">
        <v>65</v>
      </c>
      <c r="C13" s="2">
        <v>141</v>
      </c>
      <c r="D13" s="4">
        <v>758.35</v>
      </c>
      <c r="E13" s="4">
        <v>759.11</v>
      </c>
      <c r="F13" s="1" t="str">
        <f>""</f>
        <v/>
      </c>
      <c r="G13" s="1" t="s">
        <v>339</v>
      </c>
      <c r="K13" s="1" t="s">
        <v>410</v>
      </c>
      <c r="L13" s="2">
        <v>2</v>
      </c>
      <c r="M13" s="1" t="s">
        <v>426</v>
      </c>
      <c r="N13" s="1" t="s">
        <v>427</v>
      </c>
      <c r="O13" s="1" t="s">
        <v>428</v>
      </c>
      <c r="Q13" s="1" t="s">
        <v>408</v>
      </c>
      <c r="R13" s="1" t="s">
        <v>429</v>
      </c>
    </row>
    <row r="14" spans="1:38" ht="12" customHeight="1" x14ac:dyDescent="0.15">
      <c r="A14" s="1" t="s">
        <v>69</v>
      </c>
      <c r="B14" s="2">
        <v>37</v>
      </c>
      <c r="C14" s="2">
        <v>150</v>
      </c>
      <c r="D14" s="4">
        <v>764.77</v>
      </c>
      <c r="E14" s="3">
        <v>765.9</v>
      </c>
      <c r="F14" s="1" t="str">
        <f>""</f>
        <v/>
      </c>
      <c r="G14" s="1" t="s">
        <v>355</v>
      </c>
      <c r="K14" s="1" t="s">
        <v>404</v>
      </c>
      <c r="L14" s="3">
        <v>0.2</v>
      </c>
      <c r="M14" s="1" t="s">
        <v>426</v>
      </c>
      <c r="N14" s="1" t="s">
        <v>117</v>
      </c>
      <c r="O14" s="1" t="s">
        <v>406</v>
      </c>
      <c r="P14" s="1" t="s">
        <v>430</v>
      </c>
      <c r="Q14" s="1" t="s">
        <v>420</v>
      </c>
      <c r="R14" s="1" t="s">
        <v>431</v>
      </c>
      <c r="S14" s="1" t="s">
        <v>303</v>
      </c>
      <c r="T14" s="1" t="s">
        <v>303</v>
      </c>
      <c r="U14" s="1" t="s">
        <v>303</v>
      </c>
    </row>
    <row r="15" spans="1:38" ht="12" customHeight="1" x14ac:dyDescent="0.15">
      <c r="A15" s="1" t="s">
        <v>69</v>
      </c>
      <c r="B15" s="2">
        <v>121</v>
      </c>
      <c r="C15" s="2">
        <v>142</v>
      </c>
      <c r="D15" s="4">
        <v>765.61</v>
      </c>
      <c r="E15" s="4">
        <v>765.82</v>
      </c>
      <c r="F15" s="1" t="str">
        <f>""</f>
        <v/>
      </c>
      <c r="G15" s="1" t="s">
        <v>355</v>
      </c>
      <c r="K15" s="1" t="s">
        <v>404</v>
      </c>
      <c r="L15" s="3">
        <v>2.5</v>
      </c>
      <c r="M15" s="1" t="s">
        <v>411</v>
      </c>
      <c r="N15" s="1" t="s">
        <v>432</v>
      </c>
      <c r="O15" s="1" t="s">
        <v>428</v>
      </c>
      <c r="P15" s="1" t="s">
        <v>414</v>
      </c>
      <c r="Q15" s="1" t="s">
        <v>420</v>
      </c>
      <c r="R15" s="1" t="s">
        <v>433</v>
      </c>
      <c r="S15" s="1" t="s">
        <v>303</v>
      </c>
      <c r="T15" s="1" t="s">
        <v>303</v>
      </c>
      <c r="U15" s="1" t="s">
        <v>303</v>
      </c>
    </row>
    <row r="16" spans="1:38" ht="12" customHeight="1" x14ac:dyDescent="0.15">
      <c r="A16" s="1" t="s">
        <v>70</v>
      </c>
      <c r="B16" s="2">
        <v>12</v>
      </c>
      <c r="C16" s="2">
        <v>56</v>
      </c>
      <c r="D16" s="4">
        <v>766.02</v>
      </c>
      <c r="E16" s="4">
        <v>766.46</v>
      </c>
      <c r="F16" s="1" t="str">
        <f>""</f>
        <v/>
      </c>
      <c r="G16" s="1" t="s">
        <v>364</v>
      </c>
      <c r="K16" s="1" t="s">
        <v>404</v>
      </c>
      <c r="L16" s="3">
        <v>1.5</v>
      </c>
      <c r="M16" s="1" t="s">
        <v>411</v>
      </c>
      <c r="N16" s="1" t="s">
        <v>117</v>
      </c>
      <c r="O16" s="1" t="s">
        <v>406</v>
      </c>
      <c r="P16" s="1" t="s">
        <v>430</v>
      </c>
      <c r="Q16" s="1" t="s">
        <v>408</v>
      </c>
      <c r="R16" s="1" t="s">
        <v>434</v>
      </c>
      <c r="S16" s="1" t="s">
        <v>303</v>
      </c>
      <c r="T16" s="1" t="s">
        <v>303</v>
      </c>
      <c r="U16" s="1" t="s">
        <v>303</v>
      </c>
    </row>
    <row r="17" spans="1:21" ht="12" customHeight="1" x14ac:dyDescent="0.15">
      <c r="A17" s="1" t="s">
        <v>70</v>
      </c>
      <c r="B17" s="2">
        <v>139</v>
      </c>
      <c r="C17" s="2">
        <v>141</v>
      </c>
      <c r="D17" s="4">
        <v>767.29</v>
      </c>
      <c r="E17" s="4">
        <v>767.31</v>
      </c>
      <c r="F17" s="1" t="str">
        <f>""</f>
        <v/>
      </c>
      <c r="G17" s="1" t="s">
        <v>364</v>
      </c>
      <c r="K17" s="1" t="s">
        <v>404</v>
      </c>
      <c r="L17" s="2">
        <v>1</v>
      </c>
      <c r="M17" s="1" t="s">
        <v>411</v>
      </c>
      <c r="N17" s="1" t="s">
        <v>117</v>
      </c>
      <c r="O17" s="1" t="s">
        <v>418</v>
      </c>
      <c r="P17" s="1" t="s">
        <v>430</v>
      </c>
      <c r="Q17" s="1" t="s">
        <v>435</v>
      </c>
      <c r="R17" s="1" t="s">
        <v>436</v>
      </c>
      <c r="S17" s="1" t="s">
        <v>368</v>
      </c>
      <c r="T17" s="1" t="s">
        <v>368</v>
      </c>
      <c r="U17" s="1" t="s">
        <v>368</v>
      </c>
    </row>
  </sheetData>
  <printOptions headings="1" gridLines="1"/>
  <pageMargins left="0" right="0" top="0" bottom="0" header="0" footer="0"/>
  <pageSetup paperSize="0" orientation="portrait" blackAndWhite="1"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
  <sheetViews>
    <sheetView workbookViewId="0">
      <pane ySplit="1" topLeftCell="A2" activePane="bottomLeft" state="frozen"/>
      <selection activeCell="A2" sqref="A2"/>
      <selection pane="bottomLeft" activeCell="A2" sqref="A2"/>
    </sheetView>
  </sheetViews>
  <sheetFormatPr baseColWidth="10" defaultColWidth="7.25" defaultRowHeight="12" customHeight="1" x14ac:dyDescent="0.15"/>
  <cols>
    <col min="1" max="1" width="21.75" style="1" customWidth="1"/>
    <col min="2" max="3" width="5.25" style="1" customWidth="1"/>
    <col min="4" max="5" width="8.25" style="1" customWidth="1"/>
    <col min="6" max="6" width="9.25" style="1" customWidth="1"/>
    <col min="7" max="7" width="5" style="1" customWidth="1"/>
    <col min="8" max="13" width="6.25" style="1" customWidth="1"/>
    <col min="14" max="16" width="10" style="1" customWidth="1"/>
    <col min="17" max="17" width="84" style="1" customWidth="1"/>
    <col min="18" max="26" width="10" style="1" customWidth="1"/>
    <col min="27" max="27" width="12.25" style="1" customWidth="1"/>
    <col min="28" max="28" width="3" style="1" customWidth="1"/>
    <col min="29" max="29" width="12.25" style="1" customWidth="1"/>
    <col min="30" max="31" width="7.25" style="1" customWidth="1"/>
    <col min="32" max="32" width="9.25" style="1" customWidth="1"/>
    <col min="33" max="533" width="7.25" style="1" customWidth="1"/>
    <col min="534" max="16384" width="7.25" style="1"/>
  </cols>
  <sheetData>
    <row r="1" spans="1:32" s="6" customFormat="1" ht="12" customHeight="1" x14ac:dyDescent="0.15">
      <c r="A1" s="7" t="s">
        <v>0</v>
      </c>
      <c r="B1" s="7" t="s">
        <v>1</v>
      </c>
      <c r="C1" s="7" t="s">
        <v>2</v>
      </c>
      <c r="D1" s="7" t="s">
        <v>3</v>
      </c>
      <c r="E1" s="7" t="s">
        <v>4</v>
      </c>
      <c r="F1" s="7" t="s">
        <v>378</v>
      </c>
      <c r="G1" s="7" t="s">
        <v>74</v>
      </c>
      <c r="H1" s="7" t="s">
        <v>75</v>
      </c>
      <c r="I1" s="7" t="s">
        <v>76</v>
      </c>
      <c r="J1" s="7" t="s">
        <v>77</v>
      </c>
      <c r="K1" s="7" t="s">
        <v>437</v>
      </c>
      <c r="L1" s="7" t="s">
        <v>438</v>
      </c>
      <c r="M1" s="7" t="s">
        <v>439</v>
      </c>
      <c r="N1" s="7" t="s">
        <v>440</v>
      </c>
      <c r="O1" s="7" t="s">
        <v>441</v>
      </c>
      <c r="P1" s="7" t="s">
        <v>442</v>
      </c>
      <c r="Q1" s="7" t="s">
        <v>443</v>
      </c>
      <c r="R1" s="7" t="s">
        <v>444</v>
      </c>
      <c r="S1" s="7" t="s">
        <v>445</v>
      </c>
      <c r="T1" s="7" t="s">
        <v>446</v>
      </c>
      <c r="U1" s="7" t="s">
        <v>447</v>
      </c>
      <c r="V1" s="7" t="s">
        <v>448</v>
      </c>
      <c r="W1" s="7" t="s">
        <v>449</v>
      </c>
      <c r="X1" s="7" t="s">
        <v>450</v>
      </c>
      <c r="Y1" s="7" t="s">
        <v>451</v>
      </c>
      <c r="Z1" s="7" t="s">
        <v>452</v>
      </c>
      <c r="AA1" s="7" t="s">
        <v>453</v>
      </c>
      <c r="AB1" s="7" t="s">
        <v>454</v>
      </c>
      <c r="AC1" s="7" t="s">
        <v>455</v>
      </c>
      <c r="AD1" s="7" t="s">
        <v>9</v>
      </c>
      <c r="AE1" s="7" t="s">
        <v>10</v>
      </c>
      <c r="AF1" s="7" t="s">
        <v>11</v>
      </c>
    </row>
  </sheetData>
  <printOptions headings="1" gridLines="1"/>
  <pageMargins left="0" right="0" top="0" bottom="0" header="0" footer="0"/>
  <pageSetup paperSize="0" orientation="portrait" blackAndWhite="1"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
  <sheetViews>
    <sheetView workbookViewId="0">
      <pane ySplit="1" topLeftCell="A2" activePane="bottomLeft" state="frozen"/>
      <selection activeCell="A2" sqref="A2"/>
      <selection pane="bottomLeft" activeCell="A2" sqref="A2"/>
    </sheetView>
  </sheetViews>
  <sheetFormatPr baseColWidth="10" defaultColWidth="7.25" defaultRowHeight="12" customHeight="1" x14ac:dyDescent="0.15"/>
  <cols>
    <col min="1" max="1" width="21.75" style="1" customWidth="1"/>
    <col min="2" max="3" width="5.25" style="1" customWidth="1"/>
    <col min="4" max="5" width="8.25" style="1" customWidth="1"/>
    <col min="6" max="6" width="5" style="1" customWidth="1"/>
    <col min="7" max="9" width="6.25" style="1" customWidth="1"/>
    <col min="10" max="11" width="23.75" style="1" customWidth="1"/>
    <col min="12" max="12" width="22.75" style="1" customWidth="1"/>
    <col min="13" max="15" width="6.25" style="1" customWidth="1"/>
    <col min="16" max="16" width="27" style="1" customWidth="1"/>
    <col min="17" max="17" width="10" style="1" customWidth="1"/>
    <col min="18" max="18" width="6.25" style="1" customWidth="1"/>
    <col min="19" max="19" width="15" style="1" customWidth="1"/>
    <col min="20" max="20" width="3.75" style="1" customWidth="1"/>
    <col min="21" max="21" width="3" style="1" customWidth="1"/>
    <col min="22" max="22" width="3.75" style="1" customWidth="1"/>
    <col min="23" max="23" width="3" style="1" customWidth="1"/>
    <col min="24" max="24" width="4.75" style="1" customWidth="1"/>
    <col min="25" max="25" width="3" style="1" customWidth="1"/>
    <col min="26" max="26" width="3.75" style="1" customWidth="1"/>
    <col min="27" max="27" width="3" style="1" customWidth="1"/>
    <col min="28" max="29" width="7.25" style="1" customWidth="1"/>
    <col min="30" max="30" width="9.25" style="1" customWidth="1"/>
    <col min="31" max="531" width="7.25" style="1" customWidth="1"/>
    <col min="532" max="16384" width="7.25" style="1"/>
  </cols>
  <sheetData>
    <row r="1" spans="1:30" s="6" customFormat="1" ht="12" customHeight="1" x14ac:dyDescent="0.15">
      <c r="A1" s="7" t="s">
        <v>0</v>
      </c>
      <c r="B1" s="7" t="s">
        <v>1</v>
      </c>
      <c r="C1" s="7" t="s">
        <v>2</v>
      </c>
      <c r="D1" s="7" t="s">
        <v>3</v>
      </c>
      <c r="E1" s="7" t="s">
        <v>4</v>
      </c>
      <c r="F1" s="7" t="s">
        <v>74</v>
      </c>
      <c r="G1" s="7" t="s">
        <v>75</v>
      </c>
      <c r="H1" s="7" t="s">
        <v>76</v>
      </c>
      <c r="I1" s="7" t="s">
        <v>77</v>
      </c>
      <c r="J1" s="7" t="s">
        <v>456</v>
      </c>
      <c r="K1" s="7" t="s">
        <v>457</v>
      </c>
      <c r="L1" s="7" t="s">
        <v>458</v>
      </c>
      <c r="M1" s="7" t="s">
        <v>459</v>
      </c>
      <c r="N1" s="7" t="s">
        <v>460</v>
      </c>
      <c r="O1" s="7" t="s">
        <v>461</v>
      </c>
      <c r="P1" s="7" t="s">
        <v>462</v>
      </c>
      <c r="Q1" s="7" t="s">
        <v>463</v>
      </c>
      <c r="R1" s="7" t="s">
        <v>464</v>
      </c>
      <c r="S1" s="7" t="s">
        <v>465</v>
      </c>
      <c r="T1" s="7" t="s">
        <v>466</v>
      </c>
      <c r="U1" s="7" t="s">
        <v>467</v>
      </c>
      <c r="V1" s="7" t="s">
        <v>468</v>
      </c>
      <c r="W1" s="7" t="s">
        <v>469</v>
      </c>
      <c r="X1" s="7" t="s">
        <v>470</v>
      </c>
      <c r="Y1" s="7" t="s">
        <v>471</v>
      </c>
      <c r="Z1" s="7" t="s">
        <v>472</v>
      </c>
      <c r="AA1" s="7" t="s">
        <v>473</v>
      </c>
      <c r="AB1" s="7" t="s">
        <v>9</v>
      </c>
      <c r="AC1" s="7" t="s">
        <v>10</v>
      </c>
      <c r="AD1" s="7" t="s">
        <v>11</v>
      </c>
    </row>
  </sheetData>
  <printOptions headings="1" gridLines="1"/>
  <pageMargins left="0" right="0" top="0" bottom="0" header="0" footer="0"/>
  <pageSetup paperSize="0" orientation="portrait" blackAndWhite="1"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
  <sheetViews>
    <sheetView tabSelected="1" zoomScale="130" zoomScaleNormal="130" workbookViewId="0">
      <pane ySplit="1" topLeftCell="A2" activePane="bottomLeft" state="frozen"/>
      <selection activeCell="A2" sqref="A2"/>
      <selection pane="bottomLeft" activeCell="D2" sqref="A1:K8"/>
    </sheetView>
  </sheetViews>
  <sheetFormatPr baseColWidth="10" defaultColWidth="7.25" defaultRowHeight="12" customHeight="1" x14ac:dyDescent="0.15"/>
  <cols>
    <col min="1" max="1" width="21.75" style="1" customWidth="1"/>
    <col min="2" max="3" width="5.25" style="1" customWidth="1"/>
    <col min="4" max="5" width="8.25" style="1" customWidth="1"/>
    <col min="6" max="6" width="51" style="1" customWidth="1"/>
    <col min="7" max="7" width="18.75" style="1" customWidth="1"/>
    <col min="8" max="8" width="6.25" style="1" customWidth="1"/>
    <col min="9" max="10" width="7.25" style="1" customWidth="1"/>
    <col min="11" max="11" width="9.25" style="1" customWidth="1"/>
    <col min="12" max="512" width="7.25" style="1" customWidth="1"/>
    <col min="513" max="16384" width="7.25" style="1"/>
  </cols>
  <sheetData>
    <row r="1" spans="1:11" s="6" customFormat="1" ht="12" customHeight="1" x14ac:dyDescent="0.15">
      <c r="A1" s="9" t="s">
        <v>0</v>
      </c>
      <c r="B1" s="9" t="s">
        <v>1</v>
      </c>
      <c r="C1" s="9" t="s">
        <v>2</v>
      </c>
      <c r="D1" s="9" t="s">
        <v>3</v>
      </c>
      <c r="E1" s="9" t="s">
        <v>4</v>
      </c>
      <c r="F1" s="9" t="s">
        <v>474</v>
      </c>
      <c r="G1" s="9" t="s">
        <v>475</v>
      </c>
      <c r="H1" s="9" t="s">
        <v>476</v>
      </c>
      <c r="I1" s="9" t="s">
        <v>9</v>
      </c>
      <c r="J1" s="9" t="s">
        <v>10</v>
      </c>
      <c r="K1" s="9" t="s">
        <v>11</v>
      </c>
    </row>
    <row r="2" spans="1:11" ht="12" customHeight="1" x14ac:dyDescent="0.15">
      <c r="A2" s="1" t="s">
        <v>477</v>
      </c>
      <c r="B2" s="2">
        <v>0</v>
      </c>
      <c r="C2" s="2">
        <v>916</v>
      </c>
      <c r="D2" s="3">
        <v>685.2</v>
      </c>
      <c r="E2" s="4">
        <v>694.36</v>
      </c>
      <c r="F2" s="8" t="s">
        <v>492</v>
      </c>
    </row>
    <row r="3" spans="1:11" ht="12" customHeight="1" x14ac:dyDescent="0.15">
      <c r="A3" s="1" t="s">
        <v>478</v>
      </c>
      <c r="B3" s="2">
        <v>0</v>
      </c>
      <c r="C3" s="2">
        <v>993</v>
      </c>
      <c r="D3" s="3">
        <v>694.8</v>
      </c>
      <c r="E3" s="4">
        <v>704.73</v>
      </c>
      <c r="F3" s="8" t="s">
        <v>494</v>
      </c>
    </row>
    <row r="4" spans="1:11" ht="12" customHeight="1" x14ac:dyDescent="0.15">
      <c r="A4" s="1" t="s">
        <v>479</v>
      </c>
      <c r="B4" s="2">
        <v>0</v>
      </c>
      <c r="C4" s="3">
        <v>544.5</v>
      </c>
      <c r="D4" s="2">
        <v>726</v>
      </c>
      <c r="E4" s="5">
        <v>731.44500000000005</v>
      </c>
      <c r="F4" s="8" t="s">
        <v>493</v>
      </c>
    </row>
    <row r="5" spans="1:11" ht="12" customHeight="1" x14ac:dyDescent="0.15">
      <c r="A5" s="1" t="s">
        <v>480</v>
      </c>
      <c r="B5" s="2">
        <v>0</v>
      </c>
      <c r="C5" s="2">
        <v>847</v>
      </c>
      <c r="D5" s="3">
        <v>735.6</v>
      </c>
      <c r="E5" s="4">
        <v>744.07</v>
      </c>
      <c r="F5" s="8" t="s">
        <v>497</v>
      </c>
    </row>
    <row r="6" spans="1:11" ht="12" customHeight="1" x14ac:dyDescent="0.15">
      <c r="A6" s="1" t="s">
        <v>481</v>
      </c>
      <c r="B6" s="2">
        <v>0</v>
      </c>
      <c r="C6" s="2">
        <v>939</v>
      </c>
      <c r="D6" s="3">
        <v>745.2</v>
      </c>
      <c r="E6" s="4">
        <v>754.59</v>
      </c>
      <c r="F6" s="8" t="s">
        <v>491</v>
      </c>
    </row>
    <row r="7" spans="1:11" ht="12" customHeight="1" x14ac:dyDescent="0.15">
      <c r="A7" s="1" t="s">
        <v>482</v>
      </c>
      <c r="B7" s="2">
        <v>0</v>
      </c>
      <c r="C7" s="2">
        <v>718</v>
      </c>
      <c r="D7" s="3">
        <v>754.8</v>
      </c>
      <c r="E7" s="4">
        <v>761.98</v>
      </c>
      <c r="F7" s="8" t="s">
        <v>496</v>
      </c>
    </row>
    <row r="8" spans="1:11" ht="12" customHeight="1" x14ac:dyDescent="0.15">
      <c r="A8" s="1" t="s">
        <v>483</v>
      </c>
      <c r="B8" s="2">
        <v>0</v>
      </c>
      <c r="C8" s="2">
        <v>587</v>
      </c>
      <c r="D8" s="3">
        <v>764.4</v>
      </c>
      <c r="E8" s="4">
        <v>770.27</v>
      </c>
      <c r="F8" s="8" t="s">
        <v>495</v>
      </c>
    </row>
  </sheetData>
  <printOptions headings="1" gridLines="1"/>
  <pageMargins left="0" right="0" top="0" bottom="0" header="0" footer="0"/>
  <pageSetup paperSize="0" orientation="portrait" blackAndWhite="1"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workbookViewId="0">
      <pane ySplit="1" topLeftCell="A2" activePane="bottomLeft" state="frozen"/>
      <selection activeCell="A2" sqref="A2"/>
      <selection pane="bottomLeft" activeCell="H2" sqref="H2"/>
    </sheetView>
  </sheetViews>
  <sheetFormatPr baseColWidth="10" defaultColWidth="7.25" defaultRowHeight="12" customHeight="1" x14ac:dyDescent="0.15"/>
  <cols>
    <col min="1" max="1" width="21.75" style="1" customWidth="1"/>
    <col min="2" max="3" width="5.25" style="1" customWidth="1"/>
    <col min="4" max="4" width="8.25" style="1" customWidth="1"/>
    <col min="5" max="5" width="10" style="1" customWidth="1"/>
    <col min="6" max="6" width="19" style="1" customWidth="1"/>
    <col min="7" max="7" width="36" style="1" customWidth="1"/>
    <col min="8" max="8" width="93.75" style="1" customWidth="1"/>
    <col min="9" max="10" width="7.25" style="1" customWidth="1"/>
    <col min="11" max="11" width="9.25" style="1" customWidth="1"/>
    <col min="12" max="512" width="7.25" style="1" customWidth="1"/>
    <col min="513" max="16384" width="7.25" style="1"/>
  </cols>
  <sheetData>
    <row r="1" spans="1:11" s="6" customFormat="1" ht="12" customHeight="1" x14ac:dyDescent="0.15">
      <c r="A1" s="7" t="s">
        <v>0</v>
      </c>
      <c r="B1" s="7" t="s">
        <v>1</v>
      </c>
      <c r="C1" s="7" t="s">
        <v>2</v>
      </c>
      <c r="D1" s="7" t="s">
        <v>3</v>
      </c>
      <c r="E1" s="7" t="s">
        <v>4</v>
      </c>
      <c r="F1" s="7" t="s">
        <v>476</v>
      </c>
      <c r="G1" s="7" t="s">
        <v>484</v>
      </c>
      <c r="H1" s="7" t="s">
        <v>474</v>
      </c>
      <c r="I1" s="7" t="s">
        <v>9</v>
      </c>
      <c r="J1" s="7" t="s">
        <v>10</v>
      </c>
      <c r="K1" s="7" t="s">
        <v>11</v>
      </c>
    </row>
    <row r="2" spans="1:11" ht="12" customHeight="1" x14ac:dyDescent="0.15">
      <c r="A2" s="1" t="s">
        <v>485</v>
      </c>
      <c r="B2" s="2">
        <v>0</v>
      </c>
      <c r="C2" s="2">
        <v>76944</v>
      </c>
      <c r="D2" s="2">
        <v>0</v>
      </c>
      <c r="E2" s="4">
        <v>769.44</v>
      </c>
      <c r="F2" s="1" t="s">
        <v>486</v>
      </c>
      <c r="H2" s="1" t="s">
        <v>487</v>
      </c>
    </row>
    <row r="3" spans="1:11" ht="12" customHeight="1" x14ac:dyDescent="0.15">
      <c r="A3" s="1" t="s">
        <v>485</v>
      </c>
      <c r="B3" s="2">
        <v>0</v>
      </c>
      <c r="C3" s="2">
        <v>76944</v>
      </c>
      <c r="D3" s="2">
        <v>0</v>
      </c>
      <c r="E3" s="4">
        <v>769.44</v>
      </c>
      <c r="F3" s="1" t="s">
        <v>488</v>
      </c>
      <c r="H3" s="1" t="s">
        <v>489</v>
      </c>
    </row>
  </sheetData>
  <printOptions headings="1" gridLines="1"/>
  <pageMargins left="0" right="0" top="0" bottom="0" header="0" footer="0"/>
  <pageSetup paperSize="0" orientation="portrait" blackAndWhite="1" useFirstPageNumber="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drilling_disturbance</vt:lpstr>
      <vt:lpstr>sediment</vt:lpstr>
      <vt:lpstr>deformational_structure</vt:lpstr>
      <vt:lpstr>extrusive_hypabyssal</vt:lpstr>
      <vt:lpstr>veins_halos</vt:lpstr>
      <vt:lpstr>alteration</vt:lpstr>
      <vt:lpstr>extrusive_structure</vt:lpstr>
      <vt:lpstr>core_sum</vt:lpstr>
      <vt:lpstr>hole_sum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dc:creator>
  <cp:lastModifiedBy>Microsoft Office User</cp:lastModifiedBy>
  <dcterms:created xsi:type="dcterms:W3CDTF">2018-05-15T19:05:04Z</dcterms:created>
  <dcterms:modified xsi:type="dcterms:W3CDTF">2018-10-29T20:04:27Z</dcterms:modified>
</cp:coreProperties>
</file>