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astedt\Desktop\DESC assets\371 DESC Final\Macro\U1508\"/>
    </mc:Choice>
  </mc:AlternateContent>
  <bookViews>
    <workbookView xWindow="0" yWindow="0" windowWidth="23628" windowHeight="11076" tabRatio="500"/>
  </bookViews>
  <sheets>
    <sheet name="drilling_disturbance" sheetId="1" r:id="rId1"/>
    <sheet name="sediment" sheetId="2" r:id="rId2"/>
    <sheet name="deformational_structure" sheetId="3" r:id="rId3"/>
    <sheet name="extrusive_hypabyssal" sheetId="4" r:id="rId4"/>
    <sheet name="veins_halos" sheetId="5" r:id="rId5"/>
    <sheet name="alteration" sheetId="6" r:id="rId6"/>
    <sheet name="extrusive_structure" sheetId="7" r:id="rId7"/>
    <sheet name="core_sum" sheetId="8" r:id="rId8"/>
    <sheet name="hole_sum" sheetId="9" r:id="rId9"/>
  </sheets>
  <calcPr calcId="162913" iterateCount="1"/>
</workbook>
</file>

<file path=xl/calcChain.xml><?xml version="1.0" encoding="utf-8"?>
<calcChain xmlns="http://schemas.openxmlformats.org/spreadsheetml/2006/main">
  <c r="F3" i="3" l="1"/>
  <c r="F4" i="3"/>
  <c r="F5" i="3"/>
  <c r="F6" i="3"/>
  <c r="F7" i="3"/>
  <c r="F8" i="3"/>
  <c r="F9" i="3"/>
  <c r="F10" i="3"/>
  <c r="F11" i="3"/>
  <c r="F12" i="3"/>
  <c r="F13" i="3"/>
  <c r="F14" i="3"/>
  <c r="F15" i="3"/>
  <c r="F16" i="3"/>
  <c r="F17" i="3"/>
  <c r="F18" i="3"/>
  <c r="F19" i="3"/>
  <c r="F20" i="3"/>
  <c r="F21" i="3"/>
  <c r="F22" i="3"/>
  <c r="F23" i="3"/>
  <c r="F24" i="3"/>
  <c r="F25" i="3"/>
  <c r="F26" i="3"/>
  <c r="F27" i="3"/>
  <c r="F28" i="3"/>
  <c r="F29" i="3"/>
  <c r="F30" i="3"/>
  <c r="F31" i="3"/>
  <c r="F32" i="3"/>
  <c r="F33" i="3"/>
  <c r="F34" i="3"/>
  <c r="F35" i="3"/>
  <c r="F2" i="3"/>
</calcChain>
</file>

<file path=xl/sharedStrings.xml><?xml version="1.0" encoding="utf-8"?>
<sst xmlns="http://schemas.openxmlformats.org/spreadsheetml/2006/main" count="3209" uniqueCount="522">
  <si>
    <t>Sample</t>
  </si>
  <si>
    <t>Top [cm]</t>
  </si>
  <si>
    <t>Bottom [cm]</t>
  </si>
  <si>
    <t>Top Depth [m]</t>
  </si>
  <si>
    <t>Bottom Depth [m]</t>
  </si>
  <si>
    <t>Drilling disturbance type</t>
  </si>
  <si>
    <t>Drilling disturbance intensity</t>
  </si>
  <si>
    <t>Drilling disturbance intensity rank (read only)</t>
  </si>
  <si>
    <t>Drilling disturbance comment</t>
  </si>
  <si>
    <t>Ship File Links</t>
  </si>
  <si>
    <t>Shore File Links</t>
  </si>
  <si>
    <t>File Data</t>
  </si>
  <si>
    <t>371-U1508C-2R-1-A</t>
  </si>
  <si>
    <t>fractured</t>
  </si>
  <si>
    <t>moderate [drilling disturbance]</t>
  </si>
  <si>
    <t>371-U1508C-2R-2-A</t>
  </si>
  <si>
    <t>371-U1508C-3R-1-A</t>
  </si>
  <si>
    <t>slight [drilling disturbance]</t>
  </si>
  <si>
    <t>371-U1508C-3R-2-A</t>
  </si>
  <si>
    <t>371-U1508C-4R-1-A</t>
  </si>
  <si>
    <t>fragmented</t>
  </si>
  <si>
    <t>severe [drilling disturbance]</t>
  </si>
  <si>
    <t>371-U1508C-4R-CC-A</t>
  </si>
  <si>
    <t>371-U1508C-6R-1-A</t>
  </si>
  <si>
    <t>371-U1508C-7R-1-A</t>
  </si>
  <si>
    <t>pulverized</t>
  </si>
  <si>
    <t>destroyed [drilling disturbance]</t>
  </si>
  <si>
    <t>biscuit</t>
  </si>
  <si>
    <t>371-U1508C-7R-2-A</t>
  </si>
  <si>
    <t>371-U1508C-7R-CC-A</t>
  </si>
  <si>
    <t>371-U1508C-9R</t>
  </si>
  <si>
    <t>371-U1508C-10R-1-A</t>
  </si>
  <si>
    <t>371-U1508C-10R-2-A</t>
  </si>
  <si>
    <t>371-U1508C-10R-3-A</t>
  </si>
  <si>
    <t>371-U1508C-10R-4-A</t>
  </si>
  <si>
    <t>371-U1508C-10R-CC-A</t>
  </si>
  <si>
    <t>brecciated</t>
  </si>
  <si>
    <t>371-U1508C-11R</t>
  </si>
  <si>
    <t>371-U1508C-12R-1-A</t>
  </si>
  <si>
    <t>371-U1508C-12R-2-A</t>
  </si>
  <si>
    <t>371-U1508C-12R-3-A</t>
  </si>
  <si>
    <t>371-U1508C-12R-4-A</t>
  </si>
  <si>
    <t>371-U1508C-12R-CC-A</t>
  </si>
  <si>
    <t>371-U1508C-13R-1-A</t>
  </si>
  <si>
    <t>fall-in</t>
  </si>
  <si>
    <t>371-U1508C-14R-1-A</t>
  </si>
  <si>
    <t>371-U1508C-14R-2-A</t>
  </si>
  <si>
    <t>371-U1508C-14R-3-A</t>
  </si>
  <si>
    <t>371-U1508C-14R-4-A</t>
  </si>
  <si>
    <t>371-U1508C-14R-5-A</t>
  </si>
  <si>
    <t>371-U1508C-14R-6-A</t>
  </si>
  <si>
    <t>371-U1508C-14R-7-A</t>
  </si>
  <si>
    <t>371-U1508C-14R-8-A</t>
  </si>
  <si>
    <t>371-U1508C-14R-CC-A</t>
  </si>
  <si>
    <t>371-U1508C-15R-1-A</t>
  </si>
  <si>
    <t>371-U1508C-16R-1-A</t>
  </si>
  <si>
    <t>371-U1508C-17R-1-A</t>
  </si>
  <si>
    <t>371-U1508C-18R-1-A</t>
  </si>
  <si>
    <t>371-U1508C-19R-1-A</t>
  </si>
  <si>
    <t>371-U1508C-20R-1-A</t>
  </si>
  <si>
    <t>371-U1508C-20R-2-A</t>
  </si>
  <si>
    <t>371-U1508C-20R-3-A</t>
  </si>
  <si>
    <t>371-U1508C-20R-4-A</t>
  </si>
  <si>
    <t>371-U1508C-20R-5-A</t>
  </si>
  <si>
    <t>371-U1508C-20R-6-A</t>
  </si>
  <si>
    <t>371-U1508C-21R-1-A</t>
  </si>
  <si>
    <t>371-U1508C-21R-5-A</t>
  </si>
  <si>
    <t>371-U1508C-21R-CC-A</t>
  </si>
  <si>
    <t>371-U1508C-22R-3-A</t>
  </si>
  <si>
    <t>371-U1508C-22R-4-A</t>
  </si>
  <si>
    <t>371-U1508C-22R-5-A</t>
  </si>
  <si>
    <t>371-U1508C-23R-1-A</t>
  </si>
  <si>
    <t>371-U1508C-23R-2-A</t>
  </si>
  <si>
    <t>371-U1508C-23R-3-A</t>
  </si>
  <si>
    <t>371-U1508C-23R-6-A</t>
  </si>
  <si>
    <t>371-U1508C-24R-1-A</t>
  </si>
  <si>
    <t>horizontal cracks</t>
  </si>
  <si>
    <t>371-U1508C-24R-2-A</t>
  </si>
  <si>
    <t>371-U1508C-24R-3-A</t>
  </si>
  <si>
    <t>371-U1508C-24R-4-A</t>
  </si>
  <si>
    <t>371-U1508C-24R-5-A</t>
  </si>
  <si>
    <t>371-U1508C-24R-6-A</t>
  </si>
  <si>
    <t>371-U1508C-24R-7-A</t>
  </si>
  <si>
    <t>371-U1508C-26R-1-A</t>
  </si>
  <si>
    <t>371-U1508C-26R-2-A</t>
  </si>
  <si>
    <t>371-U1508C-26R-3-A</t>
  </si>
  <si>
    <t>371-U1508C-26R-4-A</t>
  </si>
  <si>
    <t>371-U1508C-26R-5-A</t>
  </si>
  <si>
    <t>371-U1508C-26R-6-A</t>
  </si>
  <si>
    <t>371-U1508C-27R-1-A</t>
  </si>
  <si>
    <t>371-U1508C-27R-2-A</t>
  </si>
  <si>
    <t>371-U1508C-27R-3-A</t>
  </si>
  <si>
    <t>371-U1508C-27R-4-A</t>
  </si>
  <si>
    <t>371-U1508C-27R-5-A</t>
  </si>
  <si>
    <t>371-U1508C-28R-1-A</t>
  </si>
  <si>
    <t>371-U1508C-28R-2-A</t>
  </si>
  <si>
    <t>371-U1508C-28R-3-A</t>
  </si>
  <si>
    <t>371-U1508C-28R-4-A</t>
  </si>
  <si>
    <t>371-U1508C-28R-5-A</t>
  </si>
  <si>
    <t>371-U1508C-28R-6-A</t>
  </si>
  <si>
    <t>371-U1508C-28R-7-A</t>
  </si>
  <si>
    <t>371-U1508C-28R-CC-A</t>
  </si>
  <si>
    <t>371-U1508C-29R-1-A</t>
  </si>
  <si>
    <t>371-U1508C-29R-2-A</t>
  </si>
  <si>
    <t>371-U1508C-29R-3-A</t>
  </si>
  <si>
    <t>371-U1508C-29R-4-A</t>
  </si>
  <si>
    <t>371-U1508C-29R-5-A</t>
  </si>
  <si>
    <t>371-U1508C-29R-6-A</t>
  </si>
  <si>
    <t>371-U1508C-30R-1-A</t>
  </si>
  <si>
    <t>371-U1508C-30R-2-A</t>
  </si>
  <si>
    <t>371-U1508C-30R-3-A</t>
  </si>
  <si>
    <t>371-U1508C-30R-4-A</t>
  </si>
  <si>
    <t>371-U1508C-30R-5-A</t>
  </si>
  <si>
    <t>371-U1508C-30R-6-A</t>
  </si>
  <si>
    <t>371-U1508C-30R-7-A</t>
  </si>
  <si>
    <t>371-U1508C-31R-1-A</t>
  </si>
  <si>
    <t>371-U1508C-31R-2-A</t>
  </si>
  <si>
    <t>371-U1508C-31R-3-A</t>
  </si>
  <si>
    <t>371-U1508C-31R-4-A</t>
  </si>
  <si>
    <t>371-U1508C-31R-5-A</t>
  </si>
  <si>
    <t>371-U1508C-31R-6-A</t>
  </si>
  <si>
    <t>371-U1508C-32R-1-A</t>
  </si>
  <si>
    <t>371-U1508C-32R-2-A</t>
  </si>
  <si>
    <t>371-U1508C-32R-3-A</t>
  </si>
  <si>
    <t>371-U1508C-32R-4-A</t>
  </si>
  <si>
    <t>371-U1508C-32R-5-A</t>
  </si>
  <si>
    <t>371-U1508C-32R-CC-A</t>
  </si>
  <si>
    <t>371-U1508C-33R-1-A</t>
  </si>
  <si>
    <t>371-U1508C-33R-2-A</t>
  </si>
  <si>
    <t>371-U1508C-33R-CC-A</t>
  </si>
  <si>
    <t>371-U1508C-34R-1-A</t>
  </si>
  <si>
    <t>371-U1508C-34R-2-A</t>
  </si>
  <si>
    <t>371-U1508C-34R-3-A</t>
  </si>
  <si>
    <t>371-U1508C-34R-CC-A</t>
  </si>
  <si>
    <t>371-U1508C-35R-1-A</t>
  </si>
  <si>
    <t>371-U1508C-35R-2-A</t>
  </si>
  <si>
    <t>371-U1508C-35R-3-A</t>
  </si>
  <si>
    <t>371-U1508C-35R-4-A</t>
  </si>
  <si>
    <t>371-U1508C-35R-CC-A</t>
  </si>
  <si>
    <t>371-U1508C-36R-1-A</t>
  </si>
  <si>
    <t>371-U1508C-37R-1-A</t>
  </si>
  <si>
    <t>371-U1508C-37R-2-A</t>
  </si>
  <si>
    <t>371-U1508C-37R-3-A</t>
  </si>
  <si>
    <t>371-U1508C-37R-4-A</t>
  </si>
  <si>
    <t>371-U1508C-37R-5-A</t>
  </si>
  <si>
    <t>Lithologic unit (preliminary)</t>
  </si>
  <si>
    <t>Sample domain number (if &gt;1 domain)</t>
  </si>
  <si>
    <t>Sample domain name (if &gt;1 domain)</t>
  </si>
  <si>
    <t>Domain relative abundance [%]</t>
  </si>
  <si>
    <t>Lithology Prefix</t>
  </si>
  <si>
    <t>Lithology Principal name</t>
  </si>
  <si>
    <t>Lithology Suffix</t>
  </si>
  <si>
    <t>Lith. prefix+name+suffix</t>
  </si>
  <si>
    <t>Lithological Accessories 1</t>
  </si>
  <si>
    <t>Lithological Accessories 2</t>
  </si>
  <si>
    <t>Lithology color</t>
  </si>
  <si>
    <t>Layer/Beddding</t>
  </si>
  <si>
    <t xml:space="preserve"> Lamination</t>
  </si>
  <si>
    <t>Grading</t>
  </si>
  <si>
    <t>Other sedimentary feature</t>
  </si>
  <si>
    <t>Layer or bedding thickness</t>
  </si>
  <si>
    <t xml:space="preserve">Lithology avg. grain size </t>
  </si>
  <si>
    <t>Lithology avg. grain size rank</t>
  </si>
  <si>
    <t>Diagenetic constituent</t>
  </si>
  <si>
    <t>Diagenetic constituent composition</t>
  </si>
  <si>
    <t>Bioturbation intensity</t>
  </si>
  <si>
    <t>Bioturbation intensity rank</t>
  </si>
  <si>
    <t>General interval comment</t>
  </si>
  <si>
    <t>Bottom contact or boundary type</t>
  </si>
  <si>
    <t>Bottom contact geometry</t>
  </si>
  <si>
    <t>Bottom contact definition</t>
  </si>
  <si>
    <t>Clasts abundance</t>
  </si>
  <si>
    <t>Clasts [%]</t>
  </si>
  <si>
    <t>Clast -  grain size</t>
  </si>
  <si>
    <t>Diagenetic structure</t>
  </si>
  <si>
    <t>Macrofossil</t>
  </si>
  <si>
    <t>Macrofossil abundance name</t>
  </si>
  <si>
    <t>Lithology prefix + name</t>
  </si>
  <si>
    <t>Lithology name+suffix</t>
  </si>
  <si>
    <t>nannofossil chalk [Leg339]</t>
  </si>
  <si>
    <t>nannofossil chalk</t>
  </si>
  <si>
    <t>GLEY 1 5/5GY (greenish gray)</t>
  </si>
  <si>
    <t>normal grading</t>
  </si>
  <si>
    <t>very fine sand [W22_2]</t>
  </si>
  <si>
    <t>moderate [B06]</t>
  </si>
  <si>
    <t>Glauconite is present sporadically, with increasing abundance down section.</t>
  </si>
  <si>
    <t>gradational boundary or contact</t>
  </si>
  <si>
    <t>foraminiferal chalk [Leg339]</t>
  </si>
  <si>
    <t>foraminiferal chalk</t>
  </si>
  <si>
    <t>GLEY 1 6/10Y (greenish gray)</t>
  </si>
  <si>
    <t>fine sand [W22_2]</t>
  </si>
  <si>
    <t>Sporadically present glauconitic grains.</t>
  </si>
  <si>
    <t>371-U1508C-2R-CC-A</t>
  </si>
  <si>
    <t>with foraminifers [2014]</t>
  </si>
  <si>
    <t>nannofossil chalk with foraminifers</t>
  </si>
  <si>
    <t>cherty</t>
  </si>
  <si>
    <t>cherty foraminiferal chalk</t>
  </si>
  <si>
    <t>uncertain boundary or contact</t>
  </si>
  <si>
    <t>foraminiferal [Leg339]</t>
  </si>
  <si>
    <t>foraminiferal nannofossil chalk</t>
  </si>
  <si>
    <t>bioclasts</t>
  </si>
  <si>
    <t>inverse grading</t>
  </si>
  <si>
    <t>Glauconite grains present abundantly in top 20 cm with decreasing abundance down section.</t>
  </si>
  <si>
    <t>nannofossil-rich [2014b]</t>
  </si>
  <si>
    <t>nannofossil-rich foraminiferal chalk</t>
  </si>
  <si>
    <t>with nannofossils [2014]</t>
  </si>
  <si>
    <t>foraminiferal chalk with nannofossils</t>
  </si>
  <si>
    <t>silicate minerals</t>
  </si>
  <si>
    <t>medium sand [W22_2]</t>
  </si>
  <si>
    <t>clayey</t>
  </si>
  <si>
    <t>clayey nannofossil chalk with foraminifers</t>
  </si>
  <si>
    <t>GLEY 1 4/10Y (dark greenish gray)</t>
  </si>
  <si>
    <t>silt [W22_1]</t>
  </si>
  <si>
    <t>slight [B06]</t>
  </si>
  <si>
    <t>Burrows are often pyritized. Relatively coarse grained areas are present sporadically.</t>
  </si>
  <si>
    <t>clayey nannofossil chalk</t>
  </si>
  <si>
    <t>Burrows are often pyritized. Relatively coarse grained areas predominantly being silicate mineral rich nannofossil chalk with foraminifers are present sporadically.</t>
  </si>
  <si>
    <t>371-U1508C-7R-3-A</t>
  </si>
  <si>
    <t>371-U1508C-9R-1-A</t>
  </si>
  <si>
    <t>foraminifers</t>
  </si>
  <si>
    <t>GLEY 1 6/5GY (greenish gray)</t>
  </si>
  <si>
    <t>massive [BJ84]</t>
  </si>
  <si>
    <t>heavy [DB91]</t>
  </si>
  <si>
    <t>Dark lamina at 77cm, fractured siliceous interval at 107-109</t>
  </si>
  <si>
    <t>371-U1508C-9R-2-A</t>
  </si>
  <si>
    <t>~0.5 mm fine sand layer with sharp base at 77cm 36</t>
  </si>
  <si>
    <t>limestone [USGS]</t>
  </si>
  <si>
    <t>cherty limestone</t>
  </si>
  <si>
    <t>nodule</t>
  </si>
  <si>
    <t>limestone</t>
  </si>
  <si>
    <t>371-U1508C-9R-3-A</t>
  </si>
  <si>
    <t>clayey foraminiferal chalk</t>
  </si>
  <si>
    <t>GLEY 1 5/N (gray)</t>
  </si>
  <si>
    <t>bed</t>
  </si>
  <si>
    <t>Siliceous interval at 45 cm.</t>
  </si>
  <si>
    <t>371-U1508C-9R-CC-A</t>
  </si>
  <si>
    <t>presence of planolites, zoophycos and nereites</t>
  </si>
  <si>
    <t>371-U1508C-11R-1-A</t>
  </si>
  <si>
    <t>371-U1508C-11R-2-A</t>
  </si>
  <si>
    <t>A ~1 cm layer of pinkish calcareous clasts at 28 cm.</t>
  </si>
  <si>
    <t>371-U1508C-11R-3-A</t>
  </si>
  <si>
    <t>At 13 cm, thin siliceous interval. At 47 cm, a sandy interval. At 84 cm, a ~1cm-long angular black clast.</t>
  </si>
  <si>
    <t>371-U1508C-11R-4-A</t>
  </si>
  <si>
    <t>371-U1508C-11R-5-A</t>
  </si>
  <si>
    <t>2.5Y 6/2 (light brownish gray)</t>
  </si>
  <si>
    <t>parallel lamination</t>
  </si>
  <si>
    <t>Siliceous intervals at 75 cm and 93 cm</t>
  </si>
  <si>
    <t>371-U1508C-11R-CC-A</t>
  </si>
  <si>
    <t>presence of planolites, zoophycos and skolithos</t>
  </si>
  <si>
    <t>pyritic blebs at 19, 109 and 113cm</t>
  </si>
  <si>
    <t>GLEY 1 7/5GY (light greenish grey)</t>
  </si>
  <si>
    <t>burrow filled by pyritic grains at 10cm. Pyritic grains present in fracture at 14cm</t>
  </si>
  <si>
    <t>371-U1508C-13R-2-A</t>
  </si>
  <si>
    <t>371-U1508C-13R-3-A</t>
  </si>
  <si>
    <t>"Bullseye" diagenetic fronts at 89 and 121 cm</t>
  </si>
  <si>
    <t>`</t>
  </si>
  <si>
    <t>` limestone</t>
  </si>
  <si>
    <t>371-U1508C-13R-4-A</t>
  </si>
  <si>
    <t>"Bullseye" diagenetic fronts at 80 and 118 and 134 cm</t>
  </si>
  <si>
    <t>371-U1508C-13R-5-A</t>
  </si>
  <si>
    <t>371-U1508C-13R-6-A</t>
  </si>
  <si>
    <t>371-U1508C-13R-CC-A</t>
  </si>
  <si>
    <t>GLEY 1 8/5GY (light greenish gray)</t>
  </si>
  <si>
    <t>Diagenetic halos occur sparsely though the section.</t>
  </si>
  <si>
    <t>cm size nodules (silicified?) occur from 33-38 cm followed by pyrite blebs in 38-41cm interval and 51-52 cm .Diagenetic halos occur sporadically though the section.</t>
  </si>
  <si>
    <t>Diagenetic halos occur sparsely through the section.</t>
  </si>
  <si>
    <t>Pyrite nodules</t>
  </si>
  <si>
    <t>color banding</t>
  </si>
  <si>
    <t>Greenish gray color bandings are tilted at around 12 degrees.</t>
  </si>
  <si>
    <t>clay [W22_1]</t>
  </si>
  <si>
    <t>sparse [B06]</t>
  </si>
  <si>
    <t>foraminiferal limestone</t>
  </si>
  <si>
    <t>very thin bed [B01]</t>
  </si>
  <si>
    <t>371-U1508C-20R-7-A</t>
  </si>
  <si>
    <t>371-U1508C-21R-2-A</t>
  </si>
  <si>
    <t>371-U1508C-21R-3-A</t>
  </si>
  <si>
    <t>371-U1508C-21R-4-A</t>
  </si>
  <si>
    <t>371-U1508C-21R-6-A</t>
  </si>
  <si>
    <t>371-U1508C-21R-7-A</t>
  </si>
  <si>
    <t>371-U1508C-22R-1-A</t>
  </si>
  <si>
    <t>pyritic blebs at ~115cm</t>
  </si>
  <si>
    <t>371-U1508C-22R-2-A</t>
  </si>
  <si>
    <t>diagenetic halo at ~94cm</t>
  </si>
  <si>
    <t>diagenetic halo at ~62cm</t>
  </si>
  <si>
    <t>numerous diagenetic halos</t>
  </si>
  <si>
    <t>Concentration of small black speckles at 90 cm</t>
  </si>
  <si>
    <t>371-U1508C-23R-4-A</t>
  </si>
  <si>
    <t>371-U1508C-23R-5-A</t>
  </si>
  <si>
    <t>Large pyrite bleb at 110 cm</t>
  </si>
  <si>
    <t>371-U1508C-23R-7-A</t>
  </si>
  <si>
    <t>GLEY 1 8/N (white gray)</t>
  </si>
  <si>
    <t>pyritic bleb at ~50cm</t>
  </si>
  <si>
    <t>color boundary or contact</t>
  </si>
  <si>
    <t>gradational</t>
  </si>
  <si>
    <t>diffuse</t>
  </si>
  <si>
    <t>diagenetic layer ?</t>
  </si>
  <si>
    <t>diagenetic halo at ~134cm</t>
  </si>
  <si>
    <t>371-U1508C-25R-1-A</t>
  </si>
  <si>
    <t>Color banding at several decimeter scale between greenish grey and light greenish grey. Darker intervals are heavily bioturbated, lighter intervals moderately so.</t>
  </si>
  <si>
    <t>371-U1508C-25R-2-A</t>
  </si>
  <si>
    <t>371-U1508C-25R-3-A</t>
  </si>
  <si>
    <t>Large pyrite bleb at 83 cm. Color banding at several decimeter scale between greenish grey and light greenish grey. Darker intervals are heavily bioturbated, lighter intervals moderately so.</t>
  </si>
  <si>
    <t>371-U1508C-25R-4-A</t>
  </si>
  <si>
    <t>371-U1508C-25R-5-A</t>
  </si>
  <si>
    <t>371-U1508C-25R-6-A</t>
  </si>
  <si>
    <t>371-U1508C-25R-7-A</t>
  </si>
  <si>
    <t>Color banding at several decimeter scale between greenish grey (GLEY 1 6/5GY) and light greenish grey (GLEY 1 8/5GY). Darker intervals are heavily bioturbated, lighter intervals moderately so. pale green (GLEY 1 6/5G) laminae are very rarely observed (i.e., 1-3 per section on average).</t>
  </si>
  <si>
    <t>Several pyritised burrows</t>
  </si>
  <si>
    <t>GLEY 1 8/10GY (light greenish gray)</t>
  </si>
  <si>
    <t>Distinct color banding occurs at the ~50 cm scale between greenish grey (GLEY 1 7/5GY) and light greenish grey (GLEY 1 8/10GY). Darker intervals are heavily bioturbated and thinner than the lighter intervals. In contrast, lighter intervals are only moderately to slightly bioturbated. Rare pyritized burrows occur throughout the section.</t>
  </si>
  <si>
    <t>Distinct color banding varying from centimeter to decimeter scale occurs between greenish grey (GLEY 1 7/5GY) and light greenish grey (GLEY 1 8/10GY). Darker intervals are heavily bioturbated and thinner than the lighter intervals. In contrast, lighter intervals are only moderately to slightly bioturbated. Rare pyritized burrows occur throughout the section.</t>
  </si>
  <si>
    <t>Color banding is muted in section 1.</t>
  </si>
  <si>
    <t>Color banding varies from few to several centimeters in thickness.</t>
  </si>
  <si>
    <t>Color banding (Gley 1 7/5GY) varies from few to several centimeters in thickness. Pale green lamina occur sporadically.</t>
  </si>
  <si>
    <t>Color banding (Gley 1 7/5GY) varies from few to several centimeters in thickness. Pale green lamina occur sporadically. One bivalve (possibly) shell is found at 27.5 cm offset.</t>
  </si>
  <si>
    <t>bivalve</t>
  </si>
  <si>
    <t>Color banding (Gley 1 7/5GY) varies from few to several centimeters in thickness. Pale green lamina occur sporadically. A gastropod (possibly) shell was found at 97 cm offset.</t>
  </si>
  <si>
    <t>gastropod</t>
  </si>
  <si>
    <t>Color banding (Gley 1 7/5GY) varies from few to several centimeters to decimeter in thickness. A few mm to cm-size pyrite nodules at observed in section 1 in two intervals: 22-25 cm and a higher concentration between 97 and 121 cm.</t>
  </si>
  <si>
    <t>Color banding (Gley 1 8/10GY and Gley 1 7/5GY) varies at the decimeter scale. A few mm to cm-size pyrite nodules at observed sporadically in section 2 at cm.</t>
  </si>
  <si>
    <t>Color banding (Gley 1 8/10GY and Gley 1 7/5GY) varies at the decimeter scale. A cm-size pyrite nodule with a multi cm wide diagenetic halo occurs at 109-111 cm.</t>
  </si>
  <si>
    <t>Color banding (Gley 1 8/10GY and Gley 1 7/5GY) varies at the decimeter scale.</t>
  </si>
  <si>
    <t>Color banding (Gley 1 8/10GY and Gley 1 7/5GY) varies at the decimeter scale</t>
  </si>
  <si>
    <t>Color banding (Gley 1 8/10GY and Gley 1 7/5GY) varies at the decimeter scale. mm-scale grained pyritic blebs throughout section 1</t>
  </si>
  <si>
    <t>GLEY 1 7/10GY (light greenish grey)</t>
  </si>
  <si>
    <t>Color banding (Gley 1 6/10GY and Gley 1 7/5GY) varies at the decimeter scale.</t>
  </si>
  <si>
    <t>GLEY 1 6/10GY (greenish gray)</t>
  </si>
  <si>
    <t>nannofossil-rich limestone</t>
  </si>
  <si>
    <t>Color banding (Gley 1 8/5GY and Gley 1 7/10GY) varies at the decimeter scale.</t>
  </si>
  <si>
    <t>371-U1508C-38R-1-A</t>
  </si>
  <si>
    <t>bioturbated boundary or contact</t>
  </si>
  <si>
    <t>371-U1508C-38R-2-A</t>
  </si>
  <si>
    <t>sharp boundary or contact</t>
  </si>
  <si>
    <t>371-U1508C-38R-3-A</t>
  </si>
  <si>
    <t>371-U1508C-38R-4-A</t>
  </si>
  <si>
    <t>Interbedded alternating greenish grey to light greenish grey at decimeter scale.</t>
  </si>
  <si>
    <t>371-U1508C-38R-5-A</t>
  </si>
  <si>
    <t>Deformational structures</t>
  </si>
  <si>
    <t>Sense of deformation</t>
  </si>
  <si>
    <t>Deformatinaol structure apparent dip [deg]</t>
  </si>
  <si>
    <t>Deformation comment</t>
  </si>
  <si>
    <t>fracture</t>
  </si>
  <si>
    <t>normal</t>
  </si>
  <si>
    <t>interval totally fractured (45deg dip)</t>
  </si>
  <si>
    <t>35deg dip</t>
  </si>
  <si>
    <t>tilted bedding</t>
  </si>
  <si>
    <t>shear zone</t>
  </si>
  <si>
    <t>Shear veins are observed with incipient shear banding at 40 -45 and 54-60 cm. Apparent dip of shear band is ~15 degrees.</t>
  </si>
  <si>
    <t>Shear veins are observed with incipient shear banding in some places. Apparent dip of shear band is ~15 degrees. A flow structure is observed between 86 and 91 cm.</t>
  </si>
  <si>
    <t>Shear veins are observed with incipient shear banding 34-40 cm. Apparent dip of shear band is ~15 degrees.</t>
  </si>
  <si>
    <t>Shear veins are observed with incipient shear banding at 34-40 and 88-93 cm. Apparent dip of shear band is ~15 degrees.</t>
  </si>
  <si>
    <t>Shear veins are observed with incipient shear banding at 34-47 cm. Apparent dip of shear band is ~15 degrees.</t>
  </si>
  <si>
    <t>Shear veins are observed with incipient shear banding in some places. Apparent dip of shear band is ~15 degrees.</t>
  </si>
  <si>
    <t>fault</t>
  </si>
  <si>
    <t>Micro-faulting (low angle stepped normal faults)</t>
  </si>
  <si>
    <t>Shear veins between 112-116 cm and 126-134 cm. Apparent dip of shear band is ~10 degrees.</t>
  </si>
  <si>
    <t>2 steep fractures revealed by polished (striated?) planes.</t>
  </si>
  <si>
    <t>Shear vein. Apparent dip is ~10 degrees.</t>
  </si>
  <si>
    <t>Tilted bedding planes inferred from green lamina and horizontal burrows</t>
  </si>
  <si>
    <t>Shear zone with clear sigmoids concentrating drilling induced fractures</t>
  </si>
  <si>
    <t>List of pieces (read only)</t>
  </si>
  <si>
    <t>Principal lithology</t>
  </si>
  <si>
    <t>Lithology suffix</t>
  </si>
  <si>
    <t>Complete lithology name</t>
  </si>
  <si>
    <t>Igneous texture 1</t>
  </si>
  <si>
    <t>Igneous texture 2</t>
  </si>
  <si>
    <t>Texture comment</t>
  </si>
  <si>
    <t>Vesicularity</t>
  </si>
  <si>
    <t>Vesicle sphericity</t>
  </si>
  <si>
    <t>Vesicle fill composition</t>
  </si>
  <si>
    <t>Vesicle comments</t>
  </si>
  <si>
    <t>Grain size modal name</t>
  </si>
  <si>
    <t>Grain size rank</t>
  </si>
  <si>
    <t>Contact type</t>
  </si>
  <si>
    <t>Groundmass modal percent [%]</t>
  </si>
  <si>
    <t>Groundmass comments</t>
  </si>
  <si>
    <t>OL phenocryst abundance [%]</t>
  </si>
  <si>
    <t>OL phenocryst size MODE [mm]</t>
  </si>
  <si>
    <t>FELD phenocrysts abundance [%]</t>
  </si>
  <si>
    <t>FELD phenocrysts size MAX [mm]</t>
  </si>
  <si>
    <t>FELD phenocrysts size MODE [mm]</t>
  </si>
  <si>
    <t>PX phenocryst abundance [%]</t>
  </si>
  <si>
    <t>PX phenocryst size MODE [mm]</t>
  </si>
  <si>
    <t>AMPH phenocryst abundance [%]</t>
  </si>
  <si>
    <t>AMPH phenocryst size MODE [mm]</t>
  </si>
  <si>
    <t>QTZ phenocryst abundance [%]</t>
  </si>
  <si>
    <t>QTZ phenocryst size MODE [mm]</t>
  </si>
  <si>
    <t>List of pieces in unit (read only)</t>
  </si>
  <si>
    <t>Vein type</t>
  </si>
  <si>
    <t>Vein width [cm]</t>
  </si>
  <si>
    <t>Vein attitude</t>
  </si>
  <si>
    <t>Vein contact definition</t>
  </si>
  <si>
    <t>Vein connectivity</t>
  </si>
  <si>
    <t>Vein texture</t>
  </si>
  <si>
    <t>Vein geometry</t>
  </si>
  <si>
    <t>Vein comments</t>
  </si>
  <si>
    <t>Vein fill DOMINANT</t>
  </si>
  <si>
    <t>Vein fill 2ND ORDER</t>
  </si>
  <si>
    <t>Vein fill 3RD Order</t>
  </si>
  <si>
    <t>Halo width [cm]</t>
  </si>
  <si>
    <t>Halo alteration intensity</t>
  </si>
  <si>
    <t>Halo alteration DOMINANT</t>
  </si>
  <si>
    <t>Halo alteration 2ND ORDER</t>
  </si>
  <si>
    <t>Halo alteration 3RD ORDER</t>
  </si>
  <si>
    <t>Halo description</t>
  </si>
  <si>
    <t>Vein app dip direction 1 [deg]</t>
  </si>
  <si>
    <t>Vein app dip angle 1 [deg]</t>
  </si>
  <si>
    <t>Vein app dip direction 2 [deg]</t>
  </si>
  <si>
    <t>Vein app dip angle 2 [deg]</t>
  </si>
  <si>
    <t>Vein calc dip direction in CRF [deg]</t>
  </si>
  <si>
    <t>Vein calc dip angle in CRF [deg]</t>
  </si>
  <si>
    <t>Vein dip direction measured in CRF [deg]</t>
  </si>
  <si>
    <t>Vein dip angle measured in CRF [deg]</t>
  </si>
  <si>
    <t>Alteration color (wet)</t>
  </si>
  <si>
    <t>GROUNDMASS alteration texture</t>
  </si>
  <si>
    <t>GROUNDMASS alteration intensity</t>
  </si>
  <si>
    <t>GROUNDMASS alteration DOMINANT</t>
  </si>
  <si>
    <t>GROUNDMASS alteration 2ND ORDER</t>
  </si>
  <si>
    <t>GROUNDMASS alteration 3ND ORDER</t>
  </si>
  <si>
    <t>GROUNDMASS comment</t>
  </si>
  <si>
    <t>MINERAL alteration DOMINANT</t>
  </si>
  <si>
    <t>MINERAL alteration 2ND ORDER</t>
  </si>
  <si>
    <t>MINERAL alteration 3RD ORDER</t>
  </si>
  <si>
    <t>PHENO alteration comment</t>
  </si>
  <si>
    <t>GLASS alteration</t>
  </si>
  <si>
    <t>GLASS alteration comment</t>
  </si>
  <si>
    <t>VESICLE fill DOMINANT</t>
  </si>
  <si>
    <t>VESICLE fill 2ND ORDER</t>
  </si>
  <si>
    <t>VESICLE fill 3RD Order</t>
  </si>
  <si>
    <t>VESICLE comments</t>
  </si>
  <si>
    <t>Vein density (per 10 cm)</t>
  </si>
  <si>
    <t>General alteration comment</t>
  </si>
  <si>
    <t>Type of fault rock</t>
  </si>
  <si>
    <t>Type of structure</t>
  </si>
  <si>
    <t>Fault sense of shear</t>
  </si>
  <si>
    <t>Fault offset [cm]</t>
  </si>
  <si>
    <t>Slickenside existence</t>
  </si>
  <si>
    <t>Slickenside plunge [deg]</t>
  </si>
  <si>
    <t>Cataclastic deformation type</t>
  </si>
  <si>
    <t>Fracture geometry</t>
  </si>
  <si>
    <t>Fracture thickness [cm]</t>
  </si>
  <si>
    <t>Fracture comments</t>
  </si>
  <si>
    <t>BD apparent dip direction 1 [deg]</t>
  </si>
  <si>
    <t>BD apparent dip plunge 1 [deg]</t>
  </si>
  <si>
    <t>BD apparent dip direction 2 [deg]</t>
  </si>
  <si>
    <t>BD apparent dip plunge 2 [deg]</t>
  </si>
  <si>
    <t>BD dip azimuth calculated  in CRF [deg]</t>
  </si>
  <si>
    <t>BD dip angle calculated  in CRF [deg]</t>
  </si>
  <si>
    <t>BD dip azimuth measured in CRF [deg]</t>
  </si>
  <si>
    <t>BD dip angle measured in CRF [deg]</t>
  </si>
  <si>
    <t>Summary description</t>
  </si>
  <si>
    <t>Core age</t>
  </si>
  <si>
    <t>Lithological unit</t>
  </si>
  <si>
    <t>371-U1508C-2R</t>
  </si>
  <si>
    <t>U1508C-2R is a greenish gray very fine grained nannofossil chalk with clay alternating on decimeter scale with a fine grained foraminiferal chalk. the nannofossil chalk intervals tend to be normally graded. Bioturbation is moderate. Grayish green diagenetic (?) concretions occur in a few places. Glauconite is sporadically present.</t>
  </si>
  <si>
    <t>371-U1508C-3R</t>
  </si>
  <si>
    <t>U1508C-3R is a greenish gray very fine grained nannofossil chalk with clay alternating on decimeter scale with a fine grained foraminiferal chalk. At the top of section 5 occurs a 5-cm silicified layer. The nannofossil chalk intervals tend to be normally graded. Bioturbation is moderate. Glauconite is sporadically present.</t>
  </si>
  <si>
    <t>371-U1508C-4R</t>
  </si>
  <si>
    <t>U1508C-4R is a fine grained foraminiferal chalk with reverse grading and decreasing abundance of glauconitic grains down the core. Bioclasts are found sporadically throughout the core.</t>
  </si>
  <si>
    <t>371-U1508C-6R</t>
  </si>
  <si>
    <t>U1508C-6R is a fine grained nannofossil foraminiferal chalk with bioclasts.</t>
  </si>
  <si>
    <t>371-U1508C-7R</t>
  </si>
  <si>
    <t>U1508C-7R exhibits a sharp change in lithology from foraminiferal nannofossil chalk (GLEY 1 6/10Y (greenish gray)) to clayey nannofossil chalk with foraminifers at 37 cm offset in section 1. The clayey nannofossil chalk with foraminifers are often rich in silicate minerals and bioclasts. the core is moderately to slightly bioturbated, and sometimes burrows are filled with coarser sediments. Pyritization in burrows is also observed.</t>
  </si>
  <si>
    <t>U1508C-9R is heavily bioturbated greenish gray clayey nannofossil chalk. A darker lamina occurs in section 1, a ~2 cm cherty interval occurs in section 2, and &lt;1cm-thick fine sand layers occur in sections 2 and 3.</t>
  </si>
  <si>
    <t>371-U1508C-10R</t>
  </si>
  <si>
    <t>U1508C-10R is greenish gray clayey nannofossil chalk with rare foraminifers and silicate minerals. Core is heavily bioturbated and moderately biscuited by drilling disturbance</t>
  </si>
  <si>
    <t>U1508C-11R is heavily bioturbated greenish gray clayey nannofossil chalk interrupted by several indurated siliceous intervals. Pyrite blebs are rare, and Section 3 exhibits a ~1cm black clast occurs at 103-104 cm.</t>
  </si>
  <si>
    <t>371-U1508C-12R</t>
  </si>
  <si>
    <t>U1508C-12R is a heavily bioturbated greenish gray clayey nannofossil chalk within the two first sections. Section 3 to CC is composed of a light greenish grey (GLEY 1 7/5GY) nannofossil chalk with foraminifers and is moderately bioturbated. At section 3, ~10cm, a burrow is filled by mm-scale pyritic grains. Section 1 and 2 observed deformational structures with faulting (30 to 50deg dip)</t>
  </si>
  <si>
    <t>371-U1508C-13R</t>
  </si>
  <si>
    <t>U1508C-13R is moderately bioturbated light greenish gray clayey nannofossil chalk interrupted by several indurated siliceous intervals. Several "bullseye" pattern dark diagenetic halos occur in the bottom half of the core.</t>
  </si>
  <si>
    <t>371-U1508C-14R</t>
  </si>
  <si>
    <t>U1508C-14R is moderately bioturbated light greenish gray nannofossil chalk with silicified (?) nodules occurring from 33-38 cm in section 3 and pyrite blebs in 38-41 and 51-52 cm of section 3. Diagenetic halos occur sporadically throughout the core.</t>
  </si>
  <si>
    <t>371-U1508C-15R</t>
  </si>
  <si>
    <t>U1508C-15R is a moderately bioturbated light greenish gray nannofossil chalk with silicified (?) nodules and pyrite blebs.</t>
  </si>
  <si>
    <t>371-U1508C-16R</t>
  </si>
  <si>
    <t>U1508C-16R is a severely brecciated, moderately bioturbated light greenish gray nannofossil chalk with pyrite blebs.</t>
  </si>
  <si>
    <t>371-U1508C-17R</t>
  </si>
  <si>
    <t>U1508C-17R is a brecciated, moderately bioturbated light greenish gray nannofossil chalk.</t>
  </si>
  <si>
    <t>371-U1508C-18R</t>
  </si>
  <si>
    <t>U1508C-18R is a slightly bioturbated light greenish gray limestone, with lamina occurring in the top 25 cm of section 1.</t>
  </si>
  <si>
    <t>371-U1508C-19R</t>
  </si>
  <si>
    <t>U1508C-19R is a slightly bioturbated light greenish gray limestone, with green lamina occurring in the top 25 cm of section 1. The lamina are tilted at about 12 degrees.</t>
  </si>
  <si>
    <t>371-U1508C-20R</t>
  </si>
  <si>
    <t>U1508C-20R is a slight to heavily bioturbated light greenish gray limestone, with green lamina occurring throughout. The lamina are tilted at about 12 degrees.</t>
  </si>
  <si>
    <t>371-U1508C-21R</t>
  </si>
  <si>
    <t>U1508C-21R is moderately bioturbated light greenish gray nannofossil chalk with foraminifers. Pale green lamina occur throughout.</t>
  </si>
  <si>
    <t>371-U1508C-22R</t>
  </si>
  <si>
    <t>U1508C-22R is moderately bioturbated light greenish gray nannofossil chalk with foraminifers. Pale green lamina and diagenetic halo occur throughout. Core is moderately biscuited by drilling disturbance</t>
  </si>
  <si>
    <t>371-U1508C-23R</t>
  </si>
  <si>
    <t>U1508C-23R is moderately bioturbated light greenish gray nannofossil chalk with foraminifers. Pale green lamina and diagenetic halo occur throughout.</t>
  </si>
  <si>
    <t>371-U1508C-24R</t>
  </si>
  <si>
    <t>U1508C-24R is a dm-scale color banded light greenish gray to white nannofossil chalk with foraminifers. Pale green lamina and diagenetic halo occur throughout.</t>
  </si>
  <si>
    <t>371-U1508C-25R</t>
  </si>
  <si>
    <t>U1508C-25R is a several dm-scale color banded light greenish gray (GLEY 1 7/5GY to GLEY 1 8/10GY) nannofossil chalk with foraminifers. The darker intervals are more heavily bioturbated. Pale green lamina, pyrite blebs, and diagenetic halo occur throughout.</t>
  </si>
  <si>
    <t>371-U1508C-26R</t>
  </si>
  <si>
    <t>U1508C-26R is a several dm-scale color banded light greenish gray (GLEY 1 7/5GY to GLEY 1 8/10GY) nannofossil chalk with foraminifers. The darker intervals are more heavily bioturbated. Pale green lamina, pyrite blebs, and diagenetic halos occur throughout. Shear veins are observed in several places of the core. In addition, a flow structure is observed in section 2 between 86 and 91 cm.</t>
  </si>
  <si>
    <t>371-U1508C-27R</t>
  </si>
  <si>
    <t>U1508C-27R is a light greenish gray (GLEY 1 7/5GY to GLEY 1 8/10GY), moderately to slightly bioturbated nannofossil chalk with foraminifers. Pale green lamina, pyrite blebs, and diagenetic halos occur throughout. Shear veins are observed in several places of the core.</t>
  </si>
  <si>
    <t>371-U1508C-28R</t>
  </si>
  <si>
    <t>U1508C-28R is a light greenish gray (GLEY 1 7/5GY to GLEY 1 8/10GY), overall moderately bioturbated nannofossil chalk with foraminifers. Pale green lamina, pyrite blebs, and diagenetic halos occur throughout. Shear veins are observed in some places of the core. Distinct color banding (greenish grey - GLEY 1 7/5GY) at the decimeter scale is observed throughout the core. These intervals of relatively darker color appear to have higher bioturbation.</t>
  </si>
  <si>
    <t>371-U1508C-29R</t>
  </si>
  <si>
    <t>U1508C-29R is a light greenish gray (GLEY 1 7/5GY to GLEY 1 8/10GY), overall moderately bioturbated nannofossil chalk with foraminifers. Pale green lamina, pyrite blebs, and diagenetic halos occur throughout. Shear veins are observed in some places of the core. Distinct color banding (greenish grey - GLEY 1 7/5GY) at the decimeter scale is observed throughout the core. These intervals of relatively darker color appear to have higher bioturbation.</t>
  </si>
  <si>
    <t>371-U1508C-30R</t>
  </si>
  <si>
    <t>U1508C-30R is a light greenish gray (GLEY 1 8/10GY), overall moderately bioturbated nannofossil chalk with foraminifers. Pale green lamina, pyrite blebs, and diagenetic halos occur throughout. Shear veins are observed sporadically within the core. Distinct color banding (greenish grey - GLEY 1 7/5GY) varying in thickness from centimeter to decimeter scale is observed throughout the core. A bivalve shell and a gastropod shell have been found in sections 4 and 5 respectively.</t>
  </si>
  <si>
    <t>371-U1508C-31R</t>
  </si>
  <si>
    <t>U1508C-31R is a light greenish gray (GLEY 1 8/10GY), overall moderately bioturbated nannofossil chalk with foraminifers. Pale green lamina and diagenetic halos occur throughout the core. Multi-mm to cm sized pyrite nodules occur in sections 1-3. Shear veins are observed in some places of the core. Subtle color banding (greenish grey - GLEY 1 7/5GY) at the decimeter scale is observed throughout the core.</t>
  </si>
  <si>
    <t>371-U1508C-32R</t>
  </si>
  <si>
    <t>U1508C-32R is a light greenish gray (GLEY 1 8/10GY), overall moderately bioturbated nannofossil chalk with foraminifers. Multi-mm to cm sized pyrite nodules occur in sections 1.</t>
  </si>
  <si>
    <t>371-U1508C-33R</t>
  </si>
  <si>
    <t>U1508C-33R is a light greenish gray (GLEY 1 7/10GY), overall moderately bioturbated nannofossil chalk with foraminifers.</t>
  </si>
  <si>
    <t>371-U1508C-34R</t>
  </si>
  <si>
    <t>U1508C-34R is light greenish gray (GLEY 1 7/10GY) nannofossil chalk with foraminifers. Decimeter-scale color banding and abundant bioturbation throughout.</t>
  </si>
  <si>
    <t>371-U1508C-35R</t>
  </si>
  <si>
    <t>U1508C-35R is light greenish gray (GLEY 1 7/10GY) nannofossil chalk with foraminifers. Decimeter-scale color banding and abundant bioturbation throughout.</t>
  </si>
  <si>
    <t>371-U1508C-36R</t>
  </si>
  <si>
    <t>U1508C-36R is light greenish gray (GLEY 1 7/10GY) nannofossil-rich limestone. Decimeter-scale color banding and abundant bioturbation throughout.</t>
  </si>
  <si>
    <t>371-U1508C-37R</t>
  </si>
  <si>
    <t>U1508C-37R is light greenish gray (GLEY 1 7/10GY) nannofossil-rich limestone. Decimeter-scale color banding of relatively darker greenish gray are found throughout the core. Bioturbation is moderate and pyritization of burrows shows a striking decrease in abundance.</t>
  </si>
  <si>
    <t>Unit description</t>
  </si>
  <si>
    <t>Midpoint</t>
  </si>
  <si>
    <t>No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</si>
</sst>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2" x14ac:knownFonts="1">
    <font>
      <sz val="8.25"/>
      <name val="Microsoft Sans Serif"/>
    </font>
    <font>
      <sz val="10"/>
      <name val="Arial"/>
      <family val="2"/>
    </font>
  </fonts>
  <fills count="3">
    <fill>
      <patternFill patternType="none"/>
    </fill>
    <fill>
      <patternFill patternType="gray125"/>
    </fill>
    <fill>
      <patternFill patternType="solid">
        <fgColor rgb="FFD3DCE9"/>
        <bgColor rgb="FF000000"/>
      </patternFill>
    </fill>
  </fills>
  <borders count="1">
    <border>
      <left/>
      <right/>
      <top/>
      <bottom/>
      <diagonal/>
    </border>
  </borders>
  <cellStyleXfs count="1">
    <xf numFmtId="0" fontId="0" fillId="0" borderId="0">
      <alignment vertical="top"/>
      <protection locked="0"/>
    </xf>
  </cellStyleXfs>
  <cellXfs count="7">
    <xf numFmtId="0" fontId="0" fillId="0" borderId="0" xfId="0" applyFont="1" applyFill="1" applyBorder="1" applyAlignment="1" applyProtection="1">
      <alignment vertical="top"/>
      <protection locked="0"/>
    </xf>
    <xf numFmtId="0" fontId="1" fillId="2" borderId="0" xfId="0" applyFont="1" applyFill="1" applyBorder="1" applyAlignment="1" applyProtection="1">
      <alignment horizontal="center" vertical="center" wrapText="1"/>
      <protection locked="0"/>
    </xf>
    <xf numFmtId="0" fontId="1" fillId="2" borderId="0" xfId="0" applyFont="1" applyFill="1" applyBorder="1" applyAlignment="1" applyProtection="1">
      <alignment horizontal="center" vertical="center"/>
      <protection locked="0"/>
    </xf>
    <xf numFmtId="0" fontId="1" fillId="0" borderId="0" xfId="0" applyFont="1" applyFill="1" applyBorder="1" applyAlignment="1" applyProtection="1">
      <alignment vertical="top"/>
      <protection locked="0"/>
    </xf>
    <xf numFmtId="1" fontId="1" fillId="0" borderId="0" xfId="0" applyNumberFormat="1" applyFont="1" applyFill="1" applyBorder="1" applyAlignment="1" applyProtection="1">
      <alignment vertical="top"/>
      <protection locked="0"/>
    </xf>
    <xf numFmtId="2" fontId="1" fillId="0" borderId="0" xfId="0" applyNumberFormat="1" applyFont="1" applyFill="1" applyBorder="1" applyAlignment="1" applyProtection="1">
      <alignment vertical="top"/>
      <protection locked="0"/>
    </xf>
    <xf numFmtId="164" fontId="1" fillId="0" borderId="0" xfId="0" applyNumberFormat="1" applyFont="1" applyFill="1" applyBorder="1" applyAlignment="1" applyProtection="1">
      <alignment vertical="top"/>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5"/>
  <sheetViews>
    <sheetView tabSelected="1" workbookViewId="0">
      <pane ySplit="1" topLeftCell="A2" activePane="bottomLeft" state="frozen"/>
      <selection activeCell="A2" sqref="A2"/>
      <selection pane="bottomLeft" activeCell="A2" sqref="A2"/>
    </sheetView>
  </sheetViews>
  <sheetFormatPr defaultColWidth="10" defaultRowHeight="13.2" x14ac:dyDescent="0.2"/>
  <cols>
    <col min="1" max="1" width="23.25" style="3" bestFit="1" customWidth="1"/>
    <col min="2" max="2" width="9.125" style="3" bestFit="1" customWidth="1"/>
    <col min="3" max="3" width="12" style="3" bestFit="1" customWidth="1"/>
    <col min="4" max="4" width="14.125" style="3" bestFit="1" customWidth="1"/>
    <col min="5" max="5" width="17" style="3" bestFit="1" customWidth="1"/>
    <col min="6" max="6" width="23.5" style="3" bestFit="1" customWidth="1"/>
    <col min="7" max="7" width="29.75" style="3" bestFit="1" customWidth="1"/>
    <col min="8" max="8" width="43" style="3" bestFit="1" customWidth="1"/>
    <col min="9" max="9" width="28" style="3" bestFit="1" customWidth="1"/>
    <col min="10" max="10" width="14.625" style="3" bestFit="1" customWidth="1"/>
    <col min="11" max="11" width="16" style="3" bestFit="1" customWidth="1"/>
    <col min="12" max="12" width="9.25" style="3" bestFit="1" customWidth="1"/>
    <col min="13" max="513" width="10" style="3" customWidth="1"/>
    <col min="514" max="16384" width="10" style="3"/>
  </cols>
  <sheetData>
    <row r="1" spans="1:12" s="2" customFormat="1" x14ac:dyDescent="0.2">
      <c r="A1" s="1" t="s">
        <v>0</v>
      </c>
      <c r="B1" s="1" t="s">
        <v>1</v>
      </c>
      <c r="C1" s="1" t="s">
        <v>2</v>
      </c>
      <c r="D1" s="1" t="s">
        <v>3</v>
      </c>
      <c r="E1" s="1" t="s">
        <v>4</v>
      </c>
      <c r="F1" s="1" t="s">
        <v>5</v>
      </c>
      <c r="G1" s="1" t="s">
        <v>6</v>
      </c>
      <c r="H1" s="1" t="s">
        <v>7</v>
      </c>
      <c r="I1" s="1" t="s">
        <v>8</v>
      </c>
      <c r="J1" s="1" t="s">
        <v>9</v>
      </c>
      <c r="K1" s="1" t="s">
        <v>10</v>
      </c>
      <c r="L1" s="1" t="s">
        <v>11</v>
      </c>
    </row>
    <row r="2" spans="1:12" x14ac:dyDescent="0.2">
      <c r="A2" s="3" t="s">
        <v>12</v>
      </c>
      <c r="B2" s="4">
        <v>0</v>
      </c>
      <c r="C2" s="4">
        <v>84</v>
      </c>
      <c r="D2" s="4">
        <v>278</v>
      </c>
      <c r="E2" s="5">
        <v>278.83999999999997</v>
      </c>
      <c r="F2" s="3" t="s">
        <v>13</v>
      </c>
      <c r="G2" s="3" t="s">
        <v>14</v>
      </c>
      <c r="H2" s="4">
        <v>4</v>
      </c>
    </row>
    <row r="3" spans="1:12" x14ac:dyDescent="0.2">
      <c r="A3" s="3" t="s">
        <v>15</v>
      </c>
      <c r="B3" s="4">
        <v>0</v>
      </c>
      <c r="C3" s="4">
        <v>67</v>
      </c>
      <c r="D3" s="5">
        <v>278.99</v>
      </c>
      <c r="E3" s="5">
        <v>279.66000000000003</v>
      </c>
      <c r="F3" s="3" t="s">
        <v>13</v>
      </c>
      <c r="G3" s="3" t="s">
        <v>14</v>
      </c>
      <c r="H3" s="4">
        <v>4</v>
      </c>
    </row>
    <row r="4" spans="1:12" x14ac:dyDescent="0.2">
      <c r="A4" s="3" t="s">
        <v>16</v>
      </c>
      <c r="B4" s="4">
        <v>0</v>
      </c>
      <c r="C4" s="4">
        <v>144</v>
      </c>
      <c r="D4" s="4">
        <v>283</v>
      </c>
      <c r="E4" s="5">
        <v>284.44</v>
      </c>
      <c r="F4" s="3" t="s">
        <v>13</v>
      </c>
      <c r="G4" s="3" t="s">
        <v>17</v>
      </c>
      <c r="H4" s="4">
        <v>2</v>
      </c>
    </row>
    <row r="5" spans="1:12" x14ac:dyDescent="0.2">
      <c r="A5" s="3" t="s">
        <v>18</v>
      </c>
      <c r="B5" s="4">
        <v>0</v>
      </c>
      <c r="C5" s="4">
        <v>135</v>
      </c>
      <c r="D5" s="5">
        <v>284.44</v>
      </c>
      <c r="E5" s="5">
        <v>285.79000000000002</v>
      </c>
      <c r="F5" s="3" t="s">
        <v>13</v>
      </c>
      <c r="G5" s="3" t="s">
        <v>14</v>
      </c>
      <c r="H5" s="4">
        <v>4</v>
      </c>
    </row>
    <row r="6" spans="1:12" x14ac:dyDescent="0.2">
      <c r="A6" s="3" t="s">
        <v>19</v>
      </c>
      <c r="B6" s="4">
        <v>0</v>
      </c>
      <c r="C6" s="4">
        <v>56</v>
      </c>
      <c r="D6" s="6">
        <v>287.60000000000002</v>
      </c>
      <c r="E6" s="5">
        <v>288.16000000000003</v>
      </c>
      <c r="F6" s="3" t="s">
        <v>20</v>
      </c>
      <c r="G6" s="3" t="s">
        <v>21</v>
      </c>
      <c r="H6" s="4">
        <v>7</v>
      </c>
    </row>
    <row r="7" spans="1:12" x14ac:dyDescent="0.2">
      <c r="A7" s="3" t="s">
        <v>22</v>
      </c>
      <c r="B7" s="4">
        <v>0</v>
      </c>
      <c r="C7" s="4">
        <v>8</v>
      </c>
      <c r="D7" s="5">
        <v>288.22000000000003</v>
      </c>
      <c r="E7" s="6">
        <v>288.3</v>
      </c>
      <c r="F7" s="3" t="s">
        <v>13</v>
      </c>
      <c r="G7" s="3" t="s">
        <v>21</v>
      </c>
      <c r="H7" s="4">
        <v>7</v>
      </c>
    </row>
    <row r="8" spans="1:12" x14ac:dyDescent="0.2">
      <c r="A8" s="3" t="s">
        <v>23</v>
      </c>
      <c r="B8" s="4">
        <v>0</v>
      </c>
      <c r="C8" s="4">
        <v>8</v>
      </c>
      <c r="D8" s="4">
        <v>316</v>
      </c>
      <c r="E8" s="5">
        <v>316.08</v>
      </c>
      <c r="F8" s="3" t="s">
        <v>13</v>
      </c>
      <c r="G8" s="3" t="s">
        <v>21</v>
      </c>
      <c r="H8" s="4">
        <v>7</v>
      </c>
    </row>
    <row r="9" spans="1:12" x14ac:dyDescent="0.2">
      <c r="A9" s="3" t="s">
        <v>24</v>
      </c>
      <c r="B9" s="4">
        <v>0</v>
      </c>
      <c r="C9" s="4">
        <v>37</v>
      </c>
      <c r="D9" s="4">
        <v>321</v>
      </c>
      <c r="E9" s="5">
        <v>321.37</v>
      </c>
      <c r="F9" s="3" t="s">
        <v>25</v>
      </c>
      <c r="G9" s="3" t="s">
        <v>26</v>
      </c>
      <c r="H9" s="4">
        <v>8</v>
      </c>
    </row>
    <row r="10" spans="1:12" x14ac:dyDescent="0.2">
      <c r="A10" s="3" t="s">
        <v>24</v>
      </c>
      <c r="B10" s="4">
        <v>37</v>
      </c>
      <c r="C10" s="4">
        <v>97</v>
      </c>
      <c r="D10" s="5">
        <v>321.37</v>
      </c>
      <c r="E10" s="5">
        <v>321.97000000000003</v>
      </c>
      <c r="F10" s="3" t="s">
        <v>27</v>
      </c>
      <c r="G10" s="3" t="s">
        <v>17</v>
      </c>
      <c r="H10" s="4">
        <v>2</v>
      </c>
    </row>
    <row r="11" spans="1:12" x14ac:dyDescent="0.2">
      <c r="A11" s="3" t="s">
        <v>28</v>
      </c>
      <c r="B11" s="4">
        <v>0</v>
      </c>
      <c r="C11" s="4">
        <v>111</v>
      </c>
      <c r="D11" s="5">
        <v>322.12</v>
      </c>
      <c r="E11" s="5">
        <v>323.23</v>
      </c>
      <c r="F11" s="3" t="s">
        <v>27</v>
      </c>
      <c r="G11" s="3" t="s">
        <v>17</v>
      </c>
      <c r="H11" s="4">
        <v>2</v>
      </c>
    </row>
    <row r="12" spans="1:12" x14ac:dyDescent="0.2">
      <c r="A12" s="3" t="s">
        <v>29</v>
      </c>
      <c r="B12" s="4">
        <v>0</v>
      </c>
      <c r="C12" s="4">
        <v>27</v>
      </c>
      <c r="D12" s="5">
        <v>324.01</v>
      </c>
      <c r="E12" s="5">
        <v>324.27999999999997</v>
      </c>
      <c r="F12" s="3" t="s">
        <v>13</v>
      </c>
      <c r="G12" s="3" t="s">
        <v>17</v>
      </c>
      <c r="H12" s="4">
        <v>2</v>
      </c>
    </row>
    <row r="13" spans="1:12" x14ac:dyDescent="0.2">
      <c r="A13" s="3" t="s">
        <v>30</v>
      </c>
      <c r="B13" s="4">
        <v>0</v>
      </c>
      <c r="C13" s="4">
        <v>370</v>
      </c>
      <c r="D13" s="4">
        <v>450</v>
      </c>
      <c r="E13" s="6">
        <v>453.7</v>
      </c>
      <c r="F13" s="3" t="s">
        <v>13</v>
      </c>
      <c r="G13" s="3" t="s">
        <v>17</v>
      </c>
      <c r="H13" s="4">
        <v>2</v>
      </c>
    </row>
    <row r="14" spans="1:12" x14ac:dyDescent="0.2">
      <c r="A14" s="3" t="s">
        <v>31</v>
      </c>
      <c r="B14" s="4">
        <v>0</v>
      </c>
      <c r="C14" s="4">
        <v>149</v>
      </c>
      <c r="D14" s="6">
        <v>455.4</v>
      </c>
      <c r="E14" s="5">
        <v>456.89</v>
      </c>
      <c r="F14" s="3" t="s">
        <v>27</v>
      </c>
      <c r="G14" s="3" t="s">
        <v>14</v>
      </c>
      <c r="H14" s="4">
        <v>4</v>
      </c>
    </row>
    <row r="15" spans="1:12" x14ac:dyDescent="0.2">
      <c r="A15" s="3" t="s">
        <v>32</v>
      </c>
      <c r="B15" s="4">
        <v>0</v>
      </c>
      <c r="C15" s="4">
        <v>146</v>
      </c>
      <c r="D15" s="5">
        <v>456.89</v>
      </c>
      <c r="E15" s="5">
        <v>458.35</v>
      </c>
      <c r="F15" s="3" t="s">
        <v>27</v>
      </c>
      <c r="G15" s="3" t="s">
        <v>14</v>
      </c>
      <c r="H15" s="4">
        <v>4</v>
      </c>
    </row>
    <row r="16" spans="1:12" x14ac:dyDescent="0.2">
      <c r="A16" s="3" t="s">
        <v>33</v>
      </c>
      <c r="B16" s="4">
        <v>0</v>
      </c>
      <c r="C16" s="4">
        <v>58</v>
      </c>
      <c r="D16" s="5">
        <v>458.35</v>
      </c>
      <c r="E16" s="5">
        <v>458.93</v>
      </c>
      <c r="F16" s="3" t="s">
        <v>27</v>
      </c>
      <c r="G16" s="3" t="s">
        <v>14</v>
      </c>
      <c r="H16" s="4">
        <v>4</v>
      </c>
    </row>
    <row r="17" spans="1:8" x14ac:dyDescent="0.2">
      <c r="A17" s="3" t="s">
        <v>33</v>
      </c>
      <c r="B17" s="4">
        <v>58</v>
      </c>
      <c r="C17" s="4">
        <v>124</v>
      </c>
      <c r="D17" s="5">
        <v>458.93</v>
      </c>
      <c r="E17" s="5">
        <v>459.59</v>
      </c>
      <c r="F17" s="3" t="s">
        <v>13</v>
      </c>
      <c r="G17" s="3" t="s">
        <v>14</v>
      </c>
      <c r="H17" s="4">
        <v>4</v>
      </c>
    </row>
    <row r="18" spans="1:8" x14ac:dyDescent="0.2">
      <c r="A18" s="3" t="s">
        <v>34</v>
      </c>
      <c r="B18" s="4">
        <v>0</v>
      </c>
      <c r="C18" s="4">
        <v>84</v>
      </c>
      <c r="D18" s="6">
        <v>459.8</v>
      </c>
      <c r="E18" s="5">
        <v>460.64</v>
      </c>
      <c r="F18" s="3" t="s">
        <v>13</v>
      </c>
      <c r="G18" s="3" t="s">
        <v>14</v>
      </c>
      <c r="H18" s="4">
        <v>4</v>
      </c>
    </row>
    <row r="19" spans="1:8" x14ac:dyDescent="0.2">
      <c r="A19" s="3" t="s">
        <v>35</v>
      </c>
      <c r="B19" s="4">
        <v>0</v>
      </c>
      <c r="C19" s="4">
        <v>28</v>
      </c>
      <c r="D19" s="5">
        <v>460.64</v>
      </c>
      <c r="E19" s="5">
        <v>460.92</v>
      </c>
      <c r="F19" s="3" t="s">
        <v>36</v>
      </c>
      <c r="G19" s="3" t="s">
        <v>26</v>
      </c>
      <c r="H19" s="4">
        <v>8</v>
      </c>
    </row>
    <row r="20" spans="1:8" x14ac:dyDescent="0.2">
      <c r="A20" s="3" t="s">
        <v>37</v>
      </c>
      <c r="B20" s="4">
        <v>0</v>
      </c>
      <c r="C20" s="4">
        <v>730</v>
      </c>
      <c r="D20" s="4">
        <v>465</v>
      </c>
      <c r="E20" s="6">
        <v>472.3</v>
      </c>
      <c r="F20" s="3" t="s">
        <v>13</v>
      </c>
      <c r="G20" s="3" t="s">
        <v>17</v>
      </c>
      <c r="H20" s="4">
        <v>2</v>
      </c>
    </row>
    <row r="21" spans="1:8" x14ac:dyDescent="0.2">
      <c r="A21" s="3" t="s">
        <v>38</v>
      </c>
      <c r="B21" s="4">
        <v>0</v>
      </c>
      <c r="C21" s="4">
        <v>132</v>
      </c>
      <c r="D21" s="6">
        <v>474.6</v>
      </c>
      <c r="E21" s="5">
        <v>475.92</v>
      </c>
      <c r="F21" s="3" t="s">
        <v>13</v>
      </c>
      <c r="G21" s="3" t="s">
        <v>21</v>
      </c>
      <c r="H21" s="4">
        <v>7</v>
      </c>
    </row>
    <row r="22" spans="1:8" x14ac:dyDescent="0.2">
      <c r="A22" s="3" t="s">
        <v>39</v>
      </c>
      <c r="B22" s="4">
        <v>0</v>
      </c>
      <c r="C22" s="4">
        <v>151</v>
      </c>
      <c r="D22" s="5">
        <v>475.92</v>
      </c>
      <c r="E22" s="5">
        <v>477.43</v>
      </c>
      <c r="F22" s="3" t="s">
        <v>13</v>
      </c>
      <c r="G22" s="3" t="s">
        <v>17</v>
      </c>
      <c r="H22" s="4">
        <v>2</v>
      </c>
    </row>
    <row r="23" spans="1:8" x14ac:dyDescent="0.2">
      <c r="A23" s="3" t="s">
        <v>40</v>
      </c>
      <c r="B23" s="4">
        <v>0</v>
      </c>
      <c r="C23" s="4">
        <v>102</v>
      </c>
      <c r="D23" s="5">
        <v>477.43</v>
      </c>
      <c r="E23" s="5">
        <v>478.45</v>
      </c>
      <c r="F23" s="3" t="s">
        <v>13</v>
      </c>
      <c r="G23" s="3" t="s">
        <v>17</v>
      </c>
      <c r="H23" s="4">
        <v>2</v>
      </c>
    </row>
    <row r="24" spans="1:8" x14ac:dyDescent="0.2">
      <c r="A24" s="3" t="s">
        <v>41</v>
      </c>
      <c r="B24" s="4">
        <v>0</v>
      </c>
      <c r="C24" s="4">
        <v>89</v>
      </c>
      <c r="D24" s="5">
        <v>478.45</v>
      </c>
      <c r="E24" s="5">
        <v>479.34</v>
      </c>
      <c r="F24" s="3" t="s">
        <v>13</v>
      </c>
      <c r="G24" s="3" t="s">
        <v>14</v>
      </c>
      <c r="H24" s="4">
        <v>4</v>
      </c>
    </row>
    <row r="25" spans="1:8" x14ac:dyDescent="0.2">
      <c r="A25" s="3" t="s">
        <v>42</v>
      </c>
      <c r="B25" s="4">
        <v>0</v>
      </c>
      <c r="C25" s="4">
        <v>28</v>
      </c>
      <c r="D25" s="5">
        <v>479.34</v>
      </c>
      <c r="E25" s="5">
        <v>479.62</v>
      </c>
      <c r="F25" s="3" t="s">
        <v>13</v>
      </c>
      <c r="G25" s="3" t="s">
        <v>26</v>
      </c>
      <c r="H25" s="4">
        <v>8</v>
      </c>
    </row>
    <row r="26" spans="1:8" x14ac:dyDescent="0.2">
      <c r="A26" s="3" t="s">
        <v>43</v>
      </c>
      <c r="B26" s="4">
        <v>0</v>
      </c>
      <c r="C26" s="4">
        <v>4</v>
      </c>
      <c r="D26" s="6">
        <v>484.2</v>
      </c>
      <c r="E26" s="5">
        <v>484.24</v>
      </c>
      <c r="F26" s="3" t="s">
        <v>44</v>
      </c>
      <c r="G26" s="3" t="s">
        <v>21</v>
      </c>
      <c r="H26" s="4">
        <v>7</v>
      </c>
    </row>
    <row r="27" spans="1:8" x14ac:dyDescent="0.2">
      <c r="A27" s="3" t="s">
        <v>45</v>
      </c>
      <c r="B27" s="4">
        <v>0</v>
      </c>
      <c r="C27" s="4">
        <v>147</v>
      </c>
      <c r="D27" s="6">
        <v>493.8</v>
      </c>
      <c r="E27" s="5">
        <v>495.27</v>
      </c>
      <c r="F27" s="3" t="s">
        <v>13</v>
      </c>
      <c r="G27" s="3" t="s">
        <v>17</v>
      </c>
      <c r="H27" s="4">
        <v>2</v>
      </c>
    </row>
    <row r="28" spans="1:8" x14ac:dyDescent="0.2">
      <c r="A28" s="3" t="s">
        <v>46</v>
      </c>
      <c r="B28" s="4">
        <v>0</v>
      </c>
      <c r="C28" s="4">
        <v>147</v>
      </c>
      <c r="D28" s="5">
        <v>495.27</v>
      </c>
      <c r="E28" s="5">
        <v>496.74</v>
      </c>
      <c r="F28" s="3" t="s">
        <v>13</v>
      </c>
      <c r="G28" s="3" t="s">
        <v>17</v>
      </c>
      <c r="H28" s="4">
        <v>2</v>
      </c>
    </row>
    <row r="29" spans="1:8" x14ac:dyDescent="0.2">
      <c r="A29" s="3" t="s">
        <v>47</v>
      </c>
      <c r="B29" s="4">
        <v>0</v>
      </c>
      <c r="C29" s="4">
        <v>146</v>
      </c>
      <c r="D29" s="5">
        <v>496.74</v>
      </c>
      <c r="E29" s="6">
        <v>498.2</v>
      </c>
      <c r="F29" s="3" t="s">
        <v>13</v>
      </c>
      <c r="G29" s="3" t="s">
        <v>17</v>
      </c>
      <c r="H29" s="4">
        <v>2</v>
      </c>
    </row>
    <row r="30" spans="1:8" x14ac:dyDescent="0.2">
      <c r="A30" s="3" t="s">
        <v>48</v>
      </c>
      <c r="B30" s="4">
        <v>0</v>
      </c>
      <c r="C30" s="4">
        <v>127</v>
      </c>
      <c r="D30" s="6">
        <v>498.2</v>
      </c>
      <c r="E30" s="5">
        <v>499.47</v>
      </c>
      <c r="F30" s="3" t="s">
        <v>13</v>
      </c>
      <c r="G30" s="3" t="s">
        <v>17</v>
      </c>
      <c r="H30" s="4">
        <v>2</v>
      </c>
    </row>
    <row r="31" spans="1:8" x14ac:dyDescent="0.2">
      <c r="A31" s="3" t="s">
        <v>49</v>
      </c>
      <c r="B31" s="4">
        <v>0</v>
      </c>
      <c r="C31" s="4">
        <v>100</v>
      </c>
      <c r="D31" s="5">
        <v>499.67</v>
      </c>
      <c r="E31" s="5">
        <v>500.67</v>
      </c>
      <c r="F31" s="3" t="s">
        <v>13</v>
      </c>
      <c r="G31" s="3" t="s">
        <v>17</v>
      </c>
      <c r="H31" s="4">
        <v>2</v>
      </c>
    </row>
    <row r="32" spans="1:8" x14ac:dyDescent="0.2">
      <c r="A32" s="3" t="s">
        <v>49</v>
      </c>
      <c r="B32" s="4">
        <v>100</v>
      </c>
      <c r="C32" s="4">
        <v>141</v>
      </c>
      <c r="D32" s="5">
        <v>500.67</v>
      </c>
      <c r="E32" s="5">
        <v>501.08</v>
      </c>
      <c r="F32" s="3" t="s">
        <v>25</v>
      </c>
      <c r="G32" s="3" t="s">
        <v>21</v>
      </c>
      <c r="H32" s="4">
        <v>7</v>
      </c>
    </row>
    <row r="33" spans="1:8" x14ac:dyDescent="0.2">
      <c r="A33" s="3" t="s">
        <v>50</v>
      </c>
      <c r="B33" s="4">
        <v>0</v>
      </c>
      <c r="C33" s="4">
        <v>81</v>
      </c>
      <c r="D33" s="5">
        <v>501.08</v>
      </c>
      <c r="E33" s="5">
        <v>501.89</v>
      </c>
      <c r="F33" s="3" t="s">
        <v>13</v>
      </c>
      <c r="G33" s="3" t="s">
        <v>17</v>
      </c>
      <c r="H33" s="4">
        <v>2</v>
      </c>
    </row>
    <row r="34" spans="1:8" x14ac:dyDescent="0.2">
      <c r="A34" s="3" t="s">
        <v>51</v>
      </c>
      <c r="B34" s="4">
        <v>0</v>
      </c>
      <c r="C34" s="4">
        <v>92</v>
      </c>
      <c r="D34" s="5">
        <v>501.89</v>
      </c>
      <c r="E34" s="5">
        <v>502.81</v>
      </c>
      <c r="F34" s="3" t="s">
        <v>13</v>
      </c>
      <c r="G34" s="3" t="s">
        <v>14</v>
      </c>
      <c r="H34" s="4">
        <v>4</v>
      </c>
    </row>
    <row r="35" spans="1:8" x14ac:dyDescent="0.2">
      <c r="A35" s="3" t="s">
        <v>52</v>
      </c>
      <c r="B35" s="4">
        <v>0</v>
      </c>
      <c r="C35" s="4">
        <v>71</v>
      </c>
      <c r="D35" s="5">
        <v>502.81</v>
      </c>
      <c r="E35" s="5">
        <v>503.52</v>
      </c>
      <c r="F35" s="3" t="s">
        <v>20</v>
      </c>
      <c r="G35" s="3" t="s">
        <v>21</v>
      </c>
      <c r="H35" s="4">
        <v>7</v>
      </c>
    </row>
    <row r="36" spans="1:8" x14ac:dyDescent="0.2">
      <c r="A36" s="3" t="s">
        <v>53</v>
      </c>
      <c r="B36" s="4">
        <v>0</v>
      </c>
      <c r="C36" s="4">
        <v>44</v>
      </c>
      <c r="D36" s="5">
        <v>503.52</v>
      </c>
      <c r="E36" s="5">
        <v>503.96</v>
      </c>
      <c r="F36" s="3" t="s">
        <v>13</v>
      </c>
      <c r="G36" s="3" t="s">
        <v>21</v>
      </c>
      <c r="H36" s="4">
        <v>7</v>
      </c>
    </row>
    <row r="37" spans="1:8" x14ac:dyDescent="0.2">
      <c r="A37" s="3" t="s">
        <v>54</v>
      </c>
      <c r="B37" s="4">
        <v>0</v>
      </c>
      <c r="C37" s="4">
        <v>20</v>
      </c>
      <c r="D37" s="6">
        <v>503.4</v>
      </c>
      <c r="E37" s="6">
        <v>503.6</v>
      </c>
      <c r="F37" s="3" t="s">
        <v>25</v>
      </c>
      <c r="G37" s="3" t="s">
        <v>21</v>
      </c>
      <c r="H37" s="4">
        <v>7</v>
      </c>
    </row>
    <row r="38" spans="1:8" x14ac:dyDescent="0.2">
      <c r="A38" s="3" t="s">
        <v>55</v>
      </c>
      <c r="B38" s="4">
        <v>0</v>
      </c>
      <c r="C38" s="4">
        <v>26</v>
      </c>
      <c r="D38" s="4">
        <v>513</v>
      </c>
      <c r="E38" s="5">
        <v>513.26</v>
      </c>
      <c r="F38" s="3" t="s">
        <v>36</v>
      </c>
      <c r="G38" s="3" t="s">
        <v>21</v>
      </c>
      <c r="H38" s="4">
        <v>7</v>
      </c>
    </row>
    <row r="39" spans="1:8" x14ac:dyDescent="0.2">
      <c r="A39" s="3" t="s">
        <v>56</v>
      </c>
      <c r="B39" s="4">
        <v>0</v>
      </c>
      <c r="C39" s="4">
        <v>92</v>
      </c>
      <c r="D39" s="6">
        <v>522.5</v>
      </c>
      <c r="E39" s="5">
        <v>523.41999999999996</v>
      </c>
      <c r="F39" s="3" t="s">
        <v>36</v>
      </c>
      <c r="G39" s="3" t="s">
        <v>14</v>
      </c>
      <c r="H39" s="4">
        <v>4</v>
      </c>
    </row>
    <row r="40" spans="1:8" x14ac:dyDescent="0.2">
      <c r="A40" s="3" t="s">
        <v>57</v>
      </c>
      <c r="B40" s="4">
        <v>23</v>
      </c>
      <c r="C40" s="4">
        <v>39</v>
      </c>
      <c r="D40" s="5">
        <v>532.33000000000004</v>
      </c>
      <c r="E40" s="5">
        <v>532.49</v>
      </c>
      <c r="F40" s="3" t="s">
        <v>13</v>
      </c>
      <c r="G40" s="3" t="s">
        <v>14</v>
      </c>
      <c r="H40" s="4">
        <v>4</v>
      </c>
    </row>
    <row r="41" spans="1:8" x14ac:dyDescent="0.2">
      <c r="A41" s="3" t="s">
        <v>57</v>
      </c>
      <c r="B41" s="4">
        <v>39</v>
      </c>
      <c r="C41" s="4">
        <v>50</v>
      </c>
      <c r="D41" s="5">
        <v>532.49</v>
      </c>
      <c r="E41" s="6">
        <v>532.6</v>
      </c>
      <c r="F41" s="3" t="s">
        <v>25</v>
      </c>
      <c r="G41" s="3" t="s">
        <v>26</v>
      </c>
      <c r="H41" s="4">
        <v>8</v>
      </c>
    </row>
    <row r="42" spans="1:8" x14ac:dyDescent="0.2">
      <c r="A42" s="3" t="s">
        <v>58</v>
      </c>
      <c r="B42" s="4">
        <v>0</v>
      </c>
      <c r="C42" s="4">
        <v>42</v>
      </c>
      <c r="D42" s="6">
        <v>536.6</v>
      </c>
      <c r="E42" s="5">
        <v>537.02</v>
      </c>
      <c r="F42" s="3" t="s">
        <v>13</v>
      </c>
      <c r="G42" s="3" t="s">
        <v>17</v>
      </c>
      <c r="H42" s="4">
        <v>2</v>
      </c>
    </row>
    <row r="43" spans="1:8" x14ac:dyDescent="0.2">
      <c r="A43" s="3" t="s">
        <v>59</v>
      </c>
      <c r="B43" s="4">
        <v>0</v>
      </c>
      <c r="C43" s="4">
        <v>10</v>
      </c>
      <c r="D43" s="6">
        <v>541.6</v>
      </c>
      <c r="E43" s="6">
        <v>541.70000000000005</v>
      </c>
      <c r="F43" s="3" t="s">
        <v>25</v>
      </c>
      <c r="G43" s="3" t="s">
        <v>21</v>
      </c>
      <c r="H43" s="4">
        <v>7</v>
      </c>
    </row>
    <row r="44" spans="1:8" x14ac:dyDescent="0.2">
      <c r="A44" s="3" t="s">
        <v>59</v>
      </c>
      <c r="B44" s="4">
        <v>30</v>
      </c>
      <c r="C44" s="4">
        <v>32</v>
      </c>
      <c r="D44" s="6">
        <v>541.9</v>
      </c>
      <c r="E44" s="5">
        <v>541.91999999999996</v>
      </c>
      <c r="F44" s="3" t="s">
        <v>25</v>
      </c>
      <c r="G44" s="3" t="s">
        <v>21</v>
      </c>
      <c r="H44" s="4">
        <v>7</v>
      </c>
    </row>
    <row r="45" spans="1:8" x14ac:dyDescent="0.2">
      <c r="A45" s="3" t="s">
        <v>59</v>
      </c>
      <c r="B45" s="4">
        <v>32</v>
      </c>
      <c r="C45" s="4">
        <v>150</v>
      </c>
      <c r="D45" s="5">
        <v>541.91999999999996</v>
      </c>
      <c r="E45" s="6">
        <v>543.1</v>
      </c>
      <c r="F45" s="3" t="s">
        <v>13</v>
      </c>
      <c r="G45" s="3" t="s">
        <v>17</v>
      </c>
      <c r="H45" s="4">
        <v>2</v>
      </c>
    </row>
    <row r="46" spans="1:8" x14ac:dyDescent="0.2">
      <c r="A46" s="3" t="s">
        <v>60</v>
      </c>
      <c r="B46" s="4">
        <v>0</v>
      </c>
      <c r="C46" s="4">
        <v>150</v>
      </c>
      <c r="D46" s="6">
        <v>543.1</v>
      </c>
      <c r="E46" s="6">
        <v>544.6</v>
      </c>
      <c r="F46" s="3" t="s">
        <v>13</v>
      </c>
      <c r="G46" s="3" t="s">
        <v>17</v>
      </c>
      <c r="H46" s="4">
        <v>2</v>
      </c>
    </row>
    <row r="47" spans="1:8" x14ac:dyDescent="0.2">
      <c r="A47" s="3" t="s">
        <v>61</v>
      </c>
      <c r="B47" s="4">
        <v>0</v>
      </c>
      <c r="C47" s="4">
        <v>149</v>
      </c>
      <c r="D47" s="6">
        <v>544.6</v>
      </c>
      <c r="E47" s="5">
        <v>546.09</v>
      </c>
      <c r="F47" s="3" t="s">
        <v>13</v>
      </c>
      <c r="G47" s="3" t="s">
        <v>17</v>
      </c>
      <c r="H47" s="4">
        <v>2</v>
      </c>
    </row>
    <row r="48" spans="1:8" x14ac:dyDescent="0.2">
      <c r="A48" s="3" t="s">
        <v>62</v>
      </c>
      <c r="B48" s="4">
        <v>93</v>
      </c>
      <c r="C48" s="4">
        <v>142</v>
      </c>
      <c r="D48" s="5">
        <v>547.02</v>
      </c>
      <c r="E48" s="5">
        <v>547.51</v>
      </c>
      <c r="F48" s="3" t="s">
        <v>36</v>
      </c>
      <c r="G48" s="3" t="s">
        <v>17</v>
      </c>
      <c r="H48" s="4">
        <v>2</v>
      </c>
    </row>
    <row r="49" spans="1:8" x14ac:dyDescent="0.2">
      <c r="A49" s="3" t="s">
        <v>63</v>
      </c>
      <c r="B49" s="4">
        <v>0</v>
      </c>
      <c r="C49" s="4">
        <v>12</v>
      </c>
      <c r="D49" s="5">
        <v>547.51</v>
      </c>
      <c r="E49" s="5">
        <v>547.63</v>
      </c>
      <c r="F49" s="3" t="s">
        <v>13</v>
      </c>
      <c r="G49" s="3" t="s">
        <v>14</v>
      </c>
      <c r="H49" s="4">
        <v>4</v>
      </c>
    </row>
    <row r="50" spans="1:8" x14ac:dyDescent="0.2">
      <c r="A50" s="3" t="s">
        <v>63</v>
      </c>
      <c r="B50" s="4">
        <v>12</v>
      </c>
      <c r="C50" s="4">
        <v>150</v>
      </c>
      <c r="D50" s="5">
        <v>547.63</v>
      </c>
      <c r="E50" s="5">
        <v>549.01</v>
      </c>
      <c r="F50" s="3" t="s">
        <v>13</v>
      </c>
      <c r="G50" s="3" t="s">
        <v>17</v>
      </c>
      <c r="H50" s="4">
        <v>2</v>
      </c>
    </row>
    <row r="51" spans="1:8" x14ac:dyDescent="0.2">
      <c r="A51" s="3" t="s">
        <v>64</v>
      </c>
      <c r="B51" s="4">
        <v>27</v>
      </c>
      <c r="C51" s="4">
        <v>36</v>
      </c>
      <c r="D51" s="5">
        <v>549.28</v>
      </c>
      <c r="E51" s="5">
        <v>549.37</v>
      </c>
      <c r="F51" s="3" t="s">
        <v>36</v>
      </c>
      <c r="G51" s="3" t="s">
        <v>17</v>
      </c>
      <c r="H51" s="4">
        <v>2</v>
      </c>
    </row>
    <row r="52" spans="1:8" x14ac:dyDescent="0.2">
      <c r="A52" s="3" t="s">
        <v>65</v>
      </c>
      <c r="B52" s="4">
        <v>0</v>
      </c>
      <c r="C52" s="4">
        <v>17</v>
      </c>
      <c r="D52" s="6">
        <v>551.20000000000005</v>
      </c>
      <c r="E52" s="5">
        <v>551.37</v>
      </c>
      <c r="F52" s="3" t="s">
        <v>13</v>
      </c>
      <c r="G52" s="3" t="s">
        <v>14</v>
      </c>
      <c r="H52" s="4">
        <v>4</v>
      </c>
    </row>
    <row r="53" spans="1:8" x14ac:dyDescent="0.2">
      <c r="A53" s="3" t="s">
        <v>66</v>
      </c>
      <c r="B53" s="4">
        <v>103</v>
      </c>
      <c r="C53" s="4">
        <v>130</v>
      </c>
      <c r="D53" s="6">
        <v>557.9</v>
      </c>
      <c r="E53" s="5">
        <v>558.16999999999996</v>
      </c>
      <c r="F53" s="3" t="s">
        <v>13</v>
      </c>
      <c r="G53" s="3" t="s">
        <v>14</v>
      </c>
      <c r="H53" s="4">
        <v>4</v>
      </c>
    </row>
    <row r="54" spans="1:8" x14ac:dyDescent="0.2">
      <c r="A54" s="3" t="s">
        <v>67</v>
      </c>
      <c r="B54" s="4">
        <v>0</v>
      </c>
      <c r="C54" s="4">
        <v>28</v>
      </c>
      <c r="D54" s="5">
        <v>560.94000000000005</v>
      </c>
      <c r="E54" s="5">
        <v>561.22</v>
      </c>
      <c r="F54" s="3" t="s">
        <v>13</v>
      </c>
      <c r="G54" s="3" t="s">
        <v>14</v>
      </c>
      <c r="H54" s="4">
        <v>4</v>
      </c>
    </row>
    <row r="55" spans="1:8" x14ac:dyDescent="0.2">
      <c r="A55" s="3" t="s">
        <v>68</v>
      </c>
      <c r="B55" s="4">
        <v>40</v>
      </c>
      <c r="C55" s="4">
        <v>104</v>
      </c>
      <c r="D55" s="5">
        <v>563.91</v>
      </c>
      <c r="E55" s="5">
        <v>564.54999999999995</v>
      </c>
      <c r="F55" s="3" t="s">
        <v>27</v>
      </c>
      <c r="G55" s="3" t="s">
        <v>14</v>
      </c>
      <c r="H55" s="4">
        <v>4</v>
      </c>
    </row>
    <row r="56" spans="1:8" x14ac:dyDescent="0.2">
      <c r="A56" s="3" t="s">
        <v>69</v>
      </c>
      <c r="B56" s="4">
        <v>0</v>
      </c>
      <c r="C56" s="4">
        <v>85</v>
      </c>
      <c r="D56" s="5">
        <v>564.87</v>
      </c>
      <c r="E56" s="5">
        <v>565.72</v>
      </c>
      <c r="F56" s="3" t="s">
        <v>27</v>
      </c>
      <c r="G56" s="3" t="s">
        <v>21</v>
      </c>
      <c r="H56" s="4">
        <v>7</v>
      </c>
    </row>
    <row r="57" spans="1:8" x14ac:dyDescent="0.2">
      <c r="A57" s="3" t="s">
        <v>69</v>
      </c>
      <c r="B57" s="4">
        <v>118</v>
      </c>
      <c r="C57" s="4">
        <v>126</v>
      </c>
      <c r="D57" s="5">
        <v>566.04999999999995</v>
      </c>
      <c r="E57" s="5">
        <v>566.13</v>
      </c>
      <c r="F57" s="3" t="s">
        <v>36</v>
      </c>
      <c r="G57" s="3" t="s">
        <v>14</v>
      </c>
      <c r="H57" s="4">
        <v>4</v>
      </c>
    </row>
    <row r="58" spans="1:8" x14ac:dyDescent="0.2">
      <c r="A58" s="3" t="s">
        <v>70</v>
      </c>
      <c r="B58" s="4">
        <v>62</v>
      </c>
      <c r="C58" s="4">
        <v>144</v>
      </c>
      <c r="D58" s="5">
        <v>566.75</v>
      </c>
      <c r="E58" s="5">
        <v>567.57000000000005</v>
      </c>
      <c r="F58" s="3" t="s">
        <v>13</v>
      </c>
      <c r="G58" s="3" t="s">
        <v>14</v>
      </c>
      <c r="H58" s="4">
        <v>4</v>
      </c>
    </row>
    <row r="59" spans="1:8" x14ac:dyDescent="0.2">
      <c r="A59" s="3" t="s">
        <v>71</v>
      </c>
      <c r="B59" s="4">
        <v>78</v>
      </c>
      <c r="C59" s="4">
        <v>137</v>
      </c>
      <c r="D59" s="5">
        <v>571.08000000000004</v>
      </c>
      <c r="E59" s="5">
        <v>571.66999999999996</v>
      </c>
      <c r="F59" s="3" t="s">
        <v>27</v>
      </c>
      <c r="G59" s="3" t="s">
        <v>14</v>
      </c>
      <c r="H59" s="4">
        <v>4</v>
      </c>
    </row>
    <row r="60" spans="1:8" x14ac:dyDescent="0.2">
      <c r="A60" s="3" t="s">
        <v>72</v>
      </c>
      <c r="B60" s="4">
        <v>4</v>
      </c>
      <c r="C60" s="4">
        <v>146</v>
      </c>
      <c r="D60" s="5">
        <v>571.71</v>
      </c>
      <c r="E60" s="5">
        <v>573.13</v>
      </c>
      <c r="F60" s="3" t="s">
        <v>27</v>
      </c>
      <c r="G60" s="3" t="s">
        <v>14</v>
      </c>
      <c r="H60" s="4">
        <v>4</v>
      </c>
    </row>
    <row r="61" spans="1:8" x14ac:dyDescent="0.2">
      <c r="A61" s="3" t="s">
        <v>73</v>
      </c>
      <c r="B61" s="4">
        <v>0</v>
      </c>
      <c r="C61" s="4">
        <v>130</v>
      </c>
      <c r="D61" s="5">
        <v>573.13</v>
      </c>
      <c r="E61" s="5">
        <v>574.42999999999995</v>
      </c>
      <c r="F61" s="3" t="s">
        <v>27</v>
      </c>
      <c r="G61" s="3" t="s">
        <v>14</v>
      </c>
      <c r="H61" s="4">
        <v>4</v>
      </c>
    </row>
    <row r="62" spans="1:8" x14ac:dyDescent="0.2">
      <c r="A62" s="3" t="s">
        <v>74</v>
      </c>
      <c r="B62" s="4">
        <v>63</v>
      </c>
      <c r="C62" s="4">
        <v>115</v>
      </c>
      <c r="D62" s="5">
        <v>577.99</v>
      </c>
      <c r="E62" s="5">
        <v>578.51</v>
      </c>
      <c r="F62" s="3" t="s">
        <v>27</v>
      </c>
      <c r="G62" s="3" t="s">
        <v>14</v>
      </c>
      <c r="H62" s="4">
        <v>4</v>
      </c>
    </row>
    <row r="63" spans="1:8" x14ac:dyDescent="0.2">
      <c r="A63" s="3" t="s">
        <v>75</v>
      </c>
      <c r="B63" s="4">
        <v>0</v>
      </c>
      <c r="C63" s="4">
        <v>115</v>
      </c>
      <c r="D63" s="6">
        <v>579.79999999999995</v>
      </c>
      <c r="E63" s="5">
        <v>580.95000000000005</v>
      </c>
      <c r="F63" s="3" t="s">
        <v>76</v>
      </c>
      <c r="G63" s="3" t="s">
        <v>17</v>
      </c>
      <c r="H63" s="4">
        <v>2</v>
      </c>
    </row>
    <row r="64" spans="1:8" x14ac:dyDescent="0.2">
      <c r="A64" s="3" t="s">
        <v>77</v>
      </c>
      <c r="B64" s="4">
        <v>0</v>
      </c>
      <c r="C64" s="4">
        <v>146</v>
      </c>
      <c r="D64" s="5">
        <v>581.25</v>
      </c>
      <c r="E64" s="5">
        <v>582.71</v>
      </c>
      <c r="F64" s="3" t="s">
        <v>76</v>
      </c>
      <c r="G64" s="3" t="s">
        <v>17</v>
      </c>
      <c r="H64" s="4">
        <v>2</v>
      </c>
    </row>
    <row r="65" spans="1:8" x14ac:dyDescent="0.2">
      <c r="A65" s="3" t="s">
        <v>78</v>
      </c>
      <c r="B65" s="4">
        <v>0</v>
      </c>
      <c r="C65" s="4">
        <v>146</v>
      </c>
      <c r="D65" s="5">
        <v>582.71</v>
      </c>
      <c r="E65" s="5">
        <v>584.16999999999996</v>
      </c>
      <c r="F65" s="3" t="s">
        <v>76</v>
      </c>
      <c r="G65" s="3" t="s">
        <v>17</v>
      </c>
      <c r="H65" s="4">
        <v>2</v>
      </c>
    </row>
    <row r="66" spans="1:8" x14ac:dyDescent="0.2">
      <c r="A66" s="3" t="s">
        <v>79</v>
      </c>
      <c r="B66" s="4">
        <v>0</v>
      </c>
      <c r="C66" s="4">
        <v>145</v>
      </c>
      <c r="D66" s="5">
        <v>584.16999999999996</v>
      </c>
      <c r="E66" s="5">
        <v>585.62</v>
      </c>
      <c r="F66" s="3" t="s">
        <v>76</v>
      </c>
      <c r="G66" s="3" t="s">
        <v>17</v>
      </c>
      <c r="H66" s="4">
        <v>2</v>
      </c>
    </row>
    <row r="67" spans="1:8" x14ac:dyDescent="0.2">
      <c r="A67" s="3" t="s">
        <v>80</v>
      </c>
      <c r="B67" s="4">
        <v>0</v>
      </c>
      <c r="C67" s="4">
        <v>147</v>
      </c>
      <c r="D67" s="5">
        <v>585.62</v>
      </c>
      <c r="E67" s="5">
        <v>587.09</v>
      </c>
      <c r="F67" s="3" t="s">
        <v>76</v>
      </c>
      <c r="G67" s="3" t="s">
        <v>17</v>
      </c>
      <c r="H67" s="4">
        <v>2</v>
      </c>
    </row>
    <row r="68" spans="1:8" x14ac:dyDescent="0.2">
      <c r="A68" s="3" t="s">
        <v>81</v>
      </c>
      <c r="B68" s="4">
        <v>0</v>
      </c>
      <c r="C68" s="4">
        <v>121</v>
      </c>
      <c r="D68" s="5">
        <v>587.09</v>
      </c>
      <c r="E68" s="6">
        <v>588.29999999999995</v>
      </c>
      <c r="F68" s="3" t="s">
        <v>76</v>
      </c>
      <c r="G68" s="3" t="s">
        <v>17</v>
      </c>
      <c r="H68" s="4">
        <v>2</v>
      </c>
    </row>
    <row r="69" spans="1:8" x14ac:dyDescent="0.2">
      <c r="A69" s="3" t="s">
        <v>82</v>
      </c>
      <c r="B69" s="4">
        <v>0</v>
      </c>
      <c r="C69" s="4">
        <v>85</v>
      </c>
      <c r="D69" s="6">
        <v>588.29999999999995</v>
      </c>
      <c r="E69" s="5">
        <v>589.15</v>
      </c>
      <c r="F69" s="3" t="s">
        <v>76</v>
      </c>
      <c r="G69" s="3" t="s">
        <v>17</v>
      </c>
      <c r="H69" s="4">
        <v>2</v>
      </c>
    </row>
    <row r="70" spans="1:8" x14ac:dyDescent="0.2">
      <c r="A70" s="3" t="s">
        <v>83</v>
      </c>
      <c r="B70" s="4">
        <v>0</v>
      </c>
      <c r="C70" s="4">
        <v>60</v>
      </c>
      <c r="D70" s="6">
        <v>599.1</v>
      </c>
      <c r="E70" s="6">
        <v>599.70000000000005</v>
      </c>
      <c r="F70" s="3" t="s">
        <v>13</v>
      </c>
      <c r="G70" s="3" t="s">
        <v>21</v>
      </c>
      <c r="H70" s="4">
        <v>7</v>
      </c>
    </row>
    <row r="71" spans="1:8" x14ac:dyDescent="0.2">
      <c r="A71" s="3" t="s">
        <v>83</v>
      </c>
      <c r="B71" s="4">
        <v>60</v>
      </c>
      <c r="C71" s="4">
        <v>141</v>
      </c>
      <c r="D71" s="6">
        <v>599.70000000000005</v>
      </c>
      <c r="E71" s="5">
        <v>600.51</v>
      </c>
      <c r="F71" s="3" t="s">
        <v>13</v>
      </c>
      <c r="G71" s="3" t="s">
        <v>17</v>
      </c>
      <c r="H71" s="4">
        <v>2</v>
      </c>
    </row>
    <row r="72" spans="1:8" x14ac:dyDescent="0.2">
      <c r="A72" s="3" t="s">
        <v>84</v>
      </c>
      <c r="B72" s="4">
        <v>0</v>
      </c>
      <c r="C72" s="4">
        <v>147</v>
      </c>
      <c r="D72" s="5">
        <v>600.51</v>
      </c>
      <c r="E72" s="5">
        <v>601.98</v>
      </c>
      <c r="F72" s="3" t="s">
        <v>13</v>
      </c>
      <c r="G72" s="3" t="s">
        <v>14</v>
      </c>
      <c r="H72" s="4">
        <v>4</v>
      </c>
    </row>
    <row r="73" spans="1:8" x14ac:dyDescent="0.2">
      <c r="A73" s="3" t="s">
        <v>85</v>
      </c>
      <c r="B73" s="4">
        <v>0</v>
      </c>
      <c r="C73" s="4">
        <v>146</v>
      </c>
      <c r="D73" s="5">
        <v>601.98</v>
      </c>
      <c r="E73" s="5">
        <v>603.44000000000005</v>
      </c>
      <c r="F73" s="3" t="s">
        <v>13</v>
      </c>
      <c r="G73" s="3" t="s">
        <v>17</v>
      </c>
      <c r="H73" s="4">
        <v>2</v>
      </c>
    </row>
    <row r="74" spans="1:8" x14ac:dyDescent="0.2">
      <c r="A74" s="3" t="s">
        <v>86</v>
      </c>
      <c r="B74" s="4">
        <v>0</v>
      </c>
      <c r="C74" s="4">
        <v>145</v>
      </c>
      <c r="D74" s="5">
        <v>603.44000000000005</v>
      </c>
      <c r="E74" s="5">
        <v>604.89</v>
      </c>
      <c r="F74" s="3" t="s">
        <v>13</v>
      </c>
      <c r="G74" s="3" t="s">
        <v>21</v>
      </c>
      <c r="H74" s="4">
        <v>7</v>
      </c>
    </row>
    <row r="75" spans="1:8" x14ac:dyDescent="0.2">
      <c r="A75" s="3" t="s">
        <v>87</v>
      </c>
      <c r="B75" s="4">
        <v>0</v>
      </c>
      <c r="C75" s="4">
        <v>113</v>
      </c>
      <c r="D75" s="5">
        <v>604.89</v>
      </c>
      <c r="E75" s="5">
        <v>606.02</v>
      </c>
      <c r="F75" s="3" t="s">
        <v>27</v>
      </c>
      <c r="G75" s="3" t="s">
        <v>14</v>
      </c>
      <c r="H75" s="4">
        <v>4</v>
      </c>
    </row>
    <row r="76" spans="1:8" x14ac:dyDescent="0.2">
      <c r="A76" s="3" t="s">
        <v>88</v>
      </c>
      <c r="B76" s="4">
        <v>0</v>
      </c>
      <c r="C76" s="4">
        <v>18</v>
      </c>
      <c r="D76" s="5">
        <v>606.02</v>
      </c>
      <c r="E76" s="6">
        <v>606.20000000000005</v>
      </c>
      <c r="F76" s="3" t="s">
        <v>27</v>
      </c>
      <c r="G76" s="3" t="s">
        <v>21</v>
      </c>
      <c r="H76" s="4">
        <v>7</v>
      </c>
    </row>
    <row r="77" spans="1:8" x14ac:dyDescent="0.2">
      <c r="A77" s="3" t="s">
        <v>88</v>
      </c>
      <c r="B77" s="4">
        <v>18</v>
      </c>
      <c r="C77" s="4">
        <v>74</v>
      </c>
      <c r="D77" s="6">
        <v>606.20000000000005</v>
      </c>
      <c r="E77" s="5">
        <v>606.76</v>
      </c>
      <c r="F77" s="3" t="s">
        <v>13</v>
      </c>
      <c r="G77" s="3" t="s">
        <v>17</v>
      </c>
      <c r="H77" s="4">
        <v>2</v>
      </c>
    </row>
    <row r="78" spans="1:8" x14ac:dyDescent="0.2">
      <c r="A78" s="3" t="s">
        <v>89</v>
      </c>
      <c r="B78" s="4">
        <v>0</v>
      </c>
      <c r="C78" s="4">
        <v>146</v>
      </c>
      <c r="D78" s="6">
        <v>608.79999999999995</v>
      </c>
      <c r="E78" s="5">
        <v>610.26</v>
      </c>
      <c r="F78" s="3" t="s">
        <v>13</v>
      </c>
      <c r="G78" s="3" t="s">
        <v>17</v>
      </c>
      <c r="H78" s="4">
        <v>2</v>
      </c>
    </row>
    <row r="79" spans="1:8" x14ac:dyDescent="0.2">
      <c r="A79" s="3" t="s">
        <v>90</v>
      </c>
      <c r="B79" s="4">
        <v>0</v>
      </c>
      <c r="C79" s="4">
        <v>146</v>
      </c>
      <c r="D79" s="5">
        <v>610.26</v>
      </c>
      <c r="E79" s="5">
        <v>611.72</v>
      </c>
      <c r="F79" s="3" t="s">
        <v>13</v>
      </c>
      <c r="G79" s="3" t="s">
        <v>21</v>
      </c>
      <c r="H79" s="4">
        <v>7</v>
      </c>
    </row>
    <row r="80" spans="1:8" x14ac:dyDescent="0.2">
      <c r="A80" s="3" t="s">
        <v>91</v>
      </c>
      <c r="B80" s="4">
        <v>0</v>
      </c>
      <c r="C80" s="4">
        <v>152</v>
      </c>
      <c r="D80" s="5">
        <v>611.72</v>
      </c>
      <c r="E80" s="5">
        <v>613.24</v>
      </c>
      <c r="F80" s="3" t="s">
        <v>13</v>
      </c>
      <c r="G80" s="3" t="s">
        <v>21</v>
      </c>
      <c r="H80" s="4">
        <v>7</v>
      </c>
    </row>
    <row r="81" spans="1:8" x14ac:dyDescent="0.2">
      <c r="A81" s="3" t="s">
        <v>92</v>
      </c>
      <c r="B81" s="4">
        <v>0</v>
      </c>
      <c r="C81" s="4">
        <v>28</v>
      </c>
      <c r="D81" s="5">
        <v>613.24</v>
      </c>
      <c r="E81" s="5">
        <v>613.52</v>
      </c>
      <c r="F81" s="3" t="s">
        <v>27</v>
      </c>
      <c r="G81" s="3" t="s">
        <v>21</v>
      </c>
      <c r="H81" s="4">
        <v>7</v>
      </c>
    </row>
    <row r="82" spans="1:8" x14ac:dyDescent="0.2">
      <c r="A82" s="3" t="s">
        <v>92</v>
      </c>
      <c r="B82" s="4">
        <v>28</v>
      </c>
      <c r="C82" s="4">
        <v>44</v>
      </c>
      <c r="D82" s="5">
        <v>613.52</v>
      </c>
      <c r="E82" s="5">
        <v>613.67999999999995</v>
      </c>
      <c r="F82" s="3" t="s">
        <v>36</v>
      </c>
      <c r="G82" s="3" t="s">
        <v>14</v>
      </c>
      <c r="H82" s="4">
        <v>4</v>
      </c>
    </row>
    <row r="83" spans="1:8" x14ac:dyDescent="0.2">
      <c r="A83" s="3" t="s">
        <v>92</v>
      </c>
      <c r="B83" s="4">
        <v>44</v>
      </c>
      <c r="C83" s="4">
        <v>82</v>
      </c>
      <c r="D83" s="5">
        <v>613.67999999999995</v>
      </c>
      <c r="E83" s="5">
        <v>614.05999999999995</v>
      </c>
      <c r="F83" s="3" t="s">
        <v>13</v>
      </c>
      <c r="G83" s="3" t="s">
        <v>14</v>
      </c>
      <c r="H83" s="4">
        <v>4</v>
      </c>
    </row>
    <row r="84" spans="1:8" x14ac:dyDescent="0.2">
      <c r="A84" s="3" t="s">
        <v>93</v>
      </c>
      <c r="B84" s="4">
        <v>0</v>
      </c>
      <c r="C84" s="4">
        <v>76</v>
      </c>
      <c r="D84" s="5">
        <v>614.05999999999995</v>
      </c>
      <c r="E84" s="5">
        <v>614.82000000000005</v>
      </c>
      <c r="F84" s="3" t="s">
        <v>13</v>
      </c>
      <c r="G84" s="3" t="s">
        <v>17</v>
      </c>
      <c r="H84" s="4">
        <v>2</v>
      </c>
    </row>
    <row r="85" spans="1:8" x14ac:dyDescent="0.2">
      <c r="A85" s="3" t="s">
        <v>94</v>
      </c>
      <c r="B85" s="4">
        <v>0</v>
      </c>
      <c r="C85" s="4">
        <v>147</v>
      </c>
      <c r="D85" s="6">
        <v>618.4</v>
      </c>
      <c r="E85" s="5">
        <v>619.87</v>
      </c>
      <c r="F85" s="3" t="s">
        <v>13</v>
      </c>
      <c r="G85" s="3" t="s">
        <v>14</v>
      </c>
      <c r="H85" s="4">
        <v>4</v>
      </c>
    </row>
    <row r="86" spans="1:8" x14ac:dyDescent="0.2">
      <c r="A86" s="3" t="s">
        <v>95</v>
      </c>
      <c r="B86" s="4">
        <v>0</v>
      </c>
      <c r="C86" s="4">
        <v>141</v>
      </c>
      <c r="D86" s="5">
        <v>619.87</v>
      </c>
      <c r="E86" s="5">
        <v>621.28</v>
      </c>
      <c r="F86" s="3" t="s">
        <v>13</v>
      </c>
      <c r="G86" s="3" t="s">
        <v>21</v>
      </c>
      <c r="H86" s="4">
        <v>7</v>
      </c>
    </row>
    <row r="87" spans="1:8" x14ac:dyDescent="0.2">
      <c r="A87" s="3" t="s">
        <v>96</v>
      </c>
      <c r="B87" s="4">
        <v>0</v>
      </c>
      <c r="C87" s="4">
        <v>136</v>
      </c>
      <c r="D87" s="5">
        <v>621.28</v>
      </c>
      <c r="E87" s="5">
        <v>622.64</v>
      </c>
      <c r="F87" s="3" t="s">
        <v>13</v>
      </c>
      <c r="G87" s="3" t="s">
        <v>14</v>
      </c>
      <c r="H87" s="4">
        <v>4</v>
      </c>
    </row>
    <row r="88" spans="1:8" x14ac:dyDescent="0.2">
      <c r="A88" s="3" t="s">
        <v>97</v>
      </c>
      <c r="B88" s="4">
        <v>0</v>
      </c>
      <c r="C88" s="4">
        <v>149</v>
      </c>
      <c r="D88" s="5">
        <v>622.64</v>
      </c>
      <c r="E88" s="5">
        <v>624.13</v>
      </c>
      <c r="F88" s="3" t="s">
        <v>13</v>
      </c>
      <c r="G88" s="3" t="s">
        <v>14</v>
      </c>
      <c r="H88" s="4">
        <v>4</v>
      </c>
    </row>
    <row r="89" spans="1:8" x14ac:dyDescent="0.2">
      <c r="A89" s="3" t="s">
        <v>98</v>
      </c>
      <c r="B89" s="4">
        <v>0</v>
      </c>
      <c r="C89" s="4">
        <v>146</v>
      </c>
      <c r="D89" s="5">
        <v>624.13</v>
      </c>
      <c r="E89" s="5">
        <v>625.59</v>
      </c>
      <c r="F89" s="3" t="s">
        <v>13</v>
      </c>
      <c r="G89" s="3" t="s">
        <v>17</v>
      </c>
      <c r="H89" s="4">
        <v>2</v>
      </c>
    </row>
    <row r="90" spans="1:8" x14ac:dyDescent="0.2">
      <c r="A90" s="3" t="s">
        <v>99</v>
      </c>
      <c r="B90" s="4">
        <v>0</v>
      </c>
      <c r="C90" s="4">
        <v>149</v>
      </c>
      <c r="D90" s="5">
        <v>625.59</v>
      </c>
      <c r="E90" s="5">
        <v>627.08000000000004</v>
      </c>
      <c r="F90" s="3" t="s">
        <v>13</v>
      </c>
      <c r="G90" s="3" t="s">
        <v>14</v>
      </c>
      <c r="H90" s="4">
        <v>4</v>
      </c>
    </row>
    <row r="91" spans="1:8" x14ac:dyDescent="0.2">
      <c r="A91" s="3" t="s">
        <v>100</v>
      </c>
      <c r="B91" s="4">
        <v>0</v>
      </c>
      <c r="C91" s="4">
        <v>92</v>
      </c>
      <c r="D91" s="5">
        <v>627.08000000000004</v>
      </c>
      <c r="E91" s="4">
        <v>628</v>
      </c>
      <c r="F91" s="3" t="s">
        <v>13</v>
      </c>
      <c r="G91" s="3" t="s">
        <v>14</v>
      </c>
      <c r="H91" s="4">
        <v>4</v>
      </c>
    </row>
    <row r="92" spans="1:8" x14ac:dyDescent="0.2">
      <c r="A92" s="3" t="s">
        <v>101</v>
      </c>
      <c r="B92" s="4">
        <v>0</v>
      </c>
      <c r="C92" s="4">
        <v>9</v>
      </c>
      <c r="D92" s="4">
        <v>628</v>
      </c>
      <c r="E92" s="5">
        <v>628.09</v>
      </c>
      <c r="F92" s="3" t="s">
        <v>13</v>
      </c>
      <c r="G92" s="3" t="s">
        <v>17</v>
      </c>
      <c r="H92" s="4">
        <v>2</v>
      </c>
    </row>
    <row r="93" spans="1:8" x14ac:dyDescent="0.2">
      <c r="A93" s="3" t="s">
        <v>102</v>
      </c>
      <c r="B93" s="4">
        <v>0</v>
      </c>
      <c r="C93" s="4">
        <v>126</v>
      </c>
      <c r="D93" s="6">
        <v>627.9</v>
      </c>
      <c r="E93" s="5">
        <v>629.16</v>
      </c>
      <c r="F93" s="3" t="s">
        <v>36</v>
      </c>
      <c r="G93" s="3" t="s">
        <v>14</v>
      </c>
      <c r="H93" s="4">
        <v>4</v>
      </c>
    </row>
    <row r="94" spans="1:8" x14ac:dyDescent="0.2">
      <c r="A94" s="3" t="s">
        <v>103</v>
      </c>
      <c r="B94" s="4">
        <v>0</v>
      </c>
      <c r="C94" s="4">
        <v>147</v>
      </c>
      <c r="D94" s="5">
        <v>629.16</v>
      </c>
      <c r="E94" s="5">
        <v>630.63</v>
      </c>
      <c r="F94" s="3" t="s">
        <v>13</v>
      </c>
      <c r="G94" s="3" t="s">
        <v>14</v>
      </c>
      <c r="H94" s="4">
        <v>4</v>
      </c>
    </row>
    <row r="95" spans="1:8" x14ac:dyDescent="0.2">
      <c r="A95" s="3" t="s">
        <v>104</v>
      </c>
      <c r="B95" s="4">
        <v>0</v>
      </c>
      <c r="C95" s="4">
        <v>132</v>
      </c>
      <c r="D95" s="5">
        <v>630.63</v>
      </c>
      <c r="E95" s="5">
        <v>631.95000000000005</v>
      </c>
      <c r="F95" s="3" t="s">
        <v>13</v>
      </c>
      <c r="G95" s="3" t="s">
        <v>17</v>
      </c>
      <c r="H95" s="4">
        <v>2</v>
      </c>
    </row>
    <row r="96" spans="1:8" x14ac:dyDescent="0.2">
      <c r="A96" s="3" t="s">
        <v>105</v>
      </c>
      <c r="B96" s="4">
        <v>0</v>
      </c>
      <c r="C96" s="4">
        <v>150</v>
      </c>
      <c r="D96" s="5">
        <v>631.95000000000005</v>
      </c>
      <c r="E96" s="5">
        <v>633.45000000000005</v>
      </c>
      <c r="F96" s="3" t="s">
        <v>13</v>
      </c>
      <c r="G96" s="3" t="s">
        <v>21</v>
      </c>
      <c r="H96" s="4">
        <v>7</v>
      </c>
    </row>
    <row r="97" spans="1:8" x14ac:dyDescent="0.2">
      <c r="A97" s="3" t="s">
        <v>106</v>
      </c>
      <c r="B97" s="4">
        <v>0</v>
      </c>
      <c r="C97" s="4">
        <v>140</v>
      </c>
      <c r="D97" s="5">
        <v>633.45000000000005</v>
      </c>
      <c r="E97" s="5">
        <v>634.85</v>
      </c>
      <c r="F97" s="3" t="s">
        <v>36</v>
      </c>
      <c r="G97" s="3" t="s">
        <v>14</v>
      </c>
      <c r="H97" s="4">
        <v>4</v>
      </c>
    </row>
    <row r="98" spans="1:8" x14ac:dyDescent="0.2">
      <c r="A98" s="3" t="s">
        <v>107</v>
      </c>
      <c r="B98" s="4">
        <v>0</v>
      </c>
      <c r="C98" s="4">
        <v>123</v>
      </c>
      <c r="D98" s="5">
        <v>634.85</v>
      </c>
      <c r="E98" s="5">
        <v>636.08000000000004</v>
      </c>
      <c r="F98" s="3" t="s">
        <v>13</v>
      </c>
      <c r="G98" s="3" t="s">
        <v>14</v>
      </c>
      <c r="H98" s="4">
        <v>4</v>
      </c>
    </row>
    <row r="99" spans="1:8" x14ac:dyDescent="0.2">
      <c r="A99" s="3" t="s">
        <v>108</v>
      </c>
      <c r="B99" s="4">
        <v>0</v>
      </c>
      <c r="C99" s="4">
        <v>148</v>
      </c>
      <c r="D99" s="6">
        <v>637.5</v>
      </c>
      <c r="E99" s="5">
        <v>638.98</v>
      </c>
      <c r="F99" s="3" t="s">
        <v>13</v>
      </c>
      <c r="G99" s="3" t="s">
        <v>17</v>
      </c>
      <c r="H99" s="4">
        <v>2</v>
      </c>
    </row>
    <row r="100" spans="1:8" x14ac:dyDescent="0.2">
      <c r="A100" s="3" t="s">
        <v>109</v>
      </c>
      <c r="B100" s="4">
        <v>0</v>
      </c>
      <c r="C100" s="4">
        <v>147</v>
      </c>
      <c r="D100" s="5">
        <v>638.98</v>
      </c>
      <c r="E100" s="5">
        <v>640.45000000000005</v>
      </c>
      <c r="F100" s="3" t="s">
        <v>13</v>
      </c>
      <c r="G100" s="3" t="s">
        <v>17</v>
      </c>
      <c r="H100" s="4">
        <v>2</v>
      </c>
    </row>
    <row r="101" spans="1:8" x14ac:dyDescent="0.2">
      <c r="A101" s="3" t="s">
        <v>110</v>
      </c>
      <c r="B101" s="4">
        <v>0</v>
      </c>
      <c r="C101" s="4">
        <v>131</v>
      </c>
      <c r="D101" s="5">
        <v>640.45000000000005</v>
      </c>
      <c r="E101" s="5">
        <v>641.76</v>
      </c>
      <c r="F101" s="3" t="s">
        <v>13</v>
      </c>
      <c r="G101" s="3" t="s">
        <v>17</v>
      </c>
      <c r="H101" s="4">
        <v>2</v>
      </c>
    </row>
    <row r="102" spans="1:8" x14ac:dyDescent="0.2">
      <c r="A102" s="3" t="s">
        <v>111</v>
      </c>
      <c r="B102" s="4">
        <v>0</v>
      </c>
      <c r="C102" s="4">
        <v>149</v>
      </c>
      <c r="D102" s="5">
        <v>641.76</v>
      </c>
      <c r="E102" s="5">
        <v>643.25</v>
      </c>
      <c r="F102" s="3" t="s">
        <v>13</v>
      </c>
      <c r="G102" s="3" t="s">
        <v>17</v>
      </c>
      <c r="H102" s="4">
        <v>2</v>
      </c>
    </row>
    <row r="103" spans="1:8" x14ac:dyDescent="0.2">
      <c r="A103" s="3" t="s">
        <v>112</v>
      </c>
      <c r="B103" s="4">
        <v>0</v>
      </c>
      <c r="C103" s="4">
        <v>144</v>
      </c>
      <c r="D103" s="5">
        <v>643.25</v>
      </c>
      <c r="E103" s="5">
        <v>644.69000000000005</v>
      </c>
      <c r="F103" s="3" t="s">
        <v>13</v>
      </c>
      <c r="G103" s="3" t="s">
        <v>21</v>
      </c>
      <c r="H103" s="4">
        <v>7</v>
      </c>
    </row>
    <row r="104" spans="1:8" x14ac:dyDescent="0.2">
      <c r="A104" s="3" t="s">
        <v>113</v>
      </c>
      <c r="B104" s="4">
        <v>0</v>
      </c>
      <c r="C104" s="4">
        <v>93</v>
      </c>
      <c r="D104" s="5">
        <v>644.69000000000005</v>
      </c>
      <c r="E104" s="5">
        <v>645.62</v>
      </c>
      <c r="F104" s="3" t="s">
        <v>13</v>
      </c>
      <c r="G104" s="3" t="s">
        <v>21</v>
      </c>
      <c r="H104" s="4">
        <v>7</v>
      </c>
    </row>
    <row r="105" spans="1:8" x14ac:dyDescent="0.2">
      <c r="A105" s="3" t="s">
        <v>114</v>
      </c>
      <c r="B105" s="4">
        <v>0</v>
      </c>
      <c r="C105" s="4">
        <v>76</v>
      </c>
      <c r="D105" s="5">
        <v>645.62</v>
      </c>
      <c r="E105" s="5">
        <v>646.38</v>
      </c>
      <c r="F105" s="3" t="s">
        <v>13</v>
      </c>
      <c r="G105" s="3" t="s">
        <v>21</v>
      </c>
      <c r="H105" s="4">
        <v>7</v>
      </c>
    </row>
    <row r="106" spans="1:8" x14ac:dyDescent="0.2">
      <c r="A106" s="3" t="s">
        <v>115</v>
      </c>
      <c r="B106" s="4">
        <v>0</v>
      </c>
      <c r="C106" s="4">
        <v>123</v>
      </c>
      <c r="D106" s="6">
        <v>647.1</v>
      </c>
      <c r="E106" s="5">
        <v>648.33000000000004</v>
      </c>
      <c r="F106" s="3" t="s">
        <v>13</v>
      </c>
      <c r="G106" s="3" t="s">
        <v>17</v>
      </c>
      <c r="H106" s="4">
        <v>2</v>
      </c>
    </row>
    <row r="107" spans="1:8" x14ac:dyDescent="0.2">
      <c r="A107" s="3" t="s">
        <v>116</v>
      </c>
      <c r="B107" s="4">
        <v>0</v>
      </c>
      <c r="C107" s="4">
        <v>140</v>
      </c>
      <c r="D107" s="5">
        <v>648.33000000000004</v>
      </c>
      <c r="E107" s="5">
        <v>649.73</v>
      </c>
      <c r="F107" s="3" t="s">
        <v>13</v>
      </c>
      <c r="G107" s="3" t="s">
        <v>17</v>
      </c>
      <c r="H107" s="4">
        <v>2</v>
      </c>
    </row>
    <row r="108" spans="1:8" x14ac:dyDescent="0.2">
      <c r="A108" s="3" t="s">
        <v>117</v>
      </c>
      <c r="B108" s="4">
        <v>0</v>
      </c>
      <c r="C108" s="4">
        <v>149</v>
      </c>
      <c r="D108" s="5">
        <v>649.73</v>
      </c>
      <c r="E108" s="5">
        <v>651.22</v>
      </c>
      <c r="F108" s="3" t="s">
        <v>13</v>
      </c>
      <c r="G108" s="3" t="s">
        <v>17</v>
      </c>
      <c r="H108" s="4">
        <v>2</v>
      </c>
    </row>
    <row r="109" spans="1:8" x14ac:dyDescent="0.2">
      <c r="A109" s="3" t="s">
        <v>118</v>
      </c>
      <c r="B109" s="4">
        <v>0</v>
      </c>
      <c r="C109" s="4">
        <v>134</v>
      </c>
      <c r="D109" s="5">
        <v>651.22</v>
      </c>
      <c r="E109" s="5">
        <v>652.55999999999995</v>
      </c>
      <c r="F109" s="3" t="s">
        <v>13</v>
      </c>
      <c r="G109" s="3" t="s">
        <v>17</v>
      </c>
      <c r="H109" s="4">
        <v>2</v>
      </c>
    </row>
    <row r="110" spans="1:8" x14ac:dyDescent="0.2">
      <c r="A110" s="3" t="s">
        <v>119</v>
      </c>
      <c r="B110" s="4">
        <v>0</v>
      </c>
      <c r="C110" s="4">
        <v>150</v>
      </c>
      <c r="D110" s="5">
        <v>652.55999999999995</v>
      </c>
      <c r="E110" s="5">
        <v>654.05999999999995</v>
      </c>
      <c r="F110" s="3" t="s">
        <v>13</v>
      </c>
      <c r="G110" s="3" t="s">
        <v>14</v>
      </c>
      <c r="H110" s="4">
        <v>4</v>
      </c>
    </row>
    <row r="111" spans="1:8" x14ac:dyDescent="0.2">
      <c r="A111" s="3" t="s">
        <v>120</v>
      </c>
      <c r="B111" s="4">
        <v>0</v>
      </c>
      <c r="C111" s="4">
        <v>100</v>
      </c>
      <c r="D111" s="5">
        <v>654.05999999999995</v>
      </c>
      <c r="E111" s="5">
        <v>655.05999999999995</v>
      </c>
      <c r="F111" s="3" t="s">
        <v>13</v>
      </c>
      <c r="G111" s="3" t="s">
        <v>14</v>
      </c>
      <c r="H111" s="4">
        <v>4</v>
      </c>
    </row>
    <row r="112" spans="1:8" x14ac:dyDescent="0.2">
      <c r="A112" s="3" t="s">
        <v>121</v>
      </c>
      <c r="B112" s="4">
        <v>0</v>
      </c>
      <c r="C112" s="4">
        <v>131</v>
      </c>
      <c r="D112" s="6">
        <v>656.6</v>
      </c>
      <c r="E112" s="5">
        <v>657.91</v>
      </c>
      <c r="F112" s="3" t="s">
        <v>76</v>
      </c>
      <c r="G112" s="3" t="s">
        <v>14</v>
      </c>
      <c r="H112" s="4">
        <v>4</v>
      </c>
    </row>
    <row r="113" spans="1:8" x14ac:dyDescent="0.2">
      <c r="A113" s="3" t="s">
        <v>122</v>
      </c>
      <c r="B113" s="4">
        <v>0</v>
      </c>
      <c r="C113" s="4">
        <v>150</v>
      </c>
      <c r="D113" s="5">
        <v>657.91</v>
      </c>
      <c r="E113" s="5">
        <v>659.41</v>
      </c>
      <c r="F113" s="3" t="s">
        <v>76</v>
      </c>
      <c r="G113" s="3" t="s">
        <v>14</v>
      </c>
      <c r="H113" s="4">
        <v>4</v>
      </c>
    </row>
    <row r="114" spans="1:8" x14ac:dyDescent="0.2">
      <c r="A114" s="3" t="s">
        <v>123</v>
      </c>
      <c r="B114" s="4">
        <v>0</v>
      </c>
      <c r="C114" s="4">
        <v>149</v>
      </c>
      <c r="D114" s="5">
        <v>659.41</v>
      </c>
      <c r="E114" s="6">
        <v>660.9</v>
      </c>
      <c r="F114" s="3" t="s">
        <v>76</v>
      </c>
      <c r="G114" s="3" t="s">
        <v>14</v>
      </c>
      <c r="H114" s="4">
        <v>4</v>
      </c>
    </row>
    <row r="115" spans="1:8" x14ac:dyDescent="0.2">
      <c r="A115" s="3" t="s">
        <v>124</v>
      </c>
      <c r="B115" s="4">
        <v>0</v>
      </c>
      <c r="C115" s="4">
        <v>142</v>
      </c>
      <c r="D115" s="6">
        <v>660.9</v>
      </c>
      <c r="E115" s="5">
        <v>662.32</v>
      </c>
      <c r="F115" s="3" t="s">
        <v>76</v>
      </c>
      <c r="G115" s="3" t="s">
        <v>21</v>
      </c>
      <c r="H115" s="4">
        <v>7</v>
      </c>
    </row>
    <row r="116" spans="1:8" x14ac:dyDescent="0.2">
      <c r="A116" s="3" t="s">
        <v>125</v>
      </c>
      <c r="B116" s="4">
        <v>0</v>
      </c>
      <c r="C116" s="4">
        <v>101</v>
      </c>
      <c r="D116" s="5">
        <v>662.32</v>
      </c>
      <c r="E116" s="5">
        <v>663.33</v>
      </c>
      <c r="F116" s="3" t="s">
        <v>76</v>
      </c>
      <c r="G116" s="3" t="s">
        <v>21</v>
      </c>
      <c r="H116" s="4">
        <v>7</v>
      </c>
    </row>
    <row r="117" spans="1:8" x14ac:dyDescent="0.2">
      <c r="A117" s="3" t="s">
        <v>126</v>
      </c>
      <c r="B117" s="4">
        <v>0</v>
      </c>
      <c r="C117" s="4">
        <v>23</v>
      </c>
      <c r="D117" s="5">
        <v>663.33</v>
      </c>
      <c r="E117" s="5">
        <v>663.56</v>
      </c>
      <c r="F117" s="3" t="s">
        <v>76</v>
      </c>
      <c r="G117" s="3" t="s">
        <v>26</v>
      </c>
      <c r="H117" s="4">
        <v>8</v>
      </c>
    </row>
    <row r="118" spans="1:8" x14ac:dyDescent="0.2">
      <c r="A118" s="3" t="s">
        <v>127</v>
      </c>
      <c r="B118" s="4">
        <v>0</v>
      </c>
      <c r="C118" s="4">
        <v>134</v>
      </c>
      <c r="D118" s="6">
        <v>664.1</v>
      </c>
      <c r="E118" s="5">
        <v>665.44</v>
      </c>
      <c r="F118" s="3" t="s">
        <v>13</v>
      </c>
      <c r="G118" s="3" t="s">
        <v>21</v>
      </c>
      <c r="H118" s="4">
        <v>7</v>
      </c>
    </row>
    <row r="119" spans="1:8" x14ac:dyDescent="0.2">
      <c r="A119" s="3" t="s">
        <v>128</v>
      </c>
      <c r="B119" s="4">
        <v>0</v>
      </c>
      <c r="C119" s="4">
        <v>90</v>
      </c>
      <c r="D119" s="5">
        <v>665.44</v>
      </c>
      <c r="E119" s="5">
        <v>666.34</v>
      </c>
      <c r="F119" s="3" t="s">
        <v>13</v>
      </c>
      <c r="G119" s="3" t="s">
        <v>21</v>
      </c>
      <c r="H119" s="4">
        <v>7</v>
      </c>
    </row>
    <row r="120" spans="1:8" x14ac:dyDescent="0.2">
      <c r="A120" s="3" t="s">
        <v>129</v>
      </c>
      <c r="B120" s="4">
        <v>0</v>
      </c>
      <c r="C120" s="4">
        <v>17</v>
      </c>
      <c r="D120" s="5">
        <v>666.34</v>
      </c>
      <c r="E120" s="5">
        <v>666.51</v>
      </c>
      <c r="F120" s="3" t="s">
        <v>13</v>
      </c>
      <c r="G120" s="3" t="s">
        <v>21</v>
      </c>
      <c r="H120" s="4">
        <v>7</v>
      </c>
    </row>
    <row r="121" spans="1:8" x14ac:dyDescent="0.2">
      <c r="A121" s="3" t="s">
        <v>130</v>
      </c>
      <c r="B121" s="4">
        <v>0</v>
      </c>
      <c r="C121" s="4">
        <v>137</v>
      </c>
      <c r="D121" s="6">
        <v>666.1</v>
      </c>
      <c r="E121" s="5">
        <v>667.47</v>
      </c>
      <c r="F121" s="3" t="s">
        <v>13</v>
      </c>
      <c r="G121" s="3" t="s">
        <v>14</v>
      </c>
      <c r="H121" s="4">
        <v>4</v>
      </c>
    </row>
    <row r="122" spans="1:8" x14ac:dyDescent="0.2">
      <c r="A122" s="3" t="s">
        <v>131</v>
      </c>
      <c r="B122" s="4">
        <v>0</v>
      </c>
      <c r="C122" s="4">
        <v>124</v>
      </c>
      <c r="D122" s="5">
        <v>667.47</v>
      </c>
      <c r="E122" s="5">
        <v>668.71</v>
      </c>
      <c r="F122" s="3" t="s">
        <v>13</v>
      </c>
      <c r="G122" s="3" t="s">
        <v>14</v>
      </c>
      <c r="H122" s="4">
        <v>4</v>
      </c>
    </row>
    <row r="123" spans="1:8" x14ac:dyDescent="0.2">
      <c r="A123" s="3" t="s">
        <v>132</v>
      </c>
      <c r="B123" s="4">
        <v>0</v>
      </c>
      <c r="C123" s="4">
        <v>89</v>
      </c>
      <c r="D123" s="5">
        <v>668.71</v>
      </c>
      <c r="E123" s="6">
        <v>669.6</v>
      </c>
      <c r="F123" s="3" t="s">
        <v>13</v>
      </c>
      <c r="G123" s="3" t="s">
        <v>14</v>
      </c>
      <c r="H123" s="4">
        <v>4</v>
      </c>
    </row>
    <row r="124" spans="1:8" x14ac:dyDescent="0.2">
      <c r="A124" s="3" t="s">
        <v>133</v>
      </c>
      <c r="B124" s="4">
        <v>0</v>
      </c>
      <c r="C124" s="4">
        <v>14</v>
      </c>
      <c r="D124" s="6">
        <v>669.6</v>
      </c>
      <c r="E124" s="5">
        <v>669.74</v>
      </c>
      <c r="F124" s="3" t="s">
        <v>13</v>
      </c>
      <c r="G124" s="3" t="s">
        <v>14</v>
      </c>
      <c r="H124" s="4">
        <v>4</v>
      </c>
    </row>
    <row r="125" spans="1:8" x14ac:dyDescent="0.2">
      <c r="A125" s="3" t="s">
        <v>134</v>
      </c>
      <c r="B125" s="4">
        <v>0</v>
      </c>
      <c r="C125" s="4">
        <v>132</v>
      </c>
      <c r="D125" s="6">
        <v>675.6</v>
      </c>
      <c r="E125" s="5">
        <v>676.92</v>
      </c>
      <c r="F125" s="3" t="s">
        <v>13</v>
      </c>
      <c r="G125" s="3" t="s">
        <v>14</v>
      </c>
      <c r="H125" s="4">
        <v>4</v>
      </c>
    </row>
    <row r="126" spans="1:8" x14ac:dyDescent="0.2">
      <c r="A126" s="3" t="s">
        <v>135</v>
      </c>
      <c r="B126" s="4">
        <v>0</v>
      </c>
      <c r="C126" s="4">
        <v>147</v>
      </c>
      <c r="D126" s="5">
        <v>676.92</v>
      </c>
      <c r="E126" s="5">
        <v>678.39</v>
      </c>
      <c r="F126" s="3" t="s">
        <v>13</v>
      </c>
      <c r="G126" s="3" t="s">
        <v>21</v>
      </c>
      <c r="H126" s="4">
        <v>7</v>
      </c>
    </row>
    <row r="127" spans="1:8" x14ac:dyDescent="0.2">
      <c r="A127" s="3" t="s">
        <v>136</v>
      </c>
      <c r="B127" s="4">
        <v>0</v>
      </c>
      <c r="C127" s="4">
        <v>108</v>
      </c>
      <c r="D127" s="5">
        <v>678.39</v>
      </c>
      <c r="E127" s="5">
        <v>679.47</v>
      </c>
      <c r="F127" s="3" t="s">
        <v>13</v>
      </c>
      <c r="G127" s="3" t="s">
        <v>21</v>
      </c>
      <c r="H127" s="4">
        <v>7</v>
      </c>
    </row>
    <row r="128" spans="1:8" x14ac:dyDescent="0.2">
      <c r="A128" s="3" t="s">
        <v>137</v>
      </c>
      <c r="B128" s="4">
        <v>0</v>
      </c>
      <c r="C128" s="4">
        <v>70</v>
      </c>
      <c r="D128" s="5">
        <v>679.47</v>
      </c>
      <c r="E128" s="5">
        <v>680.17</v>
      </c>
      <c r="F128" s="3" t="s">
        <v>13</v>
      </c>
      <c r="G128" s="3" t="s">
        <v>14</v>
      </c>
      <c r="H128" s="4">
        <v>4</v>
      </c>
    </row>
    <row r="129" spans="1:8" x14ac:dyDescent="0.2">
      <c r="A129" s="3" t="s">
        <v>138</v>
      </c>
      <c r="B129" s="4">
        <v>0</v>
      </c>
      <c r="C129" s="4">
        <v>24</v>
      </c>
      <c r="D129" s="5">
        <v>680.17</v>
      </c>
      <c r="E129" s="5">
        <v>680.41</v>
      </c>
      <c r="F129" s="3" t="s">
        <v>13</v>
      </c>
      <c r="G129" s="3" t="s">
        <v>26</v>
      </c>
      <c r="H129" s="4">
        <v>8</v>
      </c>
    </row>
    <row r="130" spans="1:8" x14ac:dyDescent="0.2">
      <c r="A130" s="3" t="s">
        <v>139</v>
      </c>
      <c r="B130" s="4">
        <v>0</v>
      </c>
      <c r="C130" s="4">
        <v>52</v>
      </c>
      <c r="D130" s="6">
        <v>685.3</v>
      </c>
      <c r="E130" s="5">
        <v>685.82</v>
      </c>
      <c r="F130" s="3" t="s">
        <v>13</v>
      </c>
      <c r="G130" s="3" t="s">
        <v>21</v>
      </c>
      <c r="H130" s="4">
        <v>7</v>
      </c>
    </row>
    <row r="131" spans="1:8" x14ac:dyDescent="0.2">
      <c r="A131" s="3" t="s">
        <v>140</v>
      </c>
      <c r="B131" s="4">
        <v>0</v>
      </c>
      <c r="C131" s="4">
        <v>122</v>
      </c>
      <c r="D131" s="6">
        <v>685.8</v>
      </c>
      <c r="E131" s="5">
        <v>687.02</v>
      </c>
      <c r="F131" s="3" t="s">
        <v>36</v>
      </c>
      <c r="G131" s="3" t="s">
        <v>21</v>
      </c>
      <c r="H131" s="4">
        <v>7</v>
      </c>
    </row>
    <row r="132" spans="1:8" x14ac:dyDescent="0.2">
      <c r="A132" s="3" t="s">
        <v>141</v>
      </c>
      <c r="B132" s="4">
        <v>0</v>
      </c>
      <c r="C132" s="4">
        <v>131</v>
      </c>
      <c r="D132" s="5">
        <v>687.02</v>
      </c>
      <c r="E132" s="5">
        <v>688.33</v>
      </c>
      <c r="F132" s="3" t="s">
        <v>36</v>
      </c>
      <c r="G132" s="3" t="s">
        <v>14</v>
      </c>
      <c r="H132" s="4">
        <v>4</v>
      </c>
    </row>
    <row r="133" spans="1:8" x14ac:dyDescent="0.2">
      <c r="A133" s="3" t="s">
        <v>142</v>
      </c>
      <c r="B133" s="4">
        <v>0</v>
      </c>
      <c r="C133" s="4">
        <v>116</v>
      </c>
      <c r="D133" s="5">
        <v>688.33</v>
      </c>
      <c r="E133" s="5">
        <v>689.49</v>
      </c>
      <c r="F133" s="3" t="s">
        <v>36</v>
      </c>
      <c r="G133" s="3" t="s">
        <v>14</v>
      </c>
      <c r="H133" s="4">
        <v>4</v>
      </c>
    </row>
    <row r="134" spans="1:8" x14ac:dyDescent="0.2">
      <c r="A134" s="3" t="s">
        <v>143</v>
      </c>
      <c r="B134" s="4">
        <v>0</v>
      </c>
      <c r="C134" s="4">
        <v>84</v>
      </c>
      <c r="D134" s="5">
        <v>689.49</v>
      </c>
      <c r="E134" s="5">
        <v>690.33</v>
      </c>
      <c r="F134" s="3" t="s">
        <v>13</v>
      </c>
      <c r="G134" s="3" t="s">
        <v>17</v>
      </c>
      <c r="H134" s="4">
        <v>2</v>
      </c>
    </row>
    <row r="135" spans="1:8" x14ac:dyDescent="0.2">
      <c r="A135" s="3" t="s">
        <v>144</v>
      </c>
      <c r="B135" s="4">
        <v>0</v>
      </c>
      <c r="C135" s="4">
        <v>80</v>
      </c>
      <c r="D135" s="5">
        <v>690.33</v>
      </c>
      <c r="E135" s="5">
        <v>691.13</v>
      </c>
      <c r="F135" s="3" t="s">
        <v>13</v>
      </c>
      <c r="G135" s="3" t="s">
        <v>14</v>
      </c>
      <c r="H135" s="4">
        <v>4</v>
      </c>
    </row>
  </sheetData>
  <printOptions headings="1" gridLines="1"/>
  <pageMargins left="0" right="0" top="0" bottom="0" header="0" footer="0"/>
  <pageSetup paperSize="0" blackAndWhite="1" useFirstPageNumber="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25"/>
  <sheetViews>
    <sheetView workbookViewId="0">
      <pane ySplit="1" topLeftCell="A2" activePane="bottomLeft" state="frozen"/>
      <selection activeCell="A2" sqref="A2"/>
      <selection pane="bottomLeft" activeCell="A2" sqref="A2"/>
    </sheetView>
  </sheetViews>
  <sheetFormatPr defaultColWidth="10" defaultRowHeight="13.2" x14ac:dyDescent="0.2"/>
  <cols>
    <col min="1" max="1" width="23.25" style="3" bestFit="1" customWidth="1"/>
    <col min="2" max="2" width="9.125" style="3" bestFit="1" customWidth="1"/>
    <col min="3" max="3" width="12" style="3" bestFit="1" customWidth="1"/>
    <col min="4" max="4" width="14.125" style="3" bestFit="1" customWidth="1"/>
    <col min="5" max="5" width="17" style="3" bestFit="1" customWidth="1"/>
    <col min="6" max="6" width="26.375" style="3" bestFit="1" customWidth="1"/>
    <col min="7" max="7" width="36.875" style="3" bestFit="1" customWidth="1"/>
    <col min="8" max="8" width="35" style="3" bestFit="1" customWidth="1"/>
    <col min="9" max="9" width="30.25" style="3" bestFit="1" customWidth="1"/>
    <col min="10" max="10" width="23.5" style="3" bestFit="1" customWidth="1"/>
    <col min="11" max="11" width="27" style="3" bestFit="1" customWidth="1"/>
    <col min="12" max="12" width="23.25" style="3" bestFit="1" customWidth="1"/>
    <col min="13" max="13" width="39.875" style="3" bestFit="1" customWidth="1"/>
    <col min="14" max="15" width="25.25" style="3" bestFit="1" customWidth="1"/>
    <col min="16" max="16" width="35.5" style="3" bestFit="1" customWidth="1"/>
    <col min="17" max="17" width="15.75" style="3" bestFit="1" customWidth="1"/>
    <col min="18" max="18" width="17.5" style="3" bestFit="1" customWidth="1"/>
    <col min="19" max="19" width="15.25" style="3" bestFit="1" customWidth="1"/>
    <col min="20" max="20" width="25.25" style="3" bestFit="1" customWidth="1"/>
    <col min="21" max="21" width="26.375" style="3" bestFit="1" customWidth="1"/>
    <col min="22" max="22" width="23.5" style="3" bestFit="1" customWidth="1"/>
    <col min="23" max="23" width="28.25" style="3" bestFit="1" customWidth="1"/>
    <col min="24" max="24" width="21.625" style="3" bestFit="1" customWidth="1"/>
    <col min="25" max="25" width="33.375" style="3" bestFit="1" customWidth="1"/>
    <col min="26" max="26" width="20.375" style="3" bestFit="1" customWidth="1"/>
    <col min="27" max="27" width="25.125" style="3" bestFit="1" customWidth="1"/>
    <col min="28" max="28" width="255.625" style="3" bestFit="1" customWidth="1"/>
    <col min="29" max="29" width="31.5" style="3" bestFit="1" customWidth="1"/>
    <col min="30" max="30" width="24.125" style="3" bestFit="1" customWidth="1"/>
    <col min="31" max="31" width="23.875" style="3" bestFit="1" customWidth="1"/>
    <col min="32" max="32" width="17.625" style="3" bestFit="1" customWidth="1"/>
    <col min="33" max="33" width="10.375" style="3" bestFit="1" customWidth="1"/>
    <col min="34" max="34" width="17.375" style="3" bestFit="1" customWidth="1"/>
    <col min="35" max="35" width="19.75" style="3" bestFit="1" customWidth="1"/>
    <col min="36" max="36" width="11.5" style="3" bestFit="1" customWidth="1"/>
    <col min="37" max="37" width="28.375" style="3" bestFit="1" customWidth="1"/>
    <col min="38" max="38" width="33.625" style="3" bestFit="1" customWidth="1"/>
    <col min="39" max="39" width="34.625" style="3" bestFit="1" customWidth="1"/>
    <col min="40" max="40" width="14.625" style="3" bestFit="1" customWidth="1"/>
    <col min="41" max="41" width="16" style="3" bestFit="1" customWidth="1"/>
    <col min="42" max="42" width="9.25" style="3" bestFit="1" customWidth="1"/>
    <col min="43" max="543" width="10" style="3" customWidth="1"/>
    <col min="544" max="16384" width="10" style="3"/>
  </cols>
  <sheetData>
    <row r="1" spans="1:42" s="2" customFormat="1" x14ac:dyDescent="0.2">
      <c r="A1" s="1" t="s">
        <v>0</v>
      </c>
      <c r="B1" s="1" t="s">
        <v>1</v>
      </c>
      <c r="C1" s="1" t="s">
        <v>2</v>
      </c>
      <c r="D1" s="1" t="s">
        <v>3</v>
      </c>
      <c r="E1" s="1" t="s">
        <v>4</v>
      </c>
      <c r="F1" s="1" t="s">
        <v>145</v>
      </c>
      <c r="G1" s="1" t="s">
        <v>146</v>
      </c>
      <c r="H1" s="1" t="s">
        <v>147</v>
      </c>
      <c r="I1" s="1" t="s">
        <v>148</v>
      </c>
      <c r="J1" s="1" t="s">
        <v>149</v>
      </c>
      <c r="K1" s="1" t="s">
        <v>150</v>
      </c>
      <c r="L1" s="1" t="s">
        <v>151</v>
      </c>
      <c r="M1" s="1" t="s">
        <v>152</v>
      </c>
      <c r="N1" s="1" t="s">
        <v>153</v>
      </c>
      <c r="O1" s="1" t="s">
        <v>154</v>
      </c>
      <c r="P1" s="1" t="s">
        <v>155</v>
      </c>
      <c r="Q1" s="1" t="s">
        <v>156</v>
      </c>
      <c r="R1" s="1" t="s">
        <v>157</v>
      </c>
      <c r="S1" s="1" t="s">
        <v>158</v>
      </c>
      <c r="T1" s="1" t="s">
        <v>159</v>
      </c>
      <c r="U1" s="1" t="s">
        <v>160</v>
      </c>
      <c r="V1" s="1" t="s">
        <v>161</v>
      </c>
      <c r="W1" s="1" t="s">
        <v>162</v>
      </c>
      <c r="X1" s="1" t="s">
        <v>163</v>
      </c>
      <c r="Y1" s="1" t="s">
        <v>164</v>
      </c>
      <c r="Z1" s="1" t="s">
        <v>165</v>
      </c>
      <c r="AA1" s="1" t="s">
        <v>166</v>
      </c>
      <c r="AB1" s="1" t="s">
        <v>167</v>
      </c>
      <c r="AC1" s="1" t="s">
        <v>168</v>
      </c>
      <c r="AD1" s="1" t="s">
        <v>169</v>
      </c>
      <c r="AE1" s="1" t="s">
        <v>170</v>
      </c>
      <c r="AF1" s="1" t="s">
        <v>171</v>
      </c>
      <c r="AG1" s="1" t="s">
        <v>172</v>
      </c>
      <c r="AH1" s="1" t="s">
        <v>173</v>
      </c>
      <c r="AI1" s="1" t="s">
        <v>174</v>
      </c>
      <c r="AJ1" s="1" t="s">
        <v>175</v>
      </c>
      <c r="AK1" s="1" t="s">
        <v>176</v>
      </c>
      <c r="AL1" s="1" t="s">
        <v>177</v>
      </c>
      <c r="AM1" s="1" t="s">
        <v>178</v>
      </c>
      <c r="AN1" s="1" t="s">
        <v>9</v>
      </c>
      <c r="AO1" s="1" t="s">
        <v>10</v>
      </c>
      <c r="AP1" s="1" t="s">
        <v>11</v>
      </c>
    </row>
    <row r="2" spans="1:42" x14ac:dyDescent="0.2">
      <c r="A2" s="3" t="s">
        <v>12</v>
      </c>
      <c r="B2" s="4">
        <v>0</v>
      </c>
      <c r="C2" s="4">
        <v>71</v>
      </c>
      <c r="D2" s="4">
        <v>278</v>
      </c>
      <c r="E2" s="5">
        <v>278.70999999999998</v>
      </c>
      <c r="K2" s="3" t="s">
        <v>179</v>
      </c>
      <c r="M2" s="3" t="s">
        <v>180</v>
      </c>
      <c r="P2" s="3" t="s">
        <v>181</v>
      </c>
      <c r="S2" s="3" t="s">
        <v>182</v>
      </c>
      <c r="V2" s="3" t="s">
        <v>183</v>
      </c>
      <c r="W2" s="4">
        <v>3</v>
      </c>
      <c r="Z2" s="3" t="s">
        <v>184</v>
      </c>
      <c r="AA2" s="4">
        <v>3</v>
      </c>
      <c r="AB2" s="3" t="s">
        <v>185</v>
      </c>
      <c r="AC2" s="3" t="s">
        <v>186</v>
      </c>
      <c r="AL2" s="3" t="s">
        <v>180</v>
      </c>
      <c r="AM2" s="3" t="s">
        <v>180</v>
      </c>
    </row>
    <row r="3" spans="1:42" x14ac:dyDescent="0.2">
      <c r="A3" s="3" t="s">
        <v>12</v>
      </c>
      <c r="B3" s="4">
        <v>71</v>
      </c>
      <c r="C3" s="4">
        <v>84</v>
      </c>
      <c r="D3" s="5">
        <v>278.70999999999998</v>
      </c>
      <c r="E3" s="5">
        <v>278.83999999999997</v>
      </c>
      <c r="K3" s="3" t="s">
        <v>187</v>
      </c>
      <c r="M3" s="3" t="s">
        <v>188</v>
      </c>
      <c r="P3" s="3" t="s">
        <v>189</v>
      </c>
      <c r="V3" s="3" t="s">
        <v>190</v>
      </c>
      <c r="W3" s="4">
        <v>4</v>
      </c>
      <c r="AB3" s="3" t="s">
        <v>191</v>
      </c>
      <c r="AL3" s="3" t="s">
        <v>188</v>
      </c>
      <c r="AM3" s="3" t="s">
        <v>188</v>
      </c>
    </row>
    <row r="4" spans="1:42" x14ac:dyDescent="0.2">
      <c r="A4" s="3" t="s">
        <v>15</v>
      </c>
      <c r="B4" s="4">
        <v>0</v>
      </c>
      <c r="C4" s="4">
        <v>67</v>
      </c>
      <c r="D4" s="5">
        <v>278.99</v>
      </c>
      <c r="E4" s="5">
        <v>279.66000000000003</v>
      </c>
      <c r="K4" s="3" t="s">
        <v>179</v>
      </c>
      <c r="M4" s="3" t="s">
        <v>180</v>
      </c>
      <c r="P4" s="3" t="s">
        <v>181</v>
      </c>
      <c r="S4" s="3" t="s">
        <v>182</v>
      </c>
      <c r="V4" s="3" t="s">
        <v>183</v>
      </c>
      <c r="W4" s="4">
        <v>3</v>
      </c>
      <c r="Z4" s="3" t="s">
        <v>184</v>
      </c>
      <c r="AA4" s="4">
        <v>3</v>
      </c>
      <c r="AB4" s="3" t="s">
        <v>185</v>
      </c>
      <c r="AL4" s="3" t="s">
        <v>180</v>
      </c>
      <c r="AM4" s="3" t="s">
        <v>180</v>
      </c>
    </row>
    <row r="5" spans="1:42" x14ac:dyDescent="0.2">
      <c r="A5" s="3" t="s">
        <v>192</v>
      </c>
      <c r="B5" s="4">
        <v>0</v>
      </c>
      <c r="C5" s="4">
        <v>6</v>
      </c>
      <c r="D5" s="5">
        <v>279.66000000000003</v>
      </c>
      <c r="E5" s="5">
        <v>279.72000000000003</v>
      </c>
      <c r="K5" s="3" t="s">
        <v>179</v>
      </c>
      <c r="M5" s="3" t="s">
        <v>180</v>
      </c>
      <c r="P5" s="3" t="s">
        <v>181</v>
      </c>
      <c r="S5" s="3" t="s">
        <v>182</v>
      </c>
      <c r="V5" s="3" t="s">
        <v>183</v>
      </c>
      <c r="W5" s="4">
        <v>3</v>
      </c>
      <c r="Z5" s="3" t="s">
        <v>184</v>
      </c>
      <c r="AA5" s="4">
        <v>3</v>
      </c>
      <c r="AB5" s="3" t="s">
        <v>185</v>
      </c>
      <c r="AL5" s="3" t="s">
        <v>180</v>
      </c>
      <c r="AM5" s="3" t="s">
        <v>180</v>
      </c>
    </row>
    <row r="6" spans="1:42" x14ac:dyDescent="0.2">
      <c r="A6" s="3" t="s">
        <v>16</v>
      </c>
      <c r="B6" s="4">
        <v>0</v>
      </c>
      <c r="C6" s="4">
        <v>93</v>
      </c>
      <c r="D6" s="4">
        <v>283</v>
      </c>
      <c r="E6" s="5">
        <v>283.93</v>
      </c>
      <c r="K6" s="3" t="s">
        <v>179</v>
      </c>
      <c r="M6" s="3" t="s">
        <v>180</v>
      </c>
      <c r="P6" s="3" t="s">
        <v>181</v>
      </c>
      <c r="S6" s="3" t="s">
        <v>182</v>
      </c>
      <c r="V6" s="3" t="s">
        <v>183</v>
      </c>
      <c r="W6" s="4">
        <v>3</v>
      </c>
      <c r="Z6" s="3" t="s">
        <v>184</v>
      </c>
      <c r="AA6" s="4">
        <v>3</v>
      </c>
      <c r="AB6" s="3" t="s">
        <v>185</v>
      </c>
      <c r="AC6" s="3" t="s">
        <v>186</v>
      </c>
      <c r="AL6" s="3" t="s">
        <v>180</v>
      </c>
      <c r="AM6" s="3" t="s">
        <v>180</v>
      </c>
    </row>
    <row r="7" spans="1:42" x14ac:dyDescent="0.2">
      <c r="A7" s="3" t="s">
        <v>16</v>
      </c>
      <c r="B7" s="4">
        <v>93</v>
      </c>
      <c r="C7" s="4">
        <v>132</v>
      </c>
      <c r="D7" s="5">
        <v>283.93</v>
      </c>
      <c r="E7" s="5">
        <v>284.32</v>
      </c>
      <c r="K7" s="3" t="s">
        <v>179</v>
      </c>
      <c r="L7" s="3" t="s">
        <v>193</v>
      </c>
      <c r="M7" s="3" t="s">
        <v>194</v>
      </c>
      <c r="P7" s="3" t="s">
        <v>181</v>
      </c>
      <c r="S7" s="3" t="s">
        <v>182</v>
      </c>
      <c r="V7" s="3" t="s">
        <v>183</v>
      </c>
      <c r="W7" s="4">
        <v>3</v>
      </c>
      <c r="Z7" s="3" t="s">
        <v>184</v>
      </c>
      <c r="AA7" s="4">
        <v>3</v>
      </c>
      <c r="AB7" s="3" t="s">
        <v>185</v>
      </c>
      <c r="AC7" s="3" t="s">
        <v>186</v>
      </c>
      <c r="AL7" s="3" t="s">
        <v>180</v>
      </c>
      <c r="AM7" s="3" t="s">
        <v>194</v>
      </c>
    </row>
    <row r="8" spans="1:42" x14ac:dyDescent="0.2">
      <c r="A8" s="3" t="s">
        <v>18</v>
      </c>
      <c r="B8" s="4">
        <v>0</v>
      </c>
      <c r="C8" s="4">
        <v>5</v>
      </c>
      <c r="D8" s="5">
        <v>284.44</v>
      </c>
      <c r="E8" s="5">
        <v>284.49</v>
      </c>
      <c r="J8" s="3" t="s">
        <v>195</v>
      </c>
      <c r="K8" s="3" t="s">
        <v>187</v>
      </c>
      <c r="M8" s="3" t="s">
        <v>196</v>
      </c>
      <c r="P8" s="3" t="s">
        <v>189</v>
      </c>
      <c r="V8" s="3" t="s">
        <v>190</v>
      </c>
      <c r="W8" s="4">
        <v>4</v>
      </c>
      <c r="AB8" s="3" t="s">
        <v>191</v>
      </c>
      <c r="AC8" s="3" t="s">
        <v>197</v>
      </c>
      <c r="AL8" s="3" t="s">
        <v>196</v>
      </c>
      <c r="AM8" s="3" t="s">
        <v>188</v>
      </c>
    </row>
    <row r="9" spans="1:42" x14ac:dyDescent="0.2">
      <c r="A9" s="3" t="s">
        <v>18</v>
      </c>
      <c r="B9" s="4">
        <v>5</v>
      </c>
      <c r="C9" s="4">
        <v>35</v>
      </c>
      <c r="D9" s="5">
        <v>284.49</v>
      </c>
      <c r="E9" s="5">
        <v>284.79000000000002</v>
      </c>
      <c r="J9" s="3" t="s">
        <v>198</v>
      </c>
      <c r="K9" s="3" t="s">
        <v>179</v>
      </c>
      <c r="M9" s="3" t="s">
        <v>199</v>
      </c>
      <c r="P9" s="3" t="s">
        <v>181</v>
      </c>
      <c r="S9" s="3" t="s">
        <v>182</v>
      </c>
      <c r="V9" s="3" t="s">
        <v>183</v>
      </c>
      <c r="W9" s="4">
        <v>3</v>
      </c>
      <c r="Z9" s="3" t="s">
        <v>184</v>
      </c>
      <c r="AA9" s="4">
        <v>3</v>
      </c>
      <c r="AB9" s="3" t="s">
        <v>185</v>
      </c>
      <c r="AC9" s="3" t="s">
        <v>197</v>
      </c>
      <c r="AL9" s="3" t="s">
        <v>199</v>
      </c>
      <c r="AM9" s="3" t="s">
        <v>180</v>
      </c>
    </row>
    <row r="10" spans="1:42" x14ac:dyDescent="0.2">
      <c r="A10" s="3" t="s">
        <v>18</v>
      </c>
      <c r="B10" s="4">
        <v>35</v>
      </c>
      <c r="C10" s="4">
        <v>39</v>
      </c>
      <c r="D10" s="5">
        <v>284.79000000000002</v>
      </c>
      <c r="E10" s="5">
        <v>284.83</v>
      </c>
      <c r="K10" s="3" t="s">
        <v>187</v>
      </c>
      <c r="M10" s="3" t="s">
        <v>188</v>
      </c>
      <c r="P10" s="3" t="s">
        <v>189</v>
      </c>
      <c r="V10" s="3" t="s">
        <v>190</v>
      </c>
      <c r="W10" s="4">
        <v>4</v>
      </c>
      <c r="AB10" s="3" t="s">
        <v>191</v>
      </c>
      <c r="AC10" s="3" t="s">
        <v>197</v>
      </c>
      <c r="AL10" s="3" t="s">
        <v>188</v>
      </c>
      <c r="AM10" s="3" t="s">
        <v>188</v>
      </c>
    </row>
    <row r="11" spans="1:42" x14ac:dyDescent="0.2">
      <c r="A11" s="3" t="s">
        <v>18</v>
      </c>
      <c r="B11" s="4">
        <v>39</v>
      </c>
      <c r="C11" s="4">
        <v>89</v>
      </c>
      <c r="D11" s="5">
        <v>284.83</v>
      </c>
      <c r="E11" s="5">
        <v>285.33</v>
      </c>
      <c r="J11" s="3" t="s">
        <v>198</v>
      </c>
      <c r="K11" s="3" t="s">
        <v>179</v>
      </c>
      <c r="M11" s="3" t="s">
        <v>199</v>
      </c>
      <c r="P11" s="3" t="s">
        <v>181</v>
      </c>
      <c r="S11" s="3" t="s">
        <v>182</v>
      </c>
      <c r="V11" s="3" t="s">
        <v>183</v>
      </c>
      <c r="W11" s="4">
        <v>3</v>
      </c>
      <c r="Z11" s="3" t="s">
        <v>184</v>
      </c>
      <c r="AA11" s="4">
        <v>3</v>
      </c>
      <c r="AB11" s="3" t="s">
        <v>185</v>
      </c>
      <c r="AC11" s="3" t="s">
        <v>197</v>
      </c>
      <c r="AL11" s="3" t="s">
        <v>199</v>
      </c>
      <c r="AM11" s="3" t="s">
        <v>180</v>
      </c>
    </row>
    <row r="12" spans="1:42" x14ac:dyDescent="0.2">
      <c r="A12" s="3" t="s">
        <v>18</v>
      </c>
      <c r="B12" s="4">
        <v>89</v>
      </c>
      <c r="C12" s="4">
        <v>102</v>
      </c>
      <c r="D12" s="5">
        <v>285.33</v>
      </c>
      <c r="E12" s="5">
        <v>285.45999999999998</v>
      </c>
      <c r="K12" s="3" t="s">
        <v>187</v>
      </c>
      <c r="M12" s="3" t="s">
        <v>188</v>
      </c>
      <c r="P12" s="3" t="s">
        <v>189</v>
      </c>
      <c r="V12" s="3" t="s">
        <v>190</v>
      </c>
      <c r="W12" s="4">
        <v>4</v>
      </c>
      <c r="AB12" s="3" t="s">
        <v>191</v>
      </c>
      <c r="AC12" s="3" t="s">
        <v>197</v>
      </c>
      <c r="AL12" s="3" t="s">
        <v>188</v>
      </c>
      <c r="AM12" s="3" t="s">
        <v>188</v>
      </c>
    </row>
    <row r="13" spans="1:42" x14ac:dyDescent="0.2">
      <c r="A13" s="3" t="s">
        <v>18</v>
      </c>
      <c r="B13" s="4">
        <v>102</v>
      </c>
      <c r="C13" s="4">
        <v>132</v>
      </c>
      <c r="D13" s="5">
        <v>285.45999999999998</v>
      </c>
      <c r="E13" s="5">
        <v>285.76</v>
      </c>
      <c r="K13" s="3" t="s">
        <v>179</v>
      </c>
      <c r="M13" s="3" t="s">
        <v>180</v>
      </c>
      <c r="P13" s="3" t="s">
        <v>181</v>
      </c>
      <c r="S13" s="3" t="s">
        <v>182</v>
      </c>
      <c r="V13" s="3" t="s">
        <v>183</v>
      </c>
      <c r="W13" s="4">
        <v>3</v>
      </c>
      <c r="Z13" s="3" t="s">
        <v>184</v>
      </c>
      <c r="AA13" s="4">
        <v>3</v>
      </c>
      <c r="AB13" s="3" t="s">
        <v>185</v>
      </c>
      <c r="AC13" s="3" t="s">
        <v>197</v>
      </c>
      <c r="AL13" s="3" t="s">
        <v>180</v>
      </c>
      <c r="AM13" s="3" t="s">
        <v>180</v>
      </c>
    </row>
    <row r="14" spans="1:42" x14ac:dyDescent="0.2">
      <c r="A14" s="3" t="s">
        <v>18</v>
      </c>
      <c r="B14" s="4">
        <v>132</v>
      </c>
      <c r="C14" s="4">
        <v>135</v>
      </c>
      <c r="D14" s="5">
        <v>285.76</v>
      </c>
      <c r="E14" s="5">
        <v>285.79000000000002</v>
      </c>
      <c r="K14" s="3" t="s">
        <v>187</v>
      </c>
      <c r="M14" s="3" t="s">
        <v>188</v>
      </c>
      <c r="P14" s="3" t="s">
        <v>189</v>
      </c>
      <c r="V14" s="3" t="s">
        <v>190</v>
      </c>
      <c r="W14" s="4">
        <v>4</v>
      </c>
      <c r="AB14" s="3" t="s">
        <v>191</v>
      </c>
      <c r="AC14" s="3" t="s">
        <v>197</v>
      </c>
      <c r="AL14" s="3" t="s">
        <v>188</v>
      </c>
      <c r="AM14" s="3" t="s">
        <v>188</v>
      </c>
    </row>
    <row r="15" spans="1:42" x14ac:dyDescent="0.2">
      <c r="A15" s="3" t="s">
        <v>19</v>
      </c>
      <c r="B15" s="4">
        <v>0</v>
      </c>
      <c r="C15" s="4">
        <v>56</v>
      </c>
      <c r="D15" s="6">
        <v>287.60000000000002</v>
      </c>
      <c r="E15" s="5">
        <v>288.16000000000003</v>
      </c>
      <c r="K15" s="3" t="s">
        <v>187</v>
      </c>
      <c r="M15" s="3" t="s">
        <v>188</v>
      </c>
      <c r="N15" s="3" t="s">
        <v>200</v>
      </c>
      <c r="P15" s="3" t="s">
        <v>189</v>
      </c>
      <c r="S15" s="3" t="s">
        <v>201</v>
      </c>
      <c r="V15" s="3" t="s">
        <v>190</v>
      </c>
      <c r="W15" s="4">
        <v>4</v>
      </c>
      <c r="AB15" s="3" t="s">
        <v>202</v>
      </c>
      <c r="AL15" s="3" t="s">
        <v>188</v>
      </c>
      <c r="AM15" s="3" t="s">
        <v>188</v>
      </c>
    </row>
    <row r="16" spans="1:42" x14ac:dyDescent="0.2">
      <c r="A16" s="3" t="s">
        <v>22</v>
      </c>
      <c r="B16" s="4">
        <v>0</v>
      </c>
      <c r="C16" s="4">
        <v>8</v>
      </c>
      <c r="D16" s="5">
        <v>288.22000000000003</v>
      </c>
      <c r="E16" s="6">
        <v>288.3</v>
      </c>
      <c r="K16" s="3" t="s">
        <v>187</v>
      </c>
      <c r="M16" s="3" t="s">
        <v>188</v>
      </c>
      <c r="P16" s="3" t="s">
        <v>189</v>
      </c>
      <c r="V16" s="3" t="s">
        <v>190</v>
      </c>
      <c r="W16" s="4">
        <v>4</v>
      </c>
      <c r="AL16" s="3" t="s">
        <v>188</v>
      </c>
      <c r="AM16" s="3" t="s">
        <v>188</v>
      </c>
    </row>
    <row r="17" spans="1:39" x14ac:dyDescent="0.2">
      <c r="A17" s="3" t="s">
        <v>23</v>
      </c>
      <c r="B17" s="4">
        <v>0</v>
      </c>
      <c r="C17" s="4">
        <v>8</v>
      </c>
      <c r="D17" s="4">
        <v>316</v>
      </c>
      <c r="E17" s="5">
        <v>316.08</v>
      </c>
      <c r="J17" s="3" t="s">
        <v>203</v>
      </c>
      <c r="K17" s="3" t="s">
        <v>187</v>
      </c>
      <c r="M17" s="3" t="s">
        <v>204</v>
      </c>
      <c r="N17" s="3" t="s">
        <v>200</v>
      </c>
      <c r="P17" s="3" t="s">
        <v>189</v>
      </c>
      <c r="V17" s="3" t="s">
        <v>190</v>
      </c>
      <c r="W17" s="4">
        <v>4</v>
      </c>
      <c r="AL17" s="3" t="s">
        <v>204</v>
      </c>
      <c r="AM17" s="3" t="s">
        <v>188</v>
      </c>
    </row>
    <row r="18" spans="1:39" x14ac:dyDescent="0.2">
      <c r="A18" s="3" t="s">
        <v>24</v>
      </c>
      <c r="B18" s="4">
        <v>0</v>
      </c>
      <c r="C18" s="4">
        <v>37</v>
      </c>
      <c r="D18" s="4">
        <v>321</v>
      </c>
      <c r="E18" s="5">
        <v>321.37</v>
      </c>
      <c r="K18" s="3" t="s">
        <v>187</v>
      </c>
      <c r="L18" s="3" t="s">
        <v>205</v>
      </c>
      <c r="M18" s="3" t="s">
        <v>206</v>
      </c>
      <c r="N18" s="3" t="s">
        <v>207</v>
      </c>
      <c r="O18" s="3" t="s">
        <v>200</v>
      </c>
      <c r="P18" s="3" t="s">
        <v>189</v>
      </c>
      <c r="V18" s="3" t="s">
        <v>208</v>
      </c>
      <c r="W18" s="4">
        <v>5</v>
      </c>
      <c r="AC18" s="3" t="s">
        <v>197</v>
      </c>
      <c r="AL18" s="3" t="s">
        <v>188</v>
      </c>
      <c r="AM18" s="3" t="s">
        <v>206</v>
      </c>
    </row>
    <row r="19" spans="1:39" x14ac:dyDescent="0.2">
      <c r="A19" s="3" t="s">
        <v>24</v>
      </c>
      <c r="B19" s="4">
        <v>37</v>
      </c>
      <c r="C19" s="4">
        <v>97</v>
      </c>
      <c r="D19" s="5">
        <v>321.37</v>
      </c>
      <c r="E19" s="5">
        <v>321.97000000000003</v>
      </c>
      <c r="J19" s="3" t="s">
        <v>209</v>
      </c>
      <c r="K19" s="3" t="s">
        <v>179</v>
      </c>
      <c r="L19" s="3" t="s">
        <v>193</v>
      </c>
      <c r="M19" s="3" t="s">
        <v>210</v>
      </c>
      <c r="P19" s="3" t="s">
        <v>211</v>
      </c>
      <c r="V19" s="3" t="s">
        <v>212</v>
      </c>
      <c r="W19" s="4">
        <v>2</v>
      </c>
      <c r="Z19" s="3" t="s">
        <v>213</v>
      </c>
      <c r="AA19" s="4">
        <v>2</v>
      </c>
      <c r="AB19" s="3" t="s">
        <v>214</v>
      </c>
      <c r="AL19" s="3" t="s">
        <v>215</v>
      </c>
      <c r="AM19" s="3" t="s">
        <v>194</v>
      </c>
    </row>
    <row r="20" spans="1:39" x14ac:dyDescent="0.2">
      <c r="A20" s="3" t="s">
        <v>28</v>
      </c>
      <c r="B20" s="4">
        <v>0</v>
      </c>
      <c r="C20" s="4">
        <v>111</v>
      </c>
      <c r="D20" s="5">
        <v>322.12</v>
      </c>
      <c r="E20" s="5">
        <v>323.23</v>
      </c>
      <c r="J20" s="3" t="s">
        <v>209</v>
      </c>
      <c r="K20" s="3" t="s">
        <v>179</v>
      </c>
      <c r="L20" s="3" t="s">
        <v>193</v>
      </c>
      <c r="M20" s="3" t="s">
        <v>210</v>
      </c>
      <c r="P20" s="3" t="s">
        <v>211</v>
      </c>
      <c r="V20" s="3" t="s">
        <v>212</v>
      </c>
      <c r="W20" s="4">
        <v>2</v>
      </c>
      <c r="Z20" s="3" t="s">
        <v>213</v>
      </c>
      <c r="AA20" s="4">
        <v>2</v>
      </c>
      <c r="AB20" s="3" t="s">
        <v>216</v>
      </c>
      <c r="AL20" s="3" t="s">
        <v>215</v>
      </c>
      <c r="AM20" s="3" t="s">
        <v>194</v>
      </c>
    </row>
    <row r="21" spans="1:39" x14ac:dyDescent="0.2">
      <c r="A21" s="3" t="s">
        <v>217</v>
      </c>
      <c r="B21" s="4">
        <v>0</v>
      </c>
      <c r="C21" s="4">
        <v>78</v>
      </c>
      <c r="D21" s="5">
        <v>323.23</v>
      </c>
      <c r="E21" s="5">
        <v>324.01</v>
      </c>
      <c r="J21" s="3" t="s">
        <v>209</v>
      </c>
      <c r="K21" s="3" t="s">
        <v>179</v>
      </c>
      <c r="L21" s="3" t="s">
        <v>193</v>
      </c>
      <c r="M21" s="3" t="s">
        <v>210</v>
      </c>
      <c r="P21" s="3" t="s">
        <v>211</v>
      </c>
      <c r="V21" s="3" t="s">
        <v>212</v>
      </c>
      <c r="W21" s="4">
        <v>2</v>
      </c>
      <c r="Z21" s="3" t="s">
        <v>213</v>
      </c>
      <c r="AA21" s="4">
        <v>2</v>
      </c>
      <c r="AB21" s="3" t="s">
        <v>216</v>
      </c>
      <c r="AL21" s="3" t="s">
        <v>215</v>
      </c>
      <c r="AM21" s="3" t="s">
        <v>194</v>
      </c>
    </row>
    <row r="22" spans="1:39" x14ac:dyDescent="0.2">
      <c r="A22" s="3" t="s">
        <v>29</v>
      </c>
      <c r="B22" s="4">
        <v>0</v>
      </c>
      <c r="C22" s="4">
        <v>27</v>
      </c>
      <c r="D22" s="5">
        <v>324.01</v>
      </c>
      <c r="E22" s="5">
        <v>324.27999999999997</v>
      </c>
      <c r="J22" s="3" t="s">
        <v>209</v>
      </c>
      <c r="K22" s="3" t="s">
        <v>179</v>
      </c>
      <c r="L22" s="3" t="s">
        <v>193</v>
      </c>
      <c r="M22" s="3" t="s">
        <v>210</v>
      </c>
      <c r="P22" s="3" t="s">
        <v>211</v>
      </c>
      <c r="V22" s="3" t="s">
        <v>212</v>
      </c>
      <c r="W22" s="4">
        <v>2</v>
      </c>
      <c r="Z22" s="3" t="s">
        <v>213</v>
      </c>
      <c r="AA22" s="4">
        <v>2</v>
      </c>
      <c r="AB22" s="3" t="s">
        <v>216</v>
      </c>
      <c r="AL22" s="3" t="s">
        <v>215</v>
      </c>
      <c r="AM22" s="3" t="s">
        <v>194</v>
      </c>
    </row>
    <row r="23" spans="1:39" x14ac:dyDescent="0.2">
      <c r="A23" s="3" t="s">
        <v>218</v>
      </c>
      <c r="B23" s="4">
        <v>0</v>
      </c>
      <c r="C23" s="4">
        <v>142</v>
      </c>
      <c r="D23" s="4">
        <v>450</v>
      </c>
      <c r="E23" s="5">
        <v>451.42</v>
      </c>
      <c r="J23" s="3" t="s">
        <v>209</v>
      </c>
      <c r="K23" s="3" t="s">
        <v>179</v>
      </c>
      <c r="M23" s="3" t="s">
        <v>215</v>
      </c>
      <c r="N23" s="3" t="s">
        <v>219</v>
      </c>
      <c r="O23" s="3" t="s">
        <v>207</v>
      </c>
      <c r="P23" s="3" t="s">
        <v>220</v>
      </c>
      <c r="Q23" s="3" t="s">
        <v>221</v>
      </c>
      <c r="V23" s="3" t="s">
        <v>212</v>
      </c>
      <c r="W23" s="4">
        <v>2</v>
      </c>
      <c r="Z23" s="3" t="s">
        <v>222</v>
      </c>
      <c r="AA23" s="4">
        <v>4</v>
      </c>
      <c r="AB23" s="3" t="s">
        <v>223</v>
      </c>
      <c r="AL23" s="3" t="s">
        <v>215</v>
      </c>
      <c r="AM23" s="3" t="s">
        <v>180</v>
      </c>
    </row>
    <row r="24" spans="1:39" x14ac:dyDescent="0.2">
      <c r="A24" s="3" t="s">
        <v>224</v>
      </c>
      <c r="B24" s="4">
        <v>0</v>
      </c>
      <c r="C24" s="4">
        <v>96</v>
      </c>
      <c r="D24" s="5">
        <v>451.42</v>
      </c>
      <c r="E24" s="5">
        <v>452.38</v>
      </c>
      <c r="J24" s="3" t="s">
        <v>209</v>
      </c>
      <c r="K24" s="3" t="s">
        <v>179</v>
      </c>
      <c r="M24" s="3" t="s">
        <v>215</v>
      </c>
      <c r="N24" s="3" t="s">
        <v>219</v>
      </c>
      <c r="O24" s="3" t="s">
        <v>207</v>
      </c>
      <c r="P24" s="3" t="s">
        <v>220</v>
      </c>
      <c r="Q24" s="3" t="s">
        <v>221</v>
      </c>
      <c r="V24" s="3" t="s">
        <v>212</v>
      </c>
      <c r="W24" s="4">
        <v>2</v>
      </c>
      <c r="Z24" s="3" t="s">
        <v>222</v>
      </c>
      <c r="AA24" s="4">
        <v>4</v>
      </c>
      <c r="AB24" s="3" t="s">
        <v>225</v>
      </c>
      <c r="AL24" s="3" t="s">
        <v>215</v>
      </c>
      <c r="AM24" s="3" t="s">
        <v>180</v>
      </c>
    </row>
    <row r="25" spans="1:39" x14ac:dyDescent="0.2">
      <c r="A25" s="3" t="s">
        <v>224</v>
      </c>
      <c r="B25" s="4">
        <v>96</v>
      </c>
      <c r="C25" s="4">
        <v>98</v>
      </c>
      <c r="D25" s="5">
        <v>452.38</v>
      </c>
      <c r="E25" s="6">
        <v>452.4</v>
      </c>
      <c r="J25" s="3" t="s">
        <v>195</v>
      </c>
      <c r="K25" s="3" t="s">
        <v>226</v>
      </c>
      <c r="M25" s="3" t="s">
        <v>227</v>
      </c>
      <c r="N25" s="3" t="s">
        <v>219</v>
      </c>
      <c r="O25" s="3" t="s">
        <v>207</v>
      </c>
      <c r="P25" s="3" t="s">
        <v>220</v>
      </c>
      <c r="Q25" s="3" t="s">
        <v>221</v>
      </c>
      <c r="X25" s="3" t="s">
        <v>228</v>
      </c>
      <c r="Z25" s="3" t="s">
        <v>222</v>
      </c>
      <c r="AA25" s="4">
        <v>4</v>
      </c>
      <c r="AL25" s="3" t="s">
        <v>227</v>
      </c>
      <c r="AM25" s="3" t="s">
        <v>229</v>
      </c>
    </row>
    <row r="26" spans="1:39" x14ac:dyDescent="0.2">
      <c r="A26" s="3" t="s">
        <v>224</v>
      </c>
      <c r="B26" s="4">
        <v>98</v>
      </c>
      <c r="C26" s="4">
        <v>113</v>
      </c>
      <c r="D26" s="6">
        <v>452.4</v>
      </c>
      <c r="E26" s="5">
        <v>452.55</v>
      </c>
      <c r="J26" s="3" t="s">
        <v>209</v>
      </c>
      <c r="K26" s="3" t="s">
        <v>179</v>
      </c>
      <c r="M26" s="3" t="s">
        <v>215</v>
      </c>
      <c r="N26" s="3" t="s">
        <v>219</v>
      </c>
      <c r="O26" s="3" t="s">
        <v>207</v>
      </c>
      <c r="P26" s="3" t="s">
        <v>220</v>
      </c>
      <c r="Q26" s="3" t="s">
        <v>221</v>
      </c>
      <c r="V26" s="3" t="s">
        <v>212</v>
      </c>
      <c r="W26" s="4">
        <v>2</v>
      </c>
      <c r="Z26" s="3" t="s">
        <v>222</v>
      </c>
      <c r="AA26" s="4">
        <v>4</v>
      </c>
      <c r="AL26" s="3" t="s">
        <v>215</v>
      </c>
      <c r="AM26" s="3" t="s">
        <v>180</v>
      </c>
    </row>
    <row r="27" spans="1:39" x14ac:dyDescent="0.2">
      <c r="A27" s="3" t="s">
        <v>230</v>
      </c>
      <c r="B27" s="4">
        <v>0</v>
      </c>
      <c r="C27" s="4">
        <v>15</v>
      </c>
      <c r="D27" s="6">
        <v>452.7</v>
      </c>
      <c r="E27" s="5">
        <v>452.85</v>
      </c>
      <c r="J27" s="3" t="s">
        <v>209</v>
      </c>
      <c r="K27" s="3" t="s">
        <v>179</v>
      </c>
      <c r="M27" s="3" t="s">
        <v>215</v>
      </c>
      <c r="N27" s="3" t="s">
        <v>219</v>
      </c>
      <c r="O27" s="3" t="s">
        <v>207</v>
      </c>
      <c r="P27" s="3" t="s">
        <v>220</v>
      </c>
      <c r="Q27" s="3" t="s">
        <v>221</v>
      </c>
      <c r="V27" s="3" t="s">
        <v>212</v>
      </c>
      <c r="W27" s="4">
        <v>2</v>
      </c>
      <c r="Z27" s="3" t="s">
        <v>222</v>
      </c>
      <c r="AA27" s="4">
        <v>4</v>
      </c>
      <c r="AL27" s="3" t="s">
        <v>215</v>
      </c>
      <c r="AM27" s="3" t="s">
        <v>180</v>
      </c>
    </row>
    <row r="28" spans="1:39" x14ac:dyDescent="0.2">
      <c r="A28" s="3" t="s">
        <v>230</v>
      </c>
      <c r="B28" s="4">
        <v>15</v>
      </c>
      <c r="C28" s="4">
        <v>16</v>
      </c>
      <c r="D28" s="5">
        <v>452.85</v>
      </c>
      <c r="E28" s="5">
        <v>452.86</v>
      </c>
      <c r="J28" s="3" t="s">
        <v>209</v>
      </c>
      <c r="K28" s="3" t="s">
        <v>187</v>
      </c>
      <c r="M28" s="3" t="s">
        <v>231</v>
      </c>
      <c r="N28" s="3" t="s">
        <v>219</v>
      </c>
      <c r="O28" s="3" t="s">
        <v>207</v>
      </c>
      <c r="P28" s="3" t="s">
        <v>232</v>
      </c>
      <c r="Q28" s="3" t="s">
        <v>233</v>
      </c>
      <c r="V28" s="3" t="s">
        <v>190</v>
      </c>
      <c r="W28" s="4">
        <v>4</v>
      </c>
      <c r="AL28" s="3" t="s">
        <v>231</v>
      </c>
      <c r="AM28" s="3" t="s">
        <v>188</v>
      </c>
    </row>
    <row r="29" spans="1:39" x14ac:dyDescent="0.2">
      <c r="A29" s="3" t="s">
        <v>230</v>
      </c>
      <c r="B29" s="4">
        <v>16</v>
      </c>
      <c r="C29" s="4">
        <v>77</v>
      </c>
      <c r="D29" s="5">
        <v>452.86</v>
      </c>
      <c r="E29" s="5">
        <v>453.47</v>
      </c>
      <c r="J29" s="3" t="s">
        <v>209</v>
      </c>
      <c r="K29" s="3" t="s">
        <v>179</v>
      </c>
      <c r="M29" s="3" t="s">
        <v>215</v>
      </c>
      <c r="N29" s="3" t="s">
        <v>219</v>
      </c>
      <c r="O29" s="3" t="s">
        <v>207</v>
      </c>
      <c r="P29" s="3" t="s">
        <v>220</v>
      </c>
      <c r="Q29" s="3" t="s">
        <v>221</v>
      </c>
      <c r="V29" s="3" t="s">
        <v>212</v>
      </c>
      <c r="W29" s="4">
        <v>2</v>
      </c>
      <c r="Z29" s="3" t="s">
        <v>222</v>
      </c>
      <c r="AA29" s="4">
        <v>4</v>
      </c>
      <c r="AB29" s="3" t="s">
        <v>234</v>
      </c>
      <c r="AL29" s="3" t="s">
        <v>215</v>
      </c>
      <c r="AM29" s="3" t="s">
        <v>180</v>
      </c>
    </row>
    <row r="30" spans="1:39" x14ac:dyDescent="0.2">
      <c r="A30" s="3" t="s">
        <v>235</v>
      </c>
      <c r="B30" s="4">
        <v>0</v>
      </c>
      <c r="C30" s="4">
        <v>14</v>
      </c>
      <c r="D30" s="5">
        <v>453.47</v>
      </c>
      <c r="E30" s="5">
        <v>453.61</v>
      </c>
      <c r="J30" s="3" t="s">
        <v>209</v>
      </c>
      <c r="K30" s="3" t="s">
        <v>179</v>
      </c>
      <c r="M30" s="3" t="s">
        <v>215</v>
      </c>
      <c r="N30" s="3" t="s">
        <v>219</v>
      </c>
      <c r="O30" s="3" t="s">
        <v>207</v>
      </c>
      <c r="P30" s="3" t="s">
        <v>220</v>
      </c>
      <c r="Q30" s="3" t="s">
        <v>221</v>
      </c>
      <c r="V30" s="3" t="s">
        <v>212</v>
      </c>
      <c r="W30" s="4">
        <v>2</v>
      </c>
      <c r="Z30" s="3" t="s">
        <v>222</v>
      </c>
      <c r="AA30" s="4">
        <v>4</v>
      </c>
      <c r="AL30" s="3" t="s">
        <v>215</v>
      </c>
      <c r="AM30" s="3" t="s">
        <v>180</v>
      </c>
    </row>
    <row r="31" spans="1:39" x14ac:dyDescent="0.2">
      <c r="A31" s="3" t="s">
        <v>31</v>
      </c>
      <c r="B31" s="4">
        <v>0</v>
      </c>
      <c r="C31" s="4">
        <v>20</v>
      </c>
      <c r="D31" s="6">
        <v>455.4</v>
      </c>
      <c r="E31" s="6">
        <v>455.6</v>
      </c>
      <c r="J31" s="3" t="s">
        <v>209</v>
      </c>
      <c r="K31" s="3" t="s">
        <v>179</v>
      </c>
      <c r="M31" s="3" t="s">
        <v>215</v>
      </c>
      <c r="N31" s="3" t="s">
        <v>219</v>
      </c>
      <c r="O31" s="3" t="s">
        <v>207</v>
      </c>
      <c r="P31" s="3" t="s">
        <v>220</v>
      </c>
      <c r="Q31" s="3" t="s">
        <v>221</v>
      </c>
      <c r="V31" s="3" t="s">
        <v>212</v>
      </c>
      <c r="W31" s="4">
        <v>2</v>
      </c>
      <c r="Z31" s="3" t="s">
        <v>222</v>
      </c>
      <c r="AA31" s="4">
        <v>4</v>
      </c>
      <c r="AB31" s="3" t="s">
        <v>236</v>
      </c>
      <c r="AL31" s="3" t="s">
        <v>215</v>
      </c>
      <c r="AM31" s="3" t="s">
        <v>180</v>
      </c>
    </row>
    <row r="32" spans="1:39" x14ac:dyDescent="0.2">
      <c r="A32" s="3" t="s">
        <v>31</v>
      </c>
      <c r="B32" s="4">
        <v>20</v>
      </c>
      <c r="C32" s="4">
        <v>21</v>
      </c>
      <c r="D32" s="6">
        <v>455.6</v>
      </c>
      <c r="E32" s="5">
        <v>455.61</v>
      </c>
      <c r="J32" s="3" t="s">
        <v>195</v>
      </c>
      <c r="K32" s="3" t="s">
        <v>226</v>
      </c>
      <c r="M32" s="3" t="s">
        <v>227</v>
      </c>
      <c r="N32" s="3" t="s">
        <v>219</v>
      </c>
      <c r="O32" s="3" t="s">
        <v>207</v>
      </c>
      <c r="P32" s="3" t="s">
        <v>220</v>
      </c>
      <c r="Q32" s="3" t="s">
        <v>221</v>
      </c>
      <c r="X32" s="3" t="s">
        <v>228</v>
      </c>
      <c r="Z32" s="3" t="s">
        <v>222</v>
      </c>
      <c r="AA32" s="4">
        <v>4</v>
      </c>
      <c r="AL32" s="3" t="s">
        <v>227</v>
      </c>
      <c r="AM32" s="3" t="s">
        <v>229</v>
      </c>
    </row>
    <row r="33" spans="1:39" x14ac:dyDescent="0.2">
      <c r="A33" s="3" t="s">
        <v>31</v>
      </c>
      <c r="B33" s="4">
        <v>21</v>
      </c>
      <c r="C33" s="4">
        <v>149</v>
      </c>
      <c r="D33" s="5">
        <v>455.61</v>
      </c>
      <c r="E33" s="5">
        <v>456.89</v>
      </c>
      <c r="J33" s="3" t="s">
        <v>209</v>
      </c>
      <c r="K33" s="3" t="s">
        <v>179</v>
      </c>
      <c r="M33" s="3" t="s">
        <v>215</v>
      </c>
      <c r="N33" s="3" t="s">
        <v>219</v>
      </c>
      <c r="O33" s="3" t="s">
        <v>207</v>
      </c>
      <c r="P33" s="3" t="s">
        <v>220</v>
      </c>
      <c r="Q33" s="3" t="s">
        <v>221</v>
      </c>
      <c r="V33" s="3" t="s">
        <v>212</v>
      </c>
      <c r="W33" s="4">
        <v>2</v>
      </c>
      <c r="Z33" s="3" t="s">
        <v>222</v>
      </c>
      <c r="AA33" s="4">
        <v>4</v>
      </c>
      <c r="AB33" s="3" t="s">
        <v>236</v>
      </c>
      <c r="AL33" s="3" t="s">
        <v>215</v>
      </c>
      <c r="AM33" s="3" t="s">
        <v>180</v>
      </c>
    </row>
    <row r="34" spans="1:39" x14ac:dyDescent="0.2">
      <c r="A34" s="3" t="s">
        <v>32</v>
      </c>
      <c r="B34" s="4">
        <v>0</v>
      </c>
      <c r="C34" s="4">
        <v>146</v>
      </c>
      <c r="D34" s="5">
        <v>456.89</v>
      </c>
      <c r="E34" s="5">
        <v>458.35</v>
      </c>
      <c r="J34" s="3" t="s">
        <v>209</v>
      </c>
      <c r="K34" s="3" t="s">
        <v>179</v>
      </c>
      <c r="M34" s="3" t="s">
        <v>215</v>
      </c>
      <c r="N34" s="3" t="s">
        <v>219</v>
      </c>
      <c r="O34" s="3" t="s">
        <v>207</v>
      </c>
      <c r="P34" s="3" t="s">
        <v>220</v>
      </c>
      <c r="Q34" s="3" t="s">
        <v>221</v>
      </c>
      <c r="V34" s="3" t="s">
        <v>212</v>
      </c>
      <c r="W34" s="4">
        <v>2</v>
      </c>
      <c r="Z34" s="3" t="s">
        <v>222</v>
      </c>
      <c r="AA34" s="4">
        <v>4</v>
      </c>
      <c r="AB34" s="3" t="s">
        <v>236</v>
      </c>
      <c r="AL34" s="3" t="s">
        <v>215</v>
      </c>
      <c r="AM34" s="3" t="s">
        <v>180</v>
      </c>
    </row>
    <row r="35" spans="1:39" x14ac:dyDescent="0.2">
      <c r="A35" s="3" t="s">
        <v>33</v>
      </c>
      <c r="B35" s="4">
        <v>0</v>
      </c>
      <c r="C35" s="4">
        <v>125</v>
      </c>
      <c r="D35" s="5">
        <v>458.35</v>
      </c>
      <c r="E35" s="6">
        <v>459.6</v>
      </c>
      <c r="J35" s="3" t="s">
        <v>209</v>
      </c>
      <c r="K35" s="3" t="s">
        <v>179</v>
      </c>
      <c r="M35" s="3" t="s">
        <v>215</v>
      </c>
      <c r="N35" s="3" t="s">
        <v>219</v>
      </c>
      <c r="O35" s="3" t="s">
        <v>207</v>
      </c>
      <c r="P35" s="3" t="s">
        <v>220</v>
      </c>
      <c r="Q35" s="3" t="s">
        <v>221</v>
      </c>
      <c r="V35" s="3" t="s">
        <v>212</v>
      </c>
      <c r="W35" s="4">
        <v>2</v>
      </c>
      <c r="Z35" s="3" t="s">
        <v>222</v>
      </c>
      <c r="AA35" s="4">
        <v>4</v>
      </c>
      <c r="AB35" s="3" t="s">
        <v>236</v>
      </c>
      <c r="AL35" s="3" t="s">
        <v>215</v>
      </c>
      <c r="AM35" s="3" t="s">
        <v>180</v>
      </c>
    </row>
    <row r="36" spans="1:39" x14ac:dyDescent="0.2">
      <c r="A36" s="3" t="s">
        <v>34</v>
      </c>
      <c r="B36" s="4">
        <v>0</v>
      </c>
      <c r="C36" s="4">
        <v>84</v>
      </c>
      <c r="D36" s="6">
        <v>459.8</v>
      </c>
      <c r="E36" s="5">
        <v>460.64</v>
      </c>
      <c r="J36" s="3" t="s">
        <v>209</v>
      </c>
      <c r="K36" s="3" t="s">
        <v>179</v>
      </c>
      <c r="M36" s="3" t="s">
        <v>215</v>
      </c>
      <c r="N36" s="3" t="s">
        <v>219</v>
      </c>
      <c r="O36" s="3" t="s">
        <v>207</v>
      </c>
      <c r="P36" s="3" t="s">
        <v>220</v>
      </c>
      <c r="Q36" s="3" t="s">
        <v>221</v>
      </c>
      <c r="V36" s="3" t="s">
        <v>212</v>
      </c>
      <c r="W36" s="4">
        <v>2</v>
      </c>
      <c r="Z36" s="3" t="s">
        <v>222</v>
      </c>
      <c r="AA36" s="4">
        <v>4</v>
      </c>
      <c r="AB36" s="3" t="s">
        <v>236</v>
      </c>
      <c r="AL36" s="3" t="s">
        <v>215</v>
      </c>
      <c r="AM36" s="3" t="s">
        <v>180</v>
      </c>
    </row>
    <row r="37" spans="1:39" x14ac:dyDescent="0.2">
      <c r="A37" s="3" t="s">
        <v>35</v>
      </c>
      <c r="B37" s="4">
        <v>0</v>
      </c>
      <c r="C37" s="4">
        <v>18</v>
      </c>
      <c r="D37" s="5">
        <v>460.64</v>
      </c>
      <c r="E37" s="5">
        <v>460.82</v>
      </c>
      <c r="J37" s="3" t="s">
        <v>209</v>
      </c>
      <c r="K37" s="3" t="s">
        <v>179</v>
      </c>
      <c r="M37" s="3" t="s">
        <v>215</v>
      </c>
      <c r="N37" s="3" t="s">
        <v>219</v>
      </c>
      <c r="O37" s="3" t="s">
        <v>207</v>
      </c>
      <c r="P37" s="3" t="s">
        <v>220</v>
      </c>
      <c r="Q37" s="3" t="s">
        <v>221</v>
      </c>
      <c r="V37" s="3" t="s">
        <v>212</v>
      </c>
      <c r="W37" s="4">
        <v>2</v>
      </c>
      <c r="Z37" s="3" t="s">
        <v>222</v>
      </c>
      <c r="AA37" s="4">
        <v>4</v>
      </c>
      <c r="AB37" s="3" t="s">
        <v>236</v>
      </c>
      <c r="AL37" s="3" t="s">
        <v>215</v>
      </c>
      <c r="AM37" s="3" t="s">
        <v>180</v>
      </c>
    </row>
    <row r="38" spans="1:39" x14ac:dyDescent="0.2">
      <c r="A38" s="3" t="s">
        <v>237</v>
      </c>
      <c r="B38" s="4">
        <v>0</v>
      </c>
      <c r="C38" s="4">
        <v>107</v>
      </c>
      <c r="D38" s="4">
        <v>465</v>
      </c>
      <c r="E38" s="5">
        <v>466.07</v>
      </c>
      <c r="J38" s="3" t="s">
        <v>209</v>
      </c>
      <c r="K38" s="3" t="s">
        <v>179</v>
      </c>
      <c r="L38" s="3" t="s">
        <v>193</v>
      </c>
      <c r="M38" s="3" t="s">
        <v>210</v>
      </c>
      <c r="N38" s="3" t="s">
        <v>207</v>
      </c>
      <c r="P38" s="3" t="s">
        <v>220</v>
      </c>
      <c r="Q38" s="3" t="s">
        <v>221</v>
      </c>
      <c r="V38" s="3" t="s">
        <v>212</v>
      </c>
      <c r="W38" s="4">
        <v>2</v>
      </c>
      <c r="Z38" s="3" t="s">
        <v>222</v>
      </c>
      <c r="AA38" s="4">
        <v>4</v>
      </c>
      <c r="AL38" s="3" t="s">
        <v>215</v>
      </c>
      <c r="AM38" s="3" t="s">
        <v>194</v>
      </c>
    </row>
    <row r="39" spans="1:39" x14ac:dyDescent="0.2">
      <c r="A39" s="3" t="s">
        <v>237</v>
      </c>
      <c r="B39" s="4">
        <v>107</v>
      </c>
      <c r="C39" s="4">
        <v>109</v>
      </c>
      <c r="D39" s="5">
        <v>466.07</v>
      </c>
      <c r="E39" s="5">
        <v>466.09</v>
      </c>
      <c r="J39" s="3" t="s">
        <v>195</v>
      </c>
      <c r="K39" s="3" t="s">
        <v>226</v>
      </c>
      <c r="M39" s="3" t="s">
        <v>227</v>
      </c>
      <c r="P39" s="3" t="s">
        <v>220</v>
      </c>
      <c r="Q39" s="3" t="s">
        <v>221</v>
      </c>
      <c r="X39" s="3" t="s">
        <v>228</v>
      </c>
      <c r="Z39" s="3" t="s">
        <v>222</v>
      </c>
      <c r="AA39" s="4">
        <v>4</v>
      </c>
      <c r="AL39" s="3" t="s">
        <v>227</v>
      </c>
      <c r="AM39" s="3" t="s">
        <v>229</v>
      </c>
    </row>
    <row r="40" spans="1:39" x14ac:dyDescent="0.2">
      <c r="A40" s="3" t="s">
        <v>237</v>
      </c>
      <c r="B40" s="4">
        <v>109</v>
      </c>
      <c r="C40" s="4">
        <v>131</v>
      </c>
      <c r="D40" s="5">
        <v>466.09</v>
      </c>
      <c r="E40" s="5">
        <v>466.31</v>
      </c>
      <c r="J40" s="3" t="s">
        <v>209</v>
      </c>
      <c r="K40" s="3" t="s">
        <v>179</v>
      </c>
      <c r="L40" s="3" t="s">
        <v>193</v>
      </c>
      <c r="M40" s="3" t="s">
        <v>210</v>
      </c>
      <c r="N40" s="3" t="s">
        <v>207</v>
      </c>
      <c r="P40" s="3" t="s">
        <v>220</v>
      </c>
      <c r="Q40" s="3" t="s">
        <v>221</v>
      </c>
      <c r="V40" s="3" t="s">
        <v>212</v>
      </c>
      <c r="W40" s="4">
        <v>2</v>
      </c>
      <c r="Z40" s="3" t="s">
        <v>222</v>
      </c>
      <c r="AA40" s="4">
        <v>4</v>
      </c>
      <c r="AL40" s="3" t="s">
        <v>215</v>
      </c>
      <c r="AM40" s="3" t="s">
        <v>194</v>
      </c>
    </row>
    <row r="41" spans="1:39" x14ac:dyDescent="0.2">
      <c r="A41" s="3" t="s">
        <v>238</v>
      </c>
      <c r="B41" s="4">
        <v>0</v>
      </c>
      <c r="C41" s="4">
        <v>126</v>
      </c>
      <c r="D41" s="5">
        <v>466.31</v>
      </c>
      <c r="E41" s="5">
        <v>467.57</v>
      </c>
      <c r="J41" s="3" t="s">
        <v>209</v>
      </c>
      <c r="K41" s="3" t="s">
        <v>179</v>
      </c>
      <c r="L41" s="3" t="s">
        <v>193</v>
      </c>
      <c r="M41" s="3" t="s">
        <v>210</v>
      </c>
      <c r="N41" s="3" t="s">
        <v>207</v>
      </c>
      <c r="P41" s="3" t="s">
        <v>220</v>
      </c>
      <c r="Q41" s="3" t="s">
        <v>221</v>
      </c>
      <c r="V41" s="3" t="s">
        <v>212</v>
      </c>
      <c r="W41" s="4">
        <v>2</v>
      </c>
      <c r="Z41" s="3" t="s">
        <v>222</v>
      </c>
      <c r="AA41" s="4">
        <v>4</v>
      </c>
      <c r="AB41" s="3" t="s">
        <v>239</v>
      </c>
      <c r="AL41" s="3" t="s">
        <v>215</v>
      </c>
      <c r="AM41" s="3" t="s">
        <v>194</v>
      </c>
    </row>
    <row r="42" spans="1:39" x14ac:dyDescent="0.2">
      <c r="A42" s="3" t="s">
        <v>238</v>
      </c>
      <c r="B42" s="4">
        <v>126</v>
      </c>
      <c r="C42" s="4">
        <v>128</v>
      </c>
      <c r="D42" s="5">
        <v>467.57</v>
      </c>
      <c r="E42" s="5">
        <v>467.59</v>
      </c>
      <c r="J42" s="3" t="s">
        <v>195</v>
      </c>
      <c r="K42" s="3" t="s">
        <v>226</v>
      </c>
      <c r="M42" s="3" t="s">
        <v>227</v>
      </c>
      <c r="P42" s="3" t="s">
        <v>220</v>
      </c>
      <c r="Q42" s="3" t="s">
        <v>221</v>
      </c>
      <c r="X42" s="3" t="s">
        <v>228</v>
      </c>
      <c r="Z42" s="3" t="s">
        <v>222</v>
      </c>
      <c r="AA42" s="4">
        <v>4</v>
      </c>
      <c r="AL42" s="3" t="s">
        <v>227</v>
      </c>
      <c r="AM42" s="3" t="s">
        <v>229</v>
      </c>
    </row>
    <row r="43" spans="1:39" x14ac:dyDescent="0.2">
      <c r="A43" s="3" t="s">
        <v>238</v>
      </c>
      <c r="B43" s="4">
        <v>128</v>
      </c>
      <c r="C43" s="4">
        <v>134</v>
      </c>
      <c r="D43" s="5">
        <v>467.59</v>
      </c>
      <c r="E43" s="5">
        <v>467.65</v>
      </c>
      <c r="J43" s="3" t="s">
        <v>209</v>
      </c>
      <c r="K43" s="3" t="s">
        <v>179</v>
      </c>
      <c r="L43" s="3" t="s">
        <v>193</v>
      </c>
      <c r="M43" s="3" t="s">
        <v>210</v>
      </c>
      <c r="N43" s="3" t="s">
        <v>207</v>
      </c>
      <c r="P43" s="3" t="s">
        <v>220</v>
      </c>
      <c r="Q43" s="3" t="s">
        <v>221</v>
      </c>
      <c r="V43" s="3" t="s">
        <v>212</v>
      </c>
      <c r="W43" s="4">
        <v>2</v>
      </c>
      <c r="Z43" s="3" t="s">
        <v>222</v>
      </c>
      <c r="AA43" s="4">
        <v>4</v>
      </c>
      <c r="AL43" s="3" t="s">
        <v>215</v>
      </c>
      <c r="AM43" s="3" t="s">
        <v>194</v>
      </c>
    </row>
    <row r="44" spans="1:39" x14ac:dyDescent="0.2">
      <c r="A44" s="3" t="s">
        <v>240</v>
      </c>
      <c r="B44" s="4">
        <v>0</v>
      </c>
      <c r="C44" s="4">
        <v>146</v>
      </c>
      <c r="D44" s="5">
        <v>467.65</v>
      </c>
      <c r="E44" s="5">
        <v>469.11</v>
      </c>
      <c r="J44" s="3" t="s">
        <v>209</v>
      </c>
      <c r="K44" s="3" t="s">
        <v>179</v>
      </c>
      <c r="L44" s="3" t="s">
        <v>193</v>
      </c>
      <c r="M44" s="3" t="s">
        <v>210</v>
      </c>
      <c r="N44" s="3" t="s">
        <v>207</v>
      </c>
      <c r="P44" s="3" t="s">
        <v>220</v>
      </c>
      <c r="Q44" s="3" t="s">
        <v>221</v>
      </c>
      <c r="V44" s="3" t="s">
        <v>212</v>
      </c>
      <c r="W44" s="4">
        <v>2</v>
      </c>
      <c r="Z44" s="3" t="s">
        <v>222</v>
      </c>
      <c r="AA44" s="4">
        <v>4</v>
      </c>
      <c r="AB44" s="3" t="s">
        <v>241</v>
      </c>
      <c r="AL44" s="3" t="s">
        <v>215</v>
      </c>
      <c r="AM44" s="3" t="s">
        <v>194</v>
      </c>
    </row>
    <row r="45" spans="1:39" x14ac:dyDescent="0.2">
      <c r="A45" s="3" t="s">
        <v>242</v>
      </c>
      <c r="B45" s="4">
        <v>0</v>
      </c>
      <c r="C45" s="4">
        <v>103</v>
      </c>
      <c r="D45" s="5">
        <v>469.11</v>
      </c>
      <c r="E45" s="5">
        <v>470.14</v>
      </c>
      <c r="J45" s="3" t="s">
        <v>209</v>
      </c>
      <c r="K45" s="3" t="s">
        <v>179</v>
      </c>
      <c r="L45" s="3" t="s">
        <v>193</v>
      </c>
      <c r="M45" s="3" t="s">
        <v>210</v>
      </c>
      <c r="N45" s="3" t="s">
        <v>207</v>
      </c>
      <c r="P45" s="3" t="s">
        <v>220</v>
      </c>
      <c r="Q45" s="3" t="s">
        <v>221</v>
      </c>
      <c r="V45" s="3" t="s">
        <v>212</v>
      </c>
      <c r="W45" s="4">
        <v>2</v>
      </c>
      <c r="Z45" s="3" t="s">
        <v>222</v>
      </c>
      <c r="AA45" s="4">
        <v>4</v>
      </c>
      <c r="AL45" s="3" t="s">
        <v>215</v>
      </c>
      <c r="AM45" s="3" t="s">
        <v>194</v>
      </c>
    </row>
    <row r="46" spans="1:39" x14ac:dyDescent="0.2">
      <c r="A46" s="3" t="s">
        <v>242</v>
      </c>
      <c r="B46" s="4">
        <v>103</v>
      </c>
      <c r="C46" s="4">
        <v>110</v>
      </c>
      <c r="D46" s="5">
        <v>470.14</v>
      </c>
      <c r="E46" s="5">
        <v>470.21</v>
      </c>
      <c r="J46" s="3" t="s">
        <v>195</v>
      </c>
      <c r="K46" s="3" t="s">
        <v>226</v>
      </c>
      <c r="M46" s="3" t="s">
        <v>227</v>
      </c>
      <c r="N46" s="3" t="s">
        <v>219</v>
      </c>
      <c r="O46" s="3" t="s">
        <v>207</v>
      </c>
      <c r="P46" s="3" t="s">
        <v>220</v>
      </c>
      <c r="Q46" s="3" t="s">
        <v>221</v>
      </c>
      <c r="X46" s="3" t="s">
        <v>228</v>
      </c>
      <c r="Z46" s="3" t="s">
        <v>222</v>
      </c>
      <c r="AA46" s="4">
        <v>4</v>
      </c>
      <c r="AL46" s="3" t="s">
        <v>227</v>
      </c>
      <c r="AM46" s="3" t="s">
        <v>229</v>
      </c>
    </row>
    <row r="47" spans="1:39" x14ac:dyDescent="0.2">
      <c r="A47" s="3" t="s">
        <v>242</v>
      </c>
      <c r="B47" s="4">
        <v>110</v>
      </c>
      <c r="C47" s="4">
        <v>128</v>
      </c>
      <c r="D47" s="5">
        <v>470.21</v>
      </c>
      <c r="E47" s="5">
        <v>470.39</v>
      </c>
      <c r="J47" s="3" t="s">
        <v>209</v>
      </c>
      <c r="K47" s="3" t="s">
        <v>179</v>
      </c>
      <c r="M47" s="3" t="s">
        <v>215</v>
      </c>
      <c r="N47" s="3" t="s">
        <v>219</v>
      </c>
      <c r="O47" s="3" t="s">
        <v>207</v>
      </c>
      <c r="P47" s="3" t="s">
        <v>220</v>
      </c>
      <c r="Q47" s="3" t="s">
        <v>221</v>
      </c>
      <c r="V47" s="3" t="s">
        <v>212</v>
      </c>
      <c r="W47" s="4">
        <v>2</v>
      </c>
      <c r="Z47" s="3" t="s">
        <v>222</v>
      </c>
      <c r="AA47" s="4">
        <v>4</v>
      </c>
      <c r="AL47" s="3" t="s">
        <v>215</v>
      </c>
      <c r="AM47" s="3" t="s">
        <v>180</v>
      </c>
    </row>
    <row r="48" spans="1:39" x14ac:dyDescent="0.2">
      <c r="A48" s="3" t="s">
        <v>243</v>
      </c>
      <c r="B48" s="4">
        <v>0</v>
      </c>
      <c r="C48" s="4">
        <v>142</v>
      </c>
      <c r="D48" s="5">
        <v>470.59</v>
      </c>
      <c r="E48" s="5">
        <v>472.01</v>
      </c>
      <c r="J48" s="3" t="s">
        <v>209</v>
      </c>
      <c r="K48" s="3" t="s">
        <v>179</v>
      </c>
      <c r="M48" s="3" t="s">
        <v>215</v>
      </c>
      <c r="N48" s="3" t="s">
        <v>219</v>
      </c>
      <c r="O48" s="3" t="s">
        <v>207</v>
      </c>
      <c r="P48" s="3" t="s">
        <v>244</v>
      </c>
      <c r="Q48" s="3" t="s">
        <v>221</v>
      </c>
      <c r="R48" s="3" t="s">
        <v>245</v>
      </c>
      <c r="V48" s="3" t="s">
        <v>212</v>
      </c>
      <c r="W48" s="4">
        <v>2</v>
      </c>
      <c r="Z48" s="3" t="s">
        <v>222</v>
      </c>
      <c r="AA48" s="4">
        <v>4</v>
      </c>
      <c r="AB48" s="3" t="s">
        <v>246</v>
      </c>
      <c r="AL48" s="3" t="s">
        <v>215</v>
      </c>
      <c r="AM48" s="3" t="s">
        <v>180</v>
      </c>
    </row>
    <row r="49" spans="1:39" x14ac:dyDescent="0.2">
      <c r="A49" s="3" t="s">
        <v>247</v>
      </c>
      <c r="B49" s="4">
        <v>0</v>
      </c>
      <c r="C49" s="4">
        <v>19</v>
      </c>
      <c r="D49" s="5">
        <v>472.01</v>
      </c>
      <c r="E49" s="6">
        <v>472.2</v>
      </c>
      <c r="J49" s="3" t="s">
        <v>209</v>
      </c>
      <c r="K49" s="3" t="s">
        <v>179</v>
      </c>
      <c r="M49" s="3" t="s">
        <v>215</v>
      </c>
      <c r="N49" s="3" t="s">
        <v>219</v>
      </c>
      <c r="O49" s="3" t="s">
        <v>207</v>
      </c>
      <c r="P49" s="3" t="s">
        <v>244</v>
      </c>
      <c r="Q49" s="3" t="s">
        <v>221</v>
      </c>
      <c r="R49" s="3" t="s">
        <v>245</v>
      </c>
      <c r="V49" s="3" t="s">
        <v>212</v>
      </c>
      <c r="W49" s="4">
        <v>2</v>
      </c>
      <c r="Z49" s="3" t="s">
        <v>222</v>
      </c>
      <c r="AA49" s="4">
        <v>4</v>
      </c>
      <c r="AL49" s="3" t="s">
        <v>215</v>
      </c>
      <c r="AM49" s="3" t="s">
        <v>180</v>
      </c>
    </row>
    <row r="50" spans="1:39" x14ac:dyDescent="0.2">
      <c r="A50" s="3" t="s">
        <v>38</v>
      </c>
      <c r="B50" s="4">
        <v>0</v>
      </c>
      <c r="C50" s="4">
        <v>132</v>
      </c>
      <c r="D50" s="6">
        <v>474.6</v>
      </c>
      <c r="E50" s="5">
        <v>475.92</v>
      </c>
      <c r="J50" s="3" t="s">
        <v>209</v>
      </c>
      <c r="K50" s="3" t="s">
        <v>179</v>
      </c>
      <c r="M50" s="3" t="s">
        <v>215</v>
      </c>
      <c r="P50" s="3" t="s">
        <v>244</v>
      </c>
      <c r="Q50" s="3" t="s">
        <v>221</v>
      </c>
      <c r="V50" s="3" t="s">
        <v>212</v>
      </c>
      <c r="W50" s="4">
        <v>2</v>
      </c>
      <c r="Z50" s="3" t="s">
        <v>222</v>
      </c>
      <c r="AA50" s="4">
        <v>4</v>
      </c>
      <c r="AB50" s="3" t="s">
        <v>248</v>
      </c>
      <c r="AL50" s="3" t="s">
        <v>215</v>
      </c>
      <c r="AM50" s="3" t="s">
        <v>180</v>
      </c>
    </row>
    <row r="51" spans="1:39" x14ac:dyDescent="0.2">
      <c r="A51" s="3" t="s">
        <v>39</v>
      </c>
      <c r="B51" s="4">
        <v>0</v>
      </c>
      <c r="C51" s="4">
        <v>151</v>
      </c>
      <c r="D51" s="5">
        <v>475.92</v>
      </c>
      <c r="E51" s="5">
        <v>477.43</v>
      </c>
      <c r="J51" s="3" t="s">
        <v>209</v>
      </c>
      <c r="K51" s="3" t="s">
        <v>179</v>
      </c>
      <c r="M51" s="3" t="s">
        <v>215</v>
      </c>
      <c r="P51" s="3" t="s">
        <v>244</v>
      </c>
      <c r="Q51" s="3" t="s">
        <v>221</v>
      </c>
      <c r="V51" s="3" t="s">
        <v>212</v>
      </c>
      <c r="W51" s="4">
        <v>2</v>
      </c>
      <c r="Z51" s="3" t="s">
        <v>222</v>
      </c>
      <c r="AA51" s="4">
        <v>4</v>
      </c>
      <c r="AB51" s="3" t="s">
        <v>249</v>
      </c>
      <c r="AL51" s="3" t="s">
        <v>215</v>
      </c>
      <c r="AM51" s="3" t="s">
        <v>180</v>
      </c>
    </row>
    <row r="52" spans="1:39" x14ac:dyDescent="0.2">
      <c r="A52" s="3" t="s">
        <v>40</v>
      </c>
      <c r="B52" s="4">
        <v>0</v>
      </c>
      <c r="C52" s="4">
        <v>82</v>
      </c>
      <c r="D52" s="5">
        <v>477.43</v>
      </c>
      <c r="E52" s="5">
        <v>478.25</v>
      </c>
      <c r="K52" s="3" t="s">
        <v>179</v>
      </c>
      <c r="L52" s="3" t="s">
        <v>193</v>
      </c>
      <c r="M52" s="3" t="s">
        <v>194</v>
      </c>
      <c r="P52" s="3" t="s">
        <v>250</v>
      </c>
      <c r="Q52" s="3" t="s">
        <v>221</v>
      </c>
      <c r="V52" s="3" t="s">
        <v>212</v>
      </c>
      <c r="W52" s="4">
        <v>2</v>
      </c>
      <c r="Z52" s="3" t="s">
        <v>184</v>
      </c>
      <c r="AA52" s="4">
        <v>3</v>
      </c>
      <c r="AB52" s="3" t="s">
        <v>251</v>
      </c>
      <c r="AL52" s="3" t="s">
        <v>180</v>
      </c>
      <c r="AM52" s="3" t="s">
        <v>194</v>
      </c>
    </row>
    <row r="53" spans="1:39" x14ac:dyDescent="0.2">
      <c r="A53" s="3" t="s">
        <v>41</v>
      </c>
      <c r="B53" s="4">
        <v>0</v>
      </c>
      <c r="C53" s="4">
        <v>89</v>
      </c>
      <c r="D53" s="5">
        <v>478.45</v>
      </c>
      <c r="E53" s="5">
        <v>479.34</v>
      </c>
      <c r="K53" s="3" t="s">
        <v>179</v>
      </c>
      <c r="L53" s="3" t="s">
        <v>193</v>
      </c>
      <c r="M53" s="3" t="s">
        <v>194</v>
      </c>
      <c r="P53" s="3" t="s">
        <v>250</v>
      </c>
      <c r="Q53" s="3" t="s">
        <v>221</v>
      </c>
      <c r="V53" s="3" t="s">
        <v>212</v>
      </c>
      <c r="W53" s="4">
        <v>2</v>
      </c>
      <c r="Z53" s="3" t="s">
        <v>184</v>
      </c>
      <c r="AA53" s="4">
        <v>3</v>
      </c>
      <c r="AL53" s="3" t="s">
        <v>180</v>
      </c>
      <c r="AM53" s="3" t="s">
        <v>194</v>
      </c>
    </row>
    <row r="54" spans="1:39" x14ac:dyDescent="0.2">
      <c r="A54" s="3" t="s">
        <v>42</v>
      </c>
      <c r="B54" s="4">
        <v>0</v>
      </c>
      <c r="C54" s="4">
        <v>18</v>
      </c>
      <c r="D54" s="5">
        <v>479.34</v>
      </c>
      <c r="E54" s="5">
        <v>479.52</v>
      </c>
      <c r="K54" s="3" t="s">
        <v>179</v>
      </c>
      <c r="L54" s="3" t="s">
        <v>193</v>
      </c>
      <c r="M54" s="3" t="s">
        <v>194</v>
      </c>
      <c r="P54" s="3" t="s">
        <v>250</v>
      </c>
      <c r="Q54" s="3" t="s">
        <v>221</v>
      </c>
      <c r="V54" s="3" t="s">
        <v>212</v>
      </c>
      <c r="W54" s="4">
        <v>2</v>
      </c>
      <c r="Z54" s="3" t="s">
        <v>184</v>
      </c>
      <c r="AA54" s="4">
        <v>3</v>
      </c>
      <c r="AL54" s="3" t="s">
        <v>180</v>
      </c>
      <c r="AM54" s="3" t="s">
        <v>194</v>
      </c>
    </row>
    <row r="55" spans="1:39" x14ac:dyDescent="0.2">
      <c r="A55" s="3" t="s">
        <v>43</v>
      </c>
      <c r="B55" s="4">
        <v>0</v>
      </c>
      <c r="C55" s="4">
        <v>45</v>
      </c>
      <c r="D55" s="6">
        <v>484.2</v>
      </c>
      <c r="E55" s="5">
        <v>484.65</v>
      </c>
      <c r="J55" s="3" t="s">
        <v>209</v>
      </c>
      <c r="K55" s="3" t="s">
        <v>179</v>
      </c>
      <c r="M55" s="3" t="s">
        <v>215</v>
      </c>
      <c r="N55" s="3" t="s">
        <v>219</v>
      </c>
      <c r="P55" s="3" t="s">
        <v>250</v>
      </c>
      <c r="Q55" s="3" t="s">
        <v>221</v>
      </c>
      <c r="V55" s="3" t="s">
        <v>212</v>
      </c>
      <c r="W55" s="4">
        <v>2</v>
      </c>
      <c r="Z55" s="3" t="s">
        <v>184</v>
      </c>
      <c r="AA55" s="4">
        <v>3</v>
      </c>
      <c r="AL55" s="3" t="s">
        <v>215</v>
      </c>
      <c r="AM55" s="3" t="s">
        <v>180</v>
      </c>
    </row>
    <row r="56" spans="1:39" x14ac:dyDescent="0.2">
      <c r="A56" s="3" t="s">
        <v>43</v>
      </c>
      <c r="B56" s="4">
        <v>45</v>
      </c>
      <c r="C56" s="4">
        <v>48</v>
      </c>
      <c r="D56" s="5">
        <v>484.65</v>
      </c>
      <c r="E56" s="5">
        <v>484.68</v>
      </c>
      <c r="J56" s="3" t="s">
        <v>195</v>
      </c>
      <c r="K56" s="3" t="s">
        <v>226</v>
      </c>
      <c r="M56" s="3" t="s">
        <v>227</v>
      </c>
      <c r="N56" s="3" t="s">
        <v>219</v>
      </c>
      <c r="O56" s="3" t="s">
        <v>207</v>
      </c>
      <c r="P56" s="3" t="s">
        <v>220</v>
      </c>
      <c r="Q56" s="3" t="s">
        <v>221</v>
      </c>
      <c r="X56" s="3" t="s">
        <v>228</v>
      </c>
      <c r="Z56" s="3" t="s">
        <v>184</v>
      </c>
      <c r="AA56" s="4">
        <v>3</v>
      </c>
      <c r="AL56" s="3" t="s">
        <v>227</v>
      </c>
      <c r="AM56" s="3" t="s">
        <v>229</v>
      </c>
    </row>
    <row r="57" spans="1:39" x14ac:dyDescent="0.2">
      <c r="A57" s="3" t="s">
        <v>43</v>
      </c>
      <c r="B57" s="4">
        <v>48</v>
      </c>
      <c r="C57" s="4">
        <v>82</v>
      </c>
      <c r="D57" s="5">
        <v>484.68</v>
      </c>
      <c r="E57" s="5">
        <v>485.02</v>
      </c>
      <c r="J57" s="3" t="s">
        <v>209</v>
      </c>
      <c r="K57" s="3" t="s">
        <v>179</v>
      </c>
      <c r="M57" s="3" t="s">
        <v>215</v>
      </c>
      <c r="N57" s="3" t="s">
        <v>219</v>
      </c>
      <c r="P57" s="3" t="s">
        <v>250</v>
      </c>
      <c r="Q57" s="3" t="s">
        <v>221</v>
      </c>
      <c r="V57" s="3" t="s">
        <v>212</v>
      </c>
      <c r="W57" s="4">
        <v>2</v>
      </c>
      <c r="Z57" s="3" t="s">
        <v>184</v>
      </c>
      <c r="AA57" s="4">
        <v>3</v>
      </c>
      <c r="AL57" s="3" t="s">
        <v>215</v>
      </c>
      <c r="AM57" s="3" t="s">
        <v>180</v>
      </c>
    </row>
    <row r="58" spans="1:39" x14ac:dyDescent="0.2">
      <c r="A58" s="3" t="s">
        <v>43</v>
      </c>
      <c r="B58" s="4">
        <v>82</v>
      </c>
      <c r="C58" s="4">
        <v>84</v>
      </c>
      <c r="D58" s="5">
        <v>485.02</v>
      </c>
      <c r="E58" s="5">
        <v>485.04</v>
      </c>
      <c r="J58" s="3" t="s">
        <v>195</v>
      </c>
      <c r="K58" s="3" t="s">
        <v>226</v>
      </c>
      <c r="M58" s="3" t="s">
        <v>227</v>
      </c>
      <c r="N58" s="3" t="s">
        <v>219</v>
      </c>
      <c r="O58" s="3" t="s">
        <v>207</v>
      </c>
      <c r="P58" s="3" t="s">
        <v>220</v>
      </c>
      <c r="Q58" s="3" t="s">
        <v>221</v>
      </c>
      <c r="X58" s="3" t="s">
        <v>228</v>
      </c>
      <c r="Z58" s="3" t="s">
        <v>184</v>
      </c>
      <c r="AA58" s="4">
        <v>3</v>
      </c>
      <c r="AL58" s="3" t="s">
        <v>227</v>
      </c>
      <c r="AM58" s="3" t="s">
        <v>229</v>
      </c>
    </row>
    <row r="59" spans="1:39" x14ac:dyDescent="0.2">
      <c r="A59" s="3" t="s">
        <v>43</v>
      </c>
      <c r="B59" s="4">
        <v>84</v>
      </c>
      <c r="C59" s="4">
        <v>121</v>
      </c>
      <c r="D59" s="5">
        <v>485.04</v>
      </c>
      <c r="E59" s="5">
        <v>485.41</v>
      </c>
      <c r="J59" s="3" t="s">
        <v>209</v>
      </c>
      <c r="K59" s="3" t="s">
        <v>179</v>
      </c>
      <c r="M59" s="3" t="s">
        <v>215</v>
      </c>
      <c r="N59" s="3" t="s">
        <v>219</v>
      </c>
      <c r="P59" s="3" t="s">
        <v>250</v>
      </c>
      <c r="Q59" s="3" t="s">
        <v>221</v>
      </c>
      <c r="V59" s="3" t="s">
        <v>212</v>
      </c>
      <c r="W59" s="4">
        <v>2</v>
      </c>
      <c r="Z59" s="3" t="s">
        <v>184</v>
      </c>
      <c r="AA59" s="4">
        <v>3</v>
      </c>
      <c r="AL59" s="3" t="s">
        <v>215</v>
      </c>
      <c r="AM59" s="3" t="s">
        <v>180</v>
      </c>
    </row>
    <row r="60" spans="1:39" x14ac:dyDescent="0.2">
      <c r="A60" s="3" t="s">
        <v>43</v>
      </c>
      <c r="B60" s="4">
        <v>121</v>
      </c>
      <c r="C60" s="4">
        <v>126</v>
      </c>
      <c r="D60" s="5">
        <v>485.41</v>
      </c>
      <c r="E60" s="5">
        <v>485.46</v>
      </c>
      <c r="J60" s="3" t="s">
        <v>195</v>
      </c>
      <c r="K60" s="3" t="s">
        <v>226</v>
      </c>
      <c r="M60" s="3" t="s">
        <v>227</v>
      </c>
      <c r="N60" s="3" t="s">
        <v>219</v>
      </c>
      <c r="O60" s="3" t="s">
        <v>207</v>
      </c>
      <c r="P60" s="3" t="s">
        <v>220</v>
      </c>
      <c r="Q60" s="3" t="s">
        <v>221</v>
      </c>
      <c r="X60" s="3" t="s">
        <v>228</v>
      </c>
      <c r="Z60" s="3" t="s">
        <v>184</v>
      </c>
      <c r="AA60" s="4">
        <v>3</v>
      </c>
      <c r="AL60" s="3" t="s">
        <v>227</v>
      </c>
      <c r="AM60" s="3" t="s">
        <v>229</v>
      </c>
    </row>
    <row r="61" spans="1:39" x14ac:dyDescent="0.2">
      <c r="A61" s="3" t="s">
        <v>43</v>
      </c>
      <c r="B61" s="4">
        <v>126</v>
      </c>
      <c r="C61" s="4">
        <v>147</v>
      </c>
      <c r="D61" s="5">
        <v>485.46</v>
      </c>
      <c r="E61" s="5">
        <v>485.67</v>
      </c>
      <c r="J61" s="3" t="s">
        <v>209</v>
      </c>
      <c r="K61" s="3" t="s">
        <v>179</v>
      </c>
      <c r="M61" s="3" t="s">
        <v>215</v>
      </c>
      <c r="N61" s="3" t="s">
        <v>219</v>
      </c>
      <c r="P61" s="3" t="s">
        <v>250</v>
      </c>
      <c r="Q61" s="3" t="s">
        <v>221</v>
      </c>
      <c r="V61" s="3" t="s">
        <v>212</v>
      </c>
      <c r="W61" s="4">
        <v>2</v>
      </c>
      <c r="Z61" s="3" t="s">
        <v>184</v>
      </c>
      <c r="AA61" s="4">
        <v>3</v>
      </c>
      <c r="AL61" s="3" t="s">
        <v>215</v>
      </c>
      <c r="AM61" s="3" t="s">
        <v>180</v>
      </c>
    </row>
    <row r="62" spans="1:39" x14ac:dyDescent="0.2">
      <c r="A62" s="3" t="s">
        <v>252</v>
      </c>
      <c r="B62" s="4">
        <v>0</v>
      </c>
      <c r="C62" s="4">
        <v>60</v>
      </c>
      <c r="D62" s="5">
        <v>485.67</v>
      </c>
      <c r="E62" s="5">
        <v>486.27</v>
      </c>
      <c r="J62" s="3" t="s">
        <v>209</v>
      </c>
      <c r="K62" s="3" t="s">
        <v>179</v>
      </c>
      <c r="M62" s="3" t="s">
        <v>215</v>
      </c>
      <c r="N62" s="3" t="s">
        <v>219</v>
      </c>
      <c r="P62" s="3" t="s">
        <v>250</v>
      </c>
      <c r="Q62" s="3" t="s">
        <v>221</v>
      </c>
      <c r="V62" s="3" t="s">
        <v>212</v>
      </c>
      <c r="W62" s="4">
        <v>2</v>
      </c>
      <c r="Z62" s="3" t="s">
        <v>184</v>
      </c>
      <c r="AA62" s="4">
        <v>3</v>
      </c>
      <c r="AL62" s="3" t="s">
        <v>215</v>
      </c>
      <c r="AM62" s="3" t="s">
        <v>180</v>
      </c>
    </row>
    <row r="63" spans="1:39" x14ac:dyDescent="0.2">
      <c r="A63" s="3" t="s">
        <v>252</v>
      </c>
      <c r="B63" s="4">
        <v>60</v>
      </c>
      <c r="C63" s="4">
        <v>64</v>
      </c>
      <c r="D63" s="5">
        <v>486.27</v>
      </c>
      <c r="E63" s="5">
        <v>486.31</v>
      </c>
      <c r="J63" s="3" t="s">
        <v>195</v>
      </c>
      <c r="K63" s="3" t="s">
        <v>226</v>
      </c>
      <c r="M63" s="3" t="s">
        <v>227</v>
      </c>
      <c r="N63" s="3" t="s">
        <v>219</v>
      </c>
      <c r="O63" s="3" t="s">
        <v>207</v>
      </c>
      <c r="P63" s="3" t="s">
        <v>220</v>
      </c>
      <c r="Q63" s="3" t="s">
        <v>221</v>
      </c>
      <c r="X63" s="3" t="s">
        <v>228</v>
      </c>
      <c r="Z63" s="3" t="s">
        <v>184</v>
      </c>
      <c r="AA63" s="4">
        <v>3</v>
      </c>
      <c r="AL63" s="3" t="s">
        <v>227</v>
      </c>
      <c r="AM63" s="3" t="s">
        <v>229</v>
      </c>
    </row>
    <row r="64" spans="1:39" x14ac:dyDescent="0.2">
      <c r="A64" s="3" t="s">
        <v>252</v>
      </c>
      <c r="B64" s="4">
        <v>64</v>
      </c>
      <c r="C64" s="4">
        <v>68</v>
      </c>
      <c r="D64" s="5">
        <v>486.31</v>
      </c>
      <c r="E64" s="5">
        <v>486.35</v>
      </c>
      <c r="J64" s="3" t="s">
        <v>209</v>
      </c>
      <c r="K64" s="3" t="s">
        <v>179</v>
      </c>
      <c r="M64" s="3" t="s">
        <v>215</v>
      </c>
      <c r="N64" s="3" t="s">
        <v>219</v>
      </c>
      <c r="P64" s="3" t="s">
        <v>250</v>
      </c>
      <c r="Q64" s="3" t="s">
        <v>221</v>
      </c>
      <c r="V64" s="3" t="s">
        <v>212</v>
      </c>
      <c r="W64" s="4">
        <v>2</v>
      </c>
      <c r="Z64" s="3" t="s">
        <v>184</v>
      </c>
      <c r="AA64" s="4">
        <v>3</v>
      </c>
      <c r="AL64" s="3" t="s">
        <v>215</v>
      </c>
      <c r="AM64" s="3" t="s">
        <v>180</v>
      </c>
    </row>
    <row r="65" spans="1:39" x14ac:dyDescent="0.2">
      <c r="A65" s="3" t="s">
        <v>252</v>
      </c>
      <c r="B65" s="4">
        <v>68</v>
      </c>
      <c r="C65" s="4">
        <v>70</v>
      </c>
      <c r="D65" s="5">
        <v>486.35</v>
      </c>
      <c r="E65" s="5">
        <v>486.37</v>
      </c>
      <c r="J65" s="3" t="s">
        <v>195</v>
      </c>
      <c r="K65" s="3" t="s">
        <v>226</v>
      </c>
      <c r="M65" s="3" t="s">
        <v>227</v>
      </c>
      <c r="N65" s="3" t="s">
        <v>219</v>
      </c>
      <c r="O65" s="3" t="s">
        <v>207</v>
      </c>
      <c r="P65" s="3" t="s">
        <v>220</v>
      </c>
      <c r="Q65" s="3" t="s">
        <v>221</v>
      </c>
      <c r="X65" s="3" t="s">
        <v>228</v>
      </c>
      <c r="Z65" s="3" t="s">
        <v>184</v>
      </c>
      <c r="AA65" s="4">
        <v>3</v>
      </c>
      <c r="AL65" s="3" t="s">
        <v>227</v>
      </c>
      <c r="AM65" s="3" t="s">
        <v>229</v>
      </c>
    </row>
    <row r="66" spans="1:39" x14ac:dyDescent="0.2">
      <c r="A66" s="3" t="s">
        <v>252</v>
      </c>
      <c r="B66" s="4">
        <v>70</v>
      </c>
      <c r="C66" s="4">
        <v>75</v>
      </c>
      <c r="D66" s="5">
        <v>486.37</v>
      </c>
      <c r="E66" s="5">
        <v>486.42</v>
      </c>
      <c r="J66" s="3" t="s">
        <v>209</v>
      </c>
      <c r="K66" s="3" t="s">
        <v>179</v>
      </c>
      <c r="M66" s="3" t="s">
        <v>215</v>
      </c>
      <c r="N66" s="3" t="s">
        <v>219</v>
      </c>
      <c r="P66" s="3" t="s">
        <v>250</v>
      </c>
      <c r="Q66" s="3" t="s">
        <v>221</v>
      </c>
      <c r="V66" s="3" t="s">
        <v>212</v>
      </c>
      <c r="W66" s="4">
        <v>2</v>
      </c>
      <c r="Z66" s="3" t="s">
        <v>184</v>
      </c>
      <c r="AA66" s="4">
        <v>3</v>
      </c>
      <c r="AL66" s="3" t="s">
        <v>215</v>
      </c>
      <c r="AM66" s="3" t="s">
        <v>180</v>
      </c>
    </row>
    <row r="67" spans="1:39" x14ac:dyDescent="0.2">
      <c r="A67" s="3" t="s">
        <v>252</v>
      </c>
      <c r="B67" s="4">
        <v>75</v>
      </c>
      <c r="C67" s="4">
        <v>77</v>
      </c>
      <c r="D67" s="5">
        <v>486.42</v>
      </c>
      <c r="E67" s="5">
        <v>486.44</v>
      </c>
      <c r="J67" s="3" t="s">
        <v>195</v>
      </c>
      <c r="K67" s="3" t="s">
        <v>226</v>
      </c>
      <c r="M67" s="3" t="s">
        <v>227</v>
      </c>
      <c r="N67" s="3" t="s">
        <v>219</v>
      </c>
      <c r="O67" s="3" t="s">
        <v>207</v>
      </c>
      <c r="P67" s="3" t="s">
        <v>220</v>
      </c>
      <c r="Q67" s="3" t="s">
        <v>221</v>
      </c>
      <c r="X67" s="3" t="s">
        <v>228</v>
      </c>
      <c r="Z67" s="3" t="s">
        <v>184</v>
      </c>
      <c r="AA67" s="4">
        <v>3</v>
      </c>
      <c r="AL67" s="3" t="s">
        <v>227</v>
      </c>
      <c r="AM67" s="3" t="s">
        <v>229</v>
      </c>
    </row>
    <row r="68" spans="1:39" x14ac:dyDescent="0.2">
      <c r="A68" s="3" t="s">
        <v>252</v>
      </c>
      <c r="B68" s="4">
        <v>77</v>
      </c>
      <c r="C68" s="4">
        <v>143</v>
      </c>
      <c r="D68" s="5">
        <v>486.44</v>
      </c>
      <c r="E68" s="6">
        <v>487.1</v>
      </c>
      <c r="J68" s="3" t="s">
        <v>209</v>
      </c>
      <c r="K68" s="3" t="s">
        <v>179</v>
      </c>
      <c r="M68" s="3" t="s">
        <v>215</v>
      </c>
      <c r="N68" s="3" t="s">
        <v>219</v>
      </c>
      <c r="P68" s="3" t="s">
        <v>250</v>
      </c>
      <c r="Q68" s="3" t="s">
        <v>221</v>
      </c>
      <c r="V68" s="3" t="s">
        <v>212</v>
      </c>
      <c r="W68" s="4">
        <v>2</v>
      </c>
      <c r="Z68" s="3" t="s">
        <v>184</v>
      </c>
      <c r="AA68" s="4">
        <v>3</v>
      </c>
      <c r="AL68" s="3" t="s">
        <v>215</v>
      </c>
      <c r="AM68" s="3" t="s">
        <v>180</v>
      </c>
    </row>
    <row r="69" spans="1:39" x14ac:dyDescent="0.2">
      <c r="A69" s="3" t="s">
        <v>253</v>
      </c>
      <c r="B69" s="4">
        <v>0</v>
      </c>
      <c r="C69" s="4">
        <v>32</v>
      </c>
      <c r="D69" s="6">
        <v>487.1</v>
      </c>
      <c r="E69" s="5">
        <v>487.42</v>
      </c>
      <c r="J69" s="3" t="s">
        <v>209</v>
      </c>
      <c r="K69" s="3" t="s">
        <v>179</v>
      </c>
      <c r="M69" s="3" t="s">
        <v>215</v>
      </c>
      <c r="N69" s="3" t="s">
        <v>219</v>
      </c>
      <c r="P69" s="3" t="s">
        <v>250</v>
      </c>
      <c r="Q69" s="3" t="s">
        <v>221</v>
      </c>
      <c r="V69" s="3" t="s">
        <v>212</v>
      </c>
      <c r="W69" s="4">
        <v>2</v>
      </c>
      <c r="Z69" s="3" t="s">
        <v>184</v>
      </c>
      <c r="AA69" s="4">
        <v>3</v>
      </c>
      <c r="AB69" s="3" t="s">
        <v>254</v>
      </c>
      <c r="AL69" s="3" t="s">
        <v>215</v>
      </c>
      <c r="AM69" s="3" t="s">
        <v>180</v>
      </c>
    </row>
    <row r="70" spans="1:39" x14ac:dyDescent="0.2">
      <c r="A70" s="3" t="s">
        <v>253</v>
      </c>
      <c r="B70" s="4">
        <v>32</v>
      </c>
      <c r="C70" s="4">
        <v>39</v>
      </c>
      <c r="D70" s="5">
        <v>487.42</v>
      </c>
      <c r="E70" s="5">
        <v>487.49</v>
      </c>
      <c r="J70" s="3" t="s">
        <v>255</v>
      </c>
      <c r="K70" s="3" t="s">
        <v>226</v>
      </c>
      <c r="M70" s="3" t="s">
        <v>256</v>
      </c>
      <c r="N70" s="3" t="s">
        <v>219</v>
      </c>
      <c r="O70" s="3" t="s">
        <v>207</v>
      </c>
      <c r="P70" s="3" t="s">
        <v>220</v>
      </c>
      <c r="Q70" s="3" t="s">
        <v>221</v>
      </c>
      <c r="X70" s="3" t="s">
        <v>228</v>
      </c>
      <c r="Z70" s="3" t="s">
        <v>184</v>
      </c>
      <c r="AA70" s="4">
        <v>3</v>
      </c>
      <c r="AL70" s="3" t="s">
        <v>256</v>
      </c>
      <c r="AM70" s="3" t="s">
        <v>229</v>
      </c>
    </row>
    <row r="71" spans="1:39" x14ac:dyDescent="0.2">
      <c r="A71" s="3" t="s">
        <v>253</v>
      </c>
      <c r="B71" s="4">
        <v>39</v>
      </c>
      <c r="C71" s="4">
        <v>147</v>
      </c>
      <c r="D71" s="5">
        <v>487.49</v>
      </c>
      <c r="E71" s="5">
        <v>488.57</v>
      </c>
      <c r="J71" s="3" t="s">
        <v>209</v>
      </c>
      <c r="K71" s="3" t="s">
        <v>179</v>
      </c>
      <c r="M71" s="3" t="s">
        <v>215</v>
      </c>
      <c r="N71" s="3" t="s">
        <v>219</v>
      </c>
      <c r="P71" s="3" t="s">
        <v>250</v>
      </c>
      <c r="Q71" s="3" t="s">
        <v>221</v>
      </c>
      <c r="V71" s="3" t="s">
        <v>212</v>
      </c>
      <c r="W71" s="4">
        <v>2</v>
      </c>
      <c r="Z71" s="3" t="s">
        <v>184</v>
      </c>
      <c r="AA71" s="4">
        <v>3</v>
      </c>
      <c r="AL71" s="3" t="s">
        <v>215</v>
      </c>
      <c r="AM71" s="3" t="s">
        <v>180</v>
      </c>
    </row>
    <row r="72" spans="1:39" x14ac:dyDescent="0.2">
      <c r="A72" s="3" t="s">
        <v>257</v>
      </c>
      <c r="B72" s="4">
        <v>0</v>
      </c>
      <c r="C72" s="4">
        <v>144</v>
      </c>
      <c r="D72" s="5">
        <v>488.57</v>
      </c>
      <c r="E72" s="5">
        <v>490.01</v>
      </c>
      <c r="J72" s="3" t="s">
        <v>209</v>
      </c>
      <c r="K72" s="3" t="s">
        <v>179</v>
      </c>
      <c r="M72" s="3" t="s">
        <v>215</v>
      </c>
      <c r="N72" s="3" t="s">
        <v>219</v>
      </c>
      <c r="P72" s="3" t="s">
        <v>250</v>
      </c>
      <c r="Q72" s="3" t="s">
        <v>221</v>
      </c>
      <c r="V72" s="3" t="s">
        <v>212</v>
      </c>
      <c r="W72" s="4">
        <v>2</v>
      </c>
      <c r="Z72" s="3" t="s">
        <v>184</v>
      </c>
      <c r="AA72" s="4">
        <v>3</v>
      </c>
      <c r="AB72" s="3" t="s">
        <v>258</v>
      </c>
      <c r="AL72" s="3" t="s">
        <v>215</v>
      </c>
      <c r="AM72" s="3" t="s">
        <v>180</v>
      </c>
    </row>
    <row r="73" spans="1:39" x14ac:dyDescent="0.2">
      <c r="A73" s="3" t="s">
        <v>259</v>
      </c>
      <c r="B73" s="4">
        <v>0</v>
      </c>
      <c r="C73" s="4">
        <v>72</v>
      </c>
      <c r="D73" s="5">
        <v>490.01</v>
      </c>
      <c r="E73" s="5">
        <v>490.73</v>
      </c>
      <c r="J73" s="3" t="s">
        <v>209</v>
      </c>
      <c r="K73" s="3" t="s">
        <v>179</v>
      </c>
      <c r="M73" s="3" t="s">
        <v>215</v>
      </c>
      <c r="N73" s="3" t="s">
        <v>219</v>
      </c>
      <c r="P73" s="3" t="s">
        <v>250</v>
      </c>
      <c r="Q73" s="3" t="s">
        <v>221</v>
      </c>
      <c r="V73" s="3" t="s">
        <v>212</v>
      </c>
      <c r="W73" s="4">
        <v>2</v>
      </c>
      <c r="Z73" s="3" t="s">
        <v>184</v>
      </c>
      <c r="AA73" s="4">
        <v>3</v>
      </c>
      <c r="AL73" s="3" t="s">
        <v>215</v>
      </c>
      <c r="AM73" s="3" t="s">
        <v>180</v>
      </c>
    </row>
    <row r="74" spans="1:39" x14ac:dyDescent="0.2">
      <c r="A74" s="3" t="s">
        <v>260</v>
      </c>
      <c r="B74" s="4">
        <v>0</v>
      </c>
      <c r="C74" s="4">
        <v>64</v>
      </c>
      <c r="D74" s="5">
        <v>490.93</v>
      </c>
      <c r="E74" s="5">
        <v>491.57</v>
      </c>
      <c r="J74" s="3" t="s">
        <v>209</v>
      </c>
      <c r="K74" s="3" t="s">
        <v>179</v>
      </c>
      <c r="M74" s="3" t="s">
        <v>215</v>
      </c>
      <c r="N74" s="3" t="s">
        <v>219</v>
      </c>
      <c r="P74" s="3" t="s">
        <v>250</v>
      </c>
      <c r="Q74" s="3" t="s">
        <v>221</v>
      </c>
      <c r="V74" s="3" t="s">
        <v>212</v>
      </c>
      <c r="W74" s="4">
        <v>2</v>
      </c>
      <c r="Z74" s="3" t="s">
        <v>184</v>
      </c>
      <c r="AA74" s="4">
        <v>3</v>
      </c>
      <c r="AL74" s="3" t="s">
        <v>215</v>
      </c>
      <c r="AM74" s="3" t="s">
        <v>180</v>
      </c>
    </row>
    <row r="75" spans="1:39" x14ac:dyDescent="0.2">
      <c r="A75" s="3" t="s">
        <v>261</v>
      </c>
      <c r="B75" s="4">
        <v>0</v>
      </c>
      <c r="C75" s="4">
        <v>4</v>
      </c>
      <c r="D75" s="5">
        <v>491.57</v>
      </c>
      <c r="E75" s="5">
        <v>491.61</v>
      </c>
      <c r="J75" s="3" t="s">
        <v>209</v>
      </c>
      <c r="K75" s="3" t="s">
        <v>179</v>
      </c>
      <c r="M75" s="3" t="s">
        <v>215</v>
      </c>
      <c r="N75" s="3" t="s">
        <v>219</v>
      </c>
      <c r="P75" s="3" t="s">
        <v>250</v>
      </c>
      <c r="Q75" s="3" t="s">
        <v>221</v>
      </c>
      <c r="V75" s="3" t="s">
        <v>212</v>
      </c>
      <c r="W75" s="4">
        <v>2</v>
      </c>
      <c r="Z75" s="3" t="s">
        <v>184</v>
      </c>
      <c r="AA75" s="4">
        <v>3</v>
      </c>
      <c r="AL75" s="3" t="s">
        <v>215</v>
      </c>
      <c r="AM75" s="3" t="s">
        <v>180</v>
      </c>
    </row>
    <row r="76" spans="1:39" x14ac:dyDescent="0.2">
      <c r="A76" s="3" t="s">
        <v>45</v>
      </c>
      <c r="B76" s="4">
        <v>0</v>
      </c>
      <c r="C76" s="4">
        <v>147</v>
      </c>
      <c r="D76" s="6">
        <v>493.8</v>
      </c>
      <c r="E76" s="5">
        <v>495.27</v>
      </c>
      <c r="K76" s="3" t="s">
        <v>179</v>
      </c>
      <c r="M76" s="3" t="s">
        <v>180</v>
      </c>
      <c r="N76" s="3" t="s">
        <v>219</v>
      </c>
      <c r="P76" s="3" t="s">
        <v>262</v>
      </c>
      <c r="Q76" s="3" t="s">
        <v>221</v>
      </c>
      <c r="V76" s="3" t="s">
        <v>212</v>
      </c>
      <c r="W76" s="4">
        <v>2</v>
      </c>
      <c r="Z76" s="3" t="s">
        <v>184</v>
      </c>
      <c r="AA76" s="4">
        <v>3</v>
      </c>
      <c r="AB76" s="3" t="s">
        <v>263</v>
      </c>
      <c r="AL76" s="3" t="s">
        <v>180</v>
      </c>
      <c r="AM76" s="3" t="s">
        <v>180</v>
      </c>
    </row>
    <row r="77" spans="1:39" x14ac:dyDescent="0.2">
      <c r="A77" s="3" t="s">
        <v>46</v>
      </c>
      <c r="B77" s="4">
        <v>0</v>
      </c>
      <c r="C77" s="4">
        <v>147</v>
      </c>
      <c r="D77" s="5">
        <v>495.27</v>
      </c>
      <c r="E77" s="5">
        <v>496.74</v>
      </c>
      <c r="K77" s="3" t="s">
        <v>179</v>
      </c>
      <c r="M77" s="3" t="s">
        <v>180</v>
      </c>
      <c r="N77" s="3" t="s">
        <v>219</v>
      </c>
      <c r="P77" s="3" t="s">
        <v>262</v>
      </c>
      <c r="Q77" s="3" t="s">
        <v>221</v>
      </c>
      <c r="V77" s="3" t="s">
        <v>212</v>
      </c>
      <c r="W77" s="4">
        <v>2</v>
      </c>
      <c r="Z77" s="3" t="s">
        <v>184</v>
      </c>
      <c r="AA77" s="4">
        <v>3</v>
      </c>
      <c r="AB77" s="3" t="s">
        <v>263</v>
      </c>
      <c r="AL77" s="3" t="s">
        <v>180</v>
      </c>
      <c r="AM77" s="3" t="s">
        <v>180</v>
      </c>
    </row>
    <row r="78" spans="1:39" x14ac:dyDescent="0.2">
      <c r="A78" s="3" t="s">
        <v>47</v>
      </c>
      <c r="B78" s="4">
        <v>0</v>
      </c>
      <c r="C78" s="4">
        <v>146</v>
      </c>
      <c r="D78" s="5">
        <v>496.74</v>
      </c>
      <c r="E78" s="6">
        <v>498.2</v>
      </c>
      <c r="K78" s="3" t="s">
        <v>179</v>
      </c>
      <c r="M78" s="3" t="s">
        <v>180</v>
      </c>
      <c r="N78" s="3" t="s">
        <v>219</v>
      </c>
      <c r="P78" s="3" t="s">
        <v>262</v>
      </c>
      <c r="Q78" s="3" t="s">
        <v>221</v>
      </c>
      <c r="V78" s="3" t="s">
        <v>212</v>
      </c>
      <c r="W78" s="4">
        <v>2</v>
      </c>
      <c r="X78" s="3" t="s">
        <v>228</v>
      </c>
      <c r="Z78" s="3" t="s">
        <v>184</v>
      </c>
      <c r="AA78" s="4">
        <v>3</v>
      </c>
      <c r="AB78" s="3" t="s">
        <v>264</v>
      </c>
      <c r="AL78" s="3" t="s">
        <v>180</v>
      </c>
      <c r="AM78" s="3" t="s">
        <v>180</v>
      </c>
    </row>
    <row r="79" spans="1:39" x14ac:dyDescent="0.2">
      <c r="A79" s="3" t="s">
        <v>48</v>
      </c>
      <c r="B79" s="4">
        <v>0</v>
      </c>
      <c r="C79" s="4">
        <v>127</v>
      </c>
      <c r="D79" s="6">
        <v>498.2</v>
      </c>
      <c r="E79" s="5">
        <v>499.47</v>
      </c>
      <c r="K79" s="3" t="s">
        <v>179</v>
      </c>
      <c r="M79" s="3" t="s">
        <v>180</v>
      </c>
      <c r="N79" s="3" t="s">
        <v>219</v>
      </c>
      <c r="P79" s="3" t="s">
        <v>262</v>
      </c>
      <c r="Q79" s="3" t="s">
        <v>221</v>
      </c>
      <c r="V79" s="3" t="s">
        <v>212</v>
      </c>
      <c r="W79" s="4">
        <v>2</v>
      </c>
      <c r="Z79" s="3" t="s">
        <v>184</v>
      </c>
      <c r="AA79" s="4">
        <v>3</v>
      </c>
      <c r="AB79" s="3" t="s">
        <v>265</v>
      </c>
      <c r="AL79" s="3" t="s">
        <v>180</v>
      </c>
      <c r="AM79" s="3" t="s">
        <v>180</v>
      </c>
    </row>
    <row r="80" spans="1:39" x14ac:dyDescent="0.2">
      <c r="A80" s="3" t="s">
        <v>49</v>
      </c>
      <c r="B80" s="4">
        <v>0</v>
      </c>
      <c r="C80" s="4">
        <v>141</v>
      </c>
      <c r="D80" s="5">
        <v>499.67</v>
      </c>
      <c r="E80" s="5">
        <v>501.08</v>
      </c>
      <c r="K80" s="3" t="s">
        <v>179</v>
      </c>
      <c r="M80" s="3" t="s">
        <v>180</v>
      </c>
      <c r="N80" s="3" t="s">
        <v>219</v>
      </c>
      <c r="P80" s="3" t="s">
        <v>262</v>
      </c>
      <c r="Q80" s="3" t="s">
        <v>221</v>
      </c>
      <c r="V80" s="3" t="s">
        <v>212</v>
      </c>
      <c r="W80" s="4">
        <v>2</v>
      </c>
      <c r="Z80" s="3" t="s">
        <v>184</v>
      </c>
      <c r="AA80" s="4">
        <v>3</v>
      </c>
      <c r="AB80" s="3" t="s">
        <v>265</v>
      </c>
      <c r="AL80" s="3" t="s">
        <v>180</v>
      </c>
      <c r="AM80" s="3" t="s">
        <v>180</v>
      </c>
    </row>
    <row r="81" spans="1:39" x14ac:dyDescent="0.2">
      <c r="A81" s="3" t="s">
        <v>50</v>
      </c>
      <c r="B81" s="4">
        <v>0</v>
      </c>
      <c r="C81" s="4">
        <v>81</v>
      </c>
      <c r="D81" s="5">
        <v>501.08</v>
      </c>
      <c r="E81" s="5">
        <v>501.89</v>
      </c>
      <c r="K81" s="3" t="s">
        <v>179</v>
      </c>
      <c r="M81" s="3" t="s">
        <v>180</v>
      </c>
      <c r="N81" s="3" t="s">
        <v>219</v>
      </c>
      <c r="P81" s="3" t="s">
        <v>262</v>
      </c>
      <c r="Q81" s="3" t="s">
        <v>221</v>
      </c>
      <c r="V81" s="3" t="s">
        <v>212</v>
      </c>
      <c r="W81" s="4">
        <v>2</v>
      </c>
      <c r="Z81" s="3" t="s">
        <v>184</v>
      </c>
      <c r="AA81" s="4">
        <v>3</v>
      </c>
      <c r="AB81" s="3" t="s">
        <v>265</v>
      </c>
      <c r="AL81" s="3" t="s">
        <v>180</v>
      </c>
      <c r="AM81" s="3" t="s">
        <v>180</v>
      </c>
    </row>
    <row r="82" spans="1:39" x14ac:dyDescent="0.2">
      <c r="A82" s="3" t="s">
        <v>51</v>
      </c>
      <c r="B82" s="4">
        <v>0</v>
      </c>
      <c r="C82" s="4">
        <v>92</v>
      </c>
      <c r="D82" s="5">
        <v>501.89</v>
      </c>
      <c r="E82" s="5">
        <v>502.81</v>
      </c>
      <c r="K82" s="3" t="s">
        <v>179</v>
      </c>
      <c r="M82" s="3" t="s">
        <v>180</v>
      </c>
      <c r="N82" s="3" t="s">
        <v>219</v>
      </c>
      <c r="P82" s="3" t="s">
        <v>262</v>
      </c>
      <c r="Q82" s="3" t="s">
        <v>221</v>
      </c>
      <c r="V82" s="3" t="s">
        <v>212</v>
      </c>
      <c r="W82" s="4">
        <v>2</v>
      </c>
      <c r="Z82" s="3" t="s">
        <v>184</v>
      </c>
      <c r="AA82" s="4">
        <v>3</v>
      </c>
      <c r="AB82" s="3" t="s">
        <v>265</v>
      </c>
      <c r="AL82" s="3" t="s">
        <v>180</v>
      </c>
      <c r="AM82" s="3" t="s">
        <v>180</v>
      </c>
    </row>
    <row r="83" spans="1:39" x14ac:dyDescent="0.2">
      <c r="A83" s="3" t="s">
        <v>52</v>
      </c>
      <c r="B83" s="4">
        <v>0</v>
      </c>
      <c r="C83" s="4">
        <v>71</v>
      </c>
      <c r="D83" s="5">
        <v>502.81</v>
      </c>
      <c r="E83" s="5">
        <v>503.52</v>
      </c>
      <c r="K83" s="3" t="s">
        <v>179</v>
      </c>
      <c r="M83" s="3" t="s">
        <v>180</v>
      </c>
      <c r="N83" s="3" t="s">
        <v>219</v>
      </c>
      <c r="P83" s="3" t="s">
        <v>262</v>
      </c>
      <c r="Q83" s="3" t="s">
        <v>221</v>
      </c>
      <c r="V83" s="3" t="s">
        <v>212</v>
      </c>
      <c r="W83" s="4">
        <v>2</v>
      </c>
      <c r="Z83" s="3" t="s">
        <v>184</v>
      </c>
      <c r="AA83" s="4">
        <v>3</v>
      </c>
      <c r="AB83" s="3" t="s">
        <v>265</v>
      </c>
      <c r="AL83" s="3" t="s">
        <v>180</v>
      </c>
      <c r="AM83" s="3" t="s">
        <v>180</v>
      </c>
    </row>
    <row r="84" spans="1:39" x14ac:dyDescent="0.2">
      <c r="A84" s="3" t="s">
        <v>53</v>
      </c>
      <c r="B84" s="4">
        <v>0</v>
      </c>
      <c r="C84" s="4">
        <v>44</v>
      </c>
      <c r="D84" s="5">
        <v>503.52</v>
      </c>
      <c r="E84" s="5">
        <v>503.96</v>
      </c>
      <c r="K84" s="3" t="s">
        <v>179</v>
      </c>
      <c r="M84" s="3" t="s">
        <v>180</v>
      </c>
      <c r="N84" s="3" t="s">
        <v>219</v>
      </c>
      <c r="P84" s="3" t="s">
        <v>262</v>
      </c>
      <c r="Q84" s="3" t="s">
        <v>221</v>
      </c>
      <c r="V84" s="3" t="s">
        <v>212</v>
      </c>
      <c r="W84" s="4">
        <v>2</v>
      </c>
      <c r="Z84" s="3" t="s">
        <v>184</v>
      </c>
      <c r="AA84" s="4">
        <v>3</v>
      </c>
      <c r="AB84" s="3" t="s">
        <v>265</v>
      </c>
      <c r="AL84" s="3" t="s">
        <v>180</v>
      </c>
      <c r="AM84" s="3" t="s">
        <v>180</v>
      </c>
    </row>
    <row r="85" spans="1:39" x14ac:dyDescent="0.2">
      <c r="A85" s="3" t="s">
        <v>54</v>
      </c>
      <c r="B85" s="4">
        <v>0</v>
      </c>
      <c r="C85" s="4">
        <v>20</v>
      </c>
      <c r="D85" s="6">
        <v>503.4</v>
      </c>
      <c r="E85" s="6">
        <v>503.6</v>
      </c>
      <c r="K85" s="3" t="s">
        <v>179</v>
      </c>
      <c r="M85" s="3" t="s">
        <v>180</v>
      </c>
      <c r="N85" s="3" t="s">
        <v>219</v>
      </c>
      <c r="P85" s="3" t="s">
        <v>262</v>
      </c>
      <c r="Q85" s="3" t="s">
        <v>221</v>
      </c>
      <c r="V85" s="3" t="s">
        <v>212</v>
      </c>
      <c r="W85" s="4">
        <v>2</v>
      </c>
      <c r="Z85" s="3" t="s">
        <v>184</v>
      </c>
      <c r="AA85" s="4">
        <v>3</v>
      </c>
      <c r="AB85" s="3" t="s">
        <v>266</v>
      </c>
      <c r="AL85" s="3" t="s">
        <v>180</v>
      </c>
      <c r="AM85" s="3" t="s">
        <v>180</v>
      </c>
    </row>
    <row r="86" spans="1:39" x14ac:dyDescent="0.2">
      <c r="A86" s="3" t="s">
        <v>55</v>
      </c>
      <c r="B86" s="4">
        <v>0</v>
      </c>
      <c r="C86" s="4">
        <v>26</v>
      </c>
      <c r="D86" s="4">
        <v>513</v>
      </c>
      <c r="E86" s="5">
        <v>513.26</v>
      </c>
      <c r="K86" s="3" t="s">
        <v>179</v>
      </c>
      <c r="M86" s="3" t="s">
        <v>180</v>
      </c>
      <c r="N86" s="3" t="s">
        <v>219</v>
      </c>
      <c r="P86" s="3" t="s">
        <v>262</v>
      </c>
      <c r="Q86" s="3" t="s">
        <v>221</v>
      </c>
      <c r="V86" s="3" t="s">
        <v>212</v>
      </c>
      <c r="W86" s="4">
        <v>2</v>
      </c>
      <c r="Z86" s="3" t="s">
        <v>184</v>
      </c>
      <c r="AA86" s="4">
        <v>3</v>
      </c>
      <c r="AL86" s="3" t="s">
        <v>180</v>
      </c>
      <c r="AM86" s="3" t="s">
        <v>180</v>
      </c>
    </row>
    <row r="87" spans="1:39" x14ac:dyDescent="0.2">
      <c r="A87" s="3" t="s">
        <v>56</v>
      </c>
      <c r="B87" s="4">
        <v>0</v>
      </c>
      <c r="C87" s="4">
        <v>92</v>
      </c>
      <c r="D87" s="6">
        <v>522.5</v>
      </c>
      <c r="E87" s="5">
        <v>523.41999999999996</v>
      </c>
      <c r="K87" s="3" t="s">
        <v>179</v>
      </c>
      <c r="M87" s="3" t="s">
        <v>180</v>
      </c>
      <c r="N87" s="3" t="s">
        <v>219</v>
      </c>
      <c r="P87" s="3" t="s">
        <v>262</v>
      </c>
      <c r="Q87" s="3" t="s">
        <v>221</v>
      </c>
      <c r="V87" s="3" t="s">
        <v>212</v>
      </c>
      <c r="W87" s="4">
        <v>2</v>
      </c>
      <c r="Z87" s="3" t="s">
        <v>184</v>
      </c>
      <c r="AA87" s="4">
        <v>3</v>
      </c>
      <c r="AL87" s="3" t="s">
        <v>180</v>
      </c>
      <c r="AM87" s="3" t="s">
        <v>180</v>
      </c>
    </row>
    <row r="88" spans="1:39" x14ac:dyDescent="0.2">
      <c r="A88" s="3" t="s">
        <v>57</v>
      </c>
      <c r="B88" s="4">
        <v>0</v>
      </c>
      <c r="C88" s="4">
        <v>50</v>
      </c>
      <c r="D88" s="6">
        <v>532.1</v>
      </c>
      <c r="E88" s="6">
        <v>532.6</v>
      </c>
      <c r="K88" s="3" t="s">
        <v>226</v>
      </c>
      <c r="M88" s="3" t="s">
        <v>229</v>
      </c>
      <c r="P88" s="3" t="s">
        <v>262</v>
      </c>
      <c r="Q88" s="3" t="s">
        <v>267</v>
      </c>
      <c r="V88" s="3" t="s">
        <v>212</v>
      </c>
      <c r="W88" s="4">
        <v>2</v>
      </c>
      <c r="Z88" s="3" t="s">
        <v>213</v>
      </c>
      <c r="AA88" s="4">
        <v>2</v>
      </c>
      <c r="AL88" s="3" t="s">
        <v>229</v>
      </c>
      <c r="AM88" s="3" t="s">
        <v>229</v>
      </c>
    </row>
    <row r="89" spans="1:39" x14ac:dyDescent="0.2">
      <c r="A89" s="3" t="s">
        <v>58</v>
      </c>
      <c r="B89" s="4">
        <v>0</v>
      </c>
      <c r="C89" s="4">
        <v>42</v>
      </c>
      <c r="D89" s="6">
        <v>536.6</v>
      </c>
      <c r="E89" s="5">
        <v>537.02</v>
      </c>
      <c r="K89" s="3" t="s">
        <v>226</v>
      </c>
      <c r="M89" s="3" t="s">
        <v>229</v>
      </c>
      <c r="P89" s="3" t="s">
        <v>262</v>
      </c>
      <c r="Q89" s="3" t="s">
        <v>267</v>
      </c>
      <c r="V89" s="3" t="s">
        <v>212</v>
      </c>
      <c r="W89" s="4">
        <v>2</v>
      </c>
      <c r="Z89" s="3" t="s">
        <v>213</v>
      </c>
      <c r="AA89" s="4">
        <v>2</v>
      </c>
      <c r="AB89" s="3" t="s">
        <v>268</v>
      </c>
      <c r="AL89" s="3" t="s">
        <v>229</v>
      </c>
      <c r="AM89" s="3" t="s">
        <v>229</v>
      </c>
    </row>
    <row r="90" spans="1:39" x14ac:dyDescent="0.2">
      <c r="A90" s="3" t="s">
        <v>59</v>
      </c>
      <c r="B90" s="4">
        <v>0</v>
      </c>
      <c r="C90" s="4">
        <v>72</v>
      </c>
      <c r="D90" s="6">
        <v>541.6</v>
      </c>
      <c r="E90" s="5">
        <v>542.32000000000005</v>
      </c>
      <c r="K90" s="3" t="s">
        <v>179</v>
      </c>
      <c r="L90" s="3" t="s">
        <v>193</v>
      </c>
      <c r="M90" s="3" t="s">
        <v>194</v>
      </c>
      <c r="P90" s="3" t="s">
        <v>262</v>
      </c>
      <c r="Q90" s="3" t="s">
        <v>267</v>
      </c>
      <c r="V90" s="3" t="s">
        <v>269</v>
      </c>
      <c r="W90" s="4">
        <v>1</v>
      </c>
      <c r="Z90" s="3" t="s">
        <v>213</v>
      </c>
      <c r="AA90" s="4">
        <v>2</v>
      </c>
      <c r="AC90" s="3" t="s">
        <v>186</v>
      </c>
      <c r="AL90" s="3" t="s">
        <v>180</v>
      </c>
      <c r="AM90" s="3" t="s">
        <v>194</v>
      </c>
    </row>
    <row r="91" spans="1:39" x14ac:dyDescent="0.2">
      <c r="A91" s="3" t="s">
        <v>59</v>
      </c>
      <c r="B91" s="4">
        <v>72</v>
      </c>
      <c r="C91" s="4">
        <v>86</v>
      </c>
      <c r="D91" s="5">
        <v>542.32000000000005</v>
      </c>
      <c r="E91" s="5">
        <v>542.46</v>
      </c>
      <c r="K91" s="3" t="s">
        <v>179</v>
      </c>
      <c r="L91" s="3" t="s">
        <v>193</v>
      </c>
      <c r="M91" s="3" t="s">
        <v>194</v>
      </c>
      <c r="P91" s="3" t="s">
        <v>262</v>
      </c>
      <c r="V91" s="3" t="s">
        <v>269</v>
      </c>
      <c r="W91" s="4">
        <v>1</v>
      </c>
      <c r="Z91" s="3" t="s">
        <v>270</v>
      </c>
      <c r="AA91" s="4">
        <v>1</v>
      </c>
      <c r="AL91" s="3" t="s">
        <v>180</v>
      </c>
      <c r="AM91" s="3" t="s">
        <v>194</v>
      </c>
    </row>
    <row r="92" spans="1:39" x14ac:dyDescent="0.2">
      <c r="A92" s="3" t="s">
        <v>59</v>
      </c>
      <c r="B92" s="4">
        <v>86</v>
      </c>
      <c r="C92" s="4">
        <v>150</v>
      </c>
      <c r="D92" s="5">
        <v>542.46</v>
      </c>
      <c r="E92" s="6">
        <v>543.1</v>
      </c>
      <c r="K92" s="3" t="s">
        <v>179</v>
      </c>
      <c r="L92" s="3" t="s">
        <v>193</v>
      </c>
      <c r="M92" s="3" t="s">
        <v>194</v>
      </c>
      <c r="P92" s="3" t="s">
        <v>262</v>
      </c>
      <c r="Q92" s="3" t="s">
        <v>267</v>
      </c>
      <c r="V92" s="3" t="s">
        <v>269</v>
      </c>
      <c r="W92" s="4">
        <v>1</v>
      </c>
      <c r="Z92" s="3" t="s">
        <v>184</v>
      </c>
      <c r="AA92" s="4">
        <v>3</v>
      </c>
      <c r="AL92" s="3" t="s">
        <v>180</v>
      </c>
      <c r="AM92" s="3" t="s">
        <v>194</v>
      </c>
    </row>
    <row r="93" spans="1:39" x14ac:dyDescent="0.2">
      <c r="A93" s="3" t="s">
        <v>60</v>
      </c>
      <c r="B93" s="4">
        <v>0</v>
      </c>
      <c r="C93" s="4">
        <v>150</v>
      </c>
      <c r="D93" s="6">
        <v>543.1</v>
      </c>
      <c r="E93" s="6">
        <v>544.6</v>
      </c>
      <c r="K93" s="3" t="s">
        <v>179</v>
      </c>
      <c r="L93" s="3" t="s">
        <v>193</v>
      </c>
      <c r="M93" s="3" t="s">
        <v>194</v>
      </c>
      <c r="P93" s="3" t="s">
        <v>262</v>
      </c>
      <c r="Q93" s="3" t="s">
        <v>267</v>
      </c>
      <c r="V93" s="3" t="s">
        <v>269</v>
      </c>
      <c r="W93" s="4">
        <v>1</v>
      </c>
      <c r="Z93" s="3" t="s">
        <v>184</v>
      </c>
      <c r="AA93" s="4">
        <v>3</v>
      </c>
      <c r="AL93" s="3" t="s">
        <v>180</v>
      </c>
      <c r="AM93" s="3" t="s">
        <v>194</v>
      </c>
    </row>
    <row r="94" spans="1:39" x14ac:dyDescent="0.2">
      <c r="A94" s="3" t="s">
        <v>61</v>
      </c>
      <c r="B94" s="4">
        <v>0</v>
      </c>
      <c r="C94" s="4">
        <v>149</v>
      </c>
      <c r="D94" s="6">
        <v>544.6</v>
      </c>
      <c r="E94" s="5">
        <v>546.09</v>
      </c>
      <c r="K94" s="3" t="s">
        <v>179</v>
      </c>
      <c r="L94" s="3" t="s">
        <v>193</v>
      </c>
      <c r="M94" s="3" t="s">
        <v>194</v>
      </c>
      <c r="P94" s="3" t="s">
        <v>262</v>
      </c>
      <c r="Q94" s="3" t="s">
        <v>267</v>
      </c>
      <c r="V94" s="3" t="s">
        <v>269</v>
      </c>
      <c r="W94" s="4">
        <v>1</v>
      </c>
      <c r="Z94" s="3" t="s">
        <v>184</v>
      </c>
      <c r="AA94" s="4">
        <v>3</v>
      </c>
      <c r="AL94" s="3" t="s">
        <v>180</v>
      </c>
      <c r="AM94" s="3" t="s">
        <v>194</v>
      </c>
    </row>
    <row r="95" spans="1:39" x14ac:dyDescent="0.2">
      <c r="A95" s="3" t="s">
        <v>62</v>
      </c>
      <c r="B95" s="4">
        <v>0</v>
      </c>
      <c r="C95" s="4">
        <v>142</v>
      </c>
      <c r="D95" s="5">
        <v>546.09</v>
      </c>
      <c r="E95" s="5">
        <v>547.51</v>
      </c>
      <c r="K95" s="3" t="s">
        <v>179</v>
      </c>
      <c r="L95" s="3" t="s">
        <v>193</v>
      </c>
      <c r="M95" s="3" t="s">
        <v>194</v>
      </c>
      <c r="P95" s="3" t="s">
        <v>262</v>
      </c>
      <c r="Q95" s="3" t="s">
        <v>267</v>
      </c>
      <c r="V95" s="3" t="s">
        <v>269</v>
      </c>
      <c r="W95" s="4">
        <v>1</v>
      </c>
      <c r="Z95" s="3" t="s">
        <v>184</v>
      </c>
      <c r="AA95" s="4">
        <v>3</v>
      </c>
      <c r="AL95" s="3" t="s">
        <v>180</v>
      </c>
      <c r="AM95" s="3" t="s">
        <v>194</v>
      </c>
    </row>
    <row r="96" spans="1:39" x14ac:dyDescent="0.2">
      <c r="A96" s="3" t="s">
        <v>63</v>
      </c>
      <c r="B96" s="4">
        <v>0</v>
      </c>
      <c r="C96" s="4">
        <v>9</v>
      </c>
      <c r="D96" s="5">
        <v>547.51</v>
      </c>
      <c r="E96" s="6">
        <v>547.6</v>
      </c>
      <c r="K96" s="3" t="s">
        <v>179</v>
      </c>
      <c r="L96" s="3" t="s">
        <v>193</v>
      </c>
      <c r="M96" s="3" t="s">
        <v>194</v>
      </c>
      <c r="P96" s="3" t="s">
        <v>262</v>
      </c>
      <c r="Q96" s="3" t="s">
        <v>267</v>
      </c>
      <c r="V96" s="3" t="s">
        <v>269</v>
      </c>
      <c r="W96" s="4">
        <v>1</v>
      </c>
      <c r="Z96" s="3" t="s">
        <v>184</v>
      </c>
      <c r="AA96" s="4">
        <v>3</v>
      </c>
      <c r="AL96" s="3" t="s">
        <v>180</v>
      </c>
      <c r="AM96" s="3" t="s">
        <v>194</v>
      </c>
    </row>
    <row r="97" spans="1:39" x14ac:dyDescent="0.2">
      <c r="A97" s="3" t="s">
        <v>63</v>
      </c>
      <c r="B97" s="4">
        <v>9</v>
      </c>
      <c r="C97" s="4">
        <v>12</v>
      </c>
      <c r="D97" s="6">
        <v>547.6</v>
      </c>
      <c r="E97" s="5">
        <v>547.63</v>
      </c>
      <c r="J97" s="3" t="s">
        <v>198</v>
      </c>
      <c r="K97" s="3" t="s">
        <v>226</v>
      </c>
      <c r="M97" s="3" t="s">
        <v>271</v>
      </c>
      <c r="P97" s="3" t="s">
        <v>262</v>
      </c>
      <c r="Q97" s="3" t="s">
        <v>233</v>
      </c>
      <c r="U97" s="3" t="s">
        <v>272</v>
      </c>
      <c r="V97" s="3" t="s">
        <v>190</v>
      </c>
      <c r="W97" s="4">
        <v>4</v>
      </c>
      <c r="Z97" s="3" t="s">
        <v>270</v>
      </c>
      <c r="AA97" s="4">
        <v>1</v>
      </c>
      <c r="AL97" s="3" t="s">
        <v>271</v>
      </c>
      <c r="AM97" s="3" t="s">
        <v>229</v>
      </c>
    </row>
    <row r="98" spans="1:39" x14ac:dyDescent="0.2">
      <c r="A98" s="3" t="s">
        <v>63</v>
      </c>
      <c r="B98" s="4">
        <v>12</v>
      </c>
      <c r="C98" s="4">
        <v>150</v>
      </c>
      <c r="D98" s="5">
        <v>547.63</v>
      </c>
      <c r="E98" s="5">
        <v>549.01</v>
      </c>
      <c r="K98" s="3" t="s">
        <v>179</v>
      </c>
      <c r="L98" s="3" t="s">
        <v>193</v>
      </c>
      <c r="M98" s="3" t="s">
        <v>194</v>
      </c>
      <c r="P98" s="3" t="s">
        <v>262</v>
      </c>
      <c r="Q98" s="3" t="s">
        <v>267</v>
      </c>
      <c r="V98" s="3" t="s">
        <v>269</v>
      </c>
      <c r="W98" s="4">
        <v>1</v>
      </c>
      <c r="Z98" s="3" t="s">
        <v>184</v>
      </c>
      <c r="AA98" s="4">
        <v>3</v>
      </c>
      <c r="AL98" s="3" t="s">
        <v>180</v>
      </c>
      <c r="AM98" s="3" t="s">
        <v>194</v>
      </c>
    </row>
    <row r="99" spans="1:39" x14ac:dyDescent="0.2">
      <c r="A99" s="3" t="s">
        <v>64</v>
      </c>
      <c r="B99" s="4">
        <v>0</v>
      </c>
      <c r="C99" s="4">
        <v>101</v>
      </c>
      <c r="D99" s="5">
        <v>549.01</v>
      </c>
      <c r="E99" s="5">
        <v>550.02</v>
      </c>
      <c r="K99" s="3" t="s">
        <v>179</v>
      </c>
      <c r="L99" s="3" t="s">
        <v>193</v>
      </c>
      <c r="M99" s="3" t="s">
        <v>194</v>
      </c>
      <c r="P99" s="3" t="s">
        <v>262</v>
      </c>
      <c r="Q99" s="3" t="s">
        <v>267</v>
      </c>
      <c r="V99" s="3" t="s">
        <v>269</v>
      </c>
      <c r="W99" s="4">
        <v>1</v>
      </c>
      <c r="Z99" s="3" t="s">
        <v>222</v>
      </c>
      <c r="AA99" s="4">
        <v>4</v>
      </c>
      <c r="AL99" s="3" t="s">
        <v>180</v>
      </c>
      <c r="AM99" s="3" t="s">
        <v>194</v>
      </c>
    </row>
    <row r="100" spans="1:39" x14ac:dyDescent="0.2">
      <c r="A100" s="3" t="s">
        <v>273</v>
      </c>
      <c r="B100" s="4">
        <v>0</v>
      </c>
      <c r="C100" s="4">
        <v>61</v>
      </c>
      <c r="D100" s="5">
        <v>550.02</v>
      </c>
      <c r="E100" s="5">
        <v>550.63</v>
      </c>
      <c r="K100" s="3" t="s">
        <v>179</v>
      </c>
      <c r="L100" s="3" t="s">
        <v>193</v>
      </c>
      <c r="M100" s="3" t="s">
        <v>194</v>
      </c>
      <c r="P100" s="3" t="s">
        <v>262</v>
      </c>
      <c r="Q100" s="3" t="s">
        <v>267</v>
      </c>
      <c r="V100" s="3" t="s">
        <v>269</v>
      </c>
      <c r="W100" s="4">
        <v>1</v>
      </c>
      <c r="Z100" s="3" t="s">
        <v>184</v>
      </c>
      <c r="AA100" s="4">
        <v>3</v>
      </c>
      <c r="AL100" s="3" t="s">
        <v>180</v>
      </c>
      <c r="AM100" s="3" t="s">
        <v>194</v>
      </c>
    </row>
    <row r="101" spans="1:39" x14ac:dyDescent="0.2">
      <c r="A101" s="3" t="s">
        <v>65</v>
      </c>
      <c r="B101" s="4">
        <v>0</v>
      </c>
      <c r="C101" s="4">
        <v>150</v>
      </c>
      <c r="D101" s="6">
        <v>551.20000000000005</v>
      </c>
      <c r="E101" s="6">
        <v>552.70000000000005</v>
      </c>
      <c r="K101" s="3" t="s">
        <v>179</v>
      </c>
      <c r="L101" s="3" t="s">
        <v>193</v>
      </c>
      <c r="M101" s="3" t="s">
        <v>194</v>
      </c>
      <c r="P101" s="3" t="s">
        <v>250</v>
      </c>
      <c r="Q101" s="3" t="s">
        <v>267</v>
      </c>
      <c r="V101" s="3" t="s">
        <v>212</v>
      </c>
      <c r="W101" s="4">
        <v>2</v>
      </c>
      <c r="Z101" s="3" t="s">
        <v>184</v>
      </c>
      <c r="AA101" s="4">
        <v>3</v>
      </c>
      <c r="AL101" s="3" t="s">
        <v>180</v>
      </c>
      <c r="AM101" s="3" t="s">
        <v>194</v>
      </c>
    </row>
    <row r="102" spans="1:39" x14ac:dyDescent="0.2">
      <c r="A102" s="3" t="s">
        <v>274</v>
      </c>
      <c r="B102" s="4">
        <v>0</v>
      </c>
      <c r="C102" s="4">
        <v>141</v>
      </c>
      <c r="D102" s="6">
        <v>552.70000000000005</v>
      </c>
      <c r="E102" s="5">
        <v>554.11</v>
      </c>
      <c r="K102" s="3" t="s">
        <v>179</v>
      </c>
      <c r="L102" s="3" t="s">
        <v>193</v>
      </c>
      <c r="M102" s="3" t="s">
        <v>194</v>
      </c>
      <c r="P102" s="3" t="s">
        <v>250</v>
      </c>
      <c r="Q102" s="3" t="s">
        <v>267</v>
      </c>
      <c r="V102" s="3" t="s">
        <v>212</v>
      </c>
      <c r="W102" s="4">
        <v>2</v>
      </c>
      <c r="Z102" s="3" t="s">
        <v>184</v>
      </c>
      <c r="AA102" s="4">
        <v>3</v>
      </c>
      <c r="AL102" s="3" t="s">
        <v>180</v>
      </c>
      <c r="AM102" s="3" t="s">
        <v>194</v>
      </c>
    </row>
    <row r="103" spans="1:39" x14ac:dyDescent="0.2">
      <c r="A103" s="3" t="s">
        <v>275</v>
      </c>
      <c r="B103" s="4">
        <v>0</v>
      </c>
      <c r="C103" s="4">
        <v>150</v>
      </c>
      <c r="D103" s="5">
        <v>554.11</v>
      </c>
      <c r="E103" s="5">
        <v>555.61</v>
      </c>
      <c r="K103" s="3" t="s">
        <v>179</v>
      </c>
      <c r="L103" s="3" t="s">
        <v>193</v>
      </c>
      <c r="M103" s="3" t="s">
        <v>194</v>
      </c>
      <c r="P103" s="3" t="s">
        <v>250</v>
      </c>
      <c r="Q103" s="3" t="s">
        <v>267</v>
      </c>
      <c r="V103" s="3" t="s">
        <v>212</v>
      </c>
      <c r="W103" s="4">
        <v>2</v>
      </c>
      <c r="Z103" s="3" t="s">
        <v>184</v>
      </c>
      <c r="AA103" s="4">
        <v>3</v>
      </c>
      <c r="AL103" s="3" t="s">
        <v>180</v>
      </c>
      <c r="AM103" s="3" t="s">
        <v>194</v>
      </c>
    </row>
    <row r="104" spans="1:39" x14ac:dyDescent="0.2">
      <c r="A104" s="3" t="s">
        <v>276</v>
      </c>
      <c r="B104" s="4">
        <v>0</v>
      </c>
      <c r="C104" s="4">
        <v>126</v>
      </c>
      <c r="D104" s="5">
        <v>555.61</v>
      </c>
      <c r="E104" s="5">
        <v>556.87</v>
      </c>
      <c r="K104" s="3" t="s">
        <v>179</v>
      </c>
      <c r="L104" s="3" t="s">
        <v>193</v>
      </c>
      <c r="M104" s="3" t="s">
        <v>194</v>
      </c>
      <c r="P104" s="3" t="s">
        <v>250</v>
      </c>
      <c r="Q104" s="3" t="s">
        <v>267</v>
      </c>
      <c r="V104" s="3" t="s">
        <v>212</v>
      </c>
      <c r="W104" s="4">
        <v>2</v>
      </c>
      <c r="Z104" s="3" t="s">
        <v>184</v>
      </c>
      <c r="AA104" s="4">
        <v>3</v>
      </c>
      <c r="AL104" s="3" t="s">
        <v>180</v>
      </c>
      <c r="AM104" s="3" t="s">
        <v>194</v>
      </c>
    </row>
    <row r="105" spans="1:39" x14ac:dyDescent="0.2">
      <c r="A105" s="3" t="s">
        <v>66</v>
      </c>
      <c r="B105" s="4">
        <v>0</v>
      </c>
      <c r="C105" s="4">
        <v>150</v>
      </c>
      <c r="D105" s="5">
        <v>556.87</v>
      </c>
      <c r="E105" s="5">
        <v>558.37</v>
      </c>
      <c r="K105" s="3" t="s">
        <v>179</v>
      </c>
      <c r="L105" s="3" t="s">
        <v>193</v>
      </c>
      <c r="M105" s="3" t="s">
        <v>194</v>
      </c>
      <c r="P105" s="3" t="s">
        <v>250</v>
      </c>
      <c r="Q105" s="3" t="s">
        <v>267</v>
      </c>
      <c r="V105" s="3" t="s">
        <v>212</v>
      </c>
      <c r="W105" s="4">
        <v>2</v>
      </c>
      <c r="Z105" s="3" t="s">
        <v>184</v>
      </c>
      <c r="AA105" s="4">
        <v>3</v>
      </c>
      <c r="AL105" s="3" t="s">
        <v>180</v>
      </c>
      <c r="AM105" s="3" t="s">
        <v>194</v>
      </c>
    </row>
    <row r="106" spans="1:39" x14ac:dyDescent="0.2">
      <c r="A106" s="3" t="s">
        <v>277</v>
      </c>
      <c r="B106" s="4">
        <v>0</v>
      </c>
      <c r="C106" s="4">
        <v>140</v>
      </c>
      <c r="D106" s="5">
        <v>558.37</v>
      </c>
      <c r="E106" s="5">
        <v>559.77</v>
      </c>
      <c r="K106" s="3" t="s">
        <v>179</v>
      </c>
      <c r="L106" s="3" t="s">
        <v>193</v>
      </c>
      <c r="M106" s="3" t="s">
        <v>194</v>
      </c>
      <c r="P106" s="3" t="s">
        <v>250</v>
      </c>
      <c r="Q106" s="3" t="s">
        <v>267</v>
      </c>
      <c r="V106" s="3" t="s">
        <v>212</v>
      </c>
      <c r="W106" s="4">
        <v>2</v>
      </c>
      <c r="Z106" s="3" t="s">
        <v>184</v>
      </c>
      <c r="AA106" s="4">
        <v>3</v>
      </c>
      <c r="AL106" s="3" t="s">
        <v>180</v>
      </c>
      <c r="AM106" s="3" t="s">
        <v>194</v>
      </c>
    </row>
    <row r="107" spans="1:39" x14ac:dyDescent="0.2">
      <c r="A107" s="3" t="s">
        <v>278</v>
      </c>
      <c r="B107" s="4">
        <v>0</v>
      </c>
      <c r="C107" s="4">
        <v>117</v>
      </c>
      <c r="D107" s="5">
        <v>559.77</v>
      </c>
      <c r="E107" s="5">
        <v>560.94000000000005</v>
      </c>
      <c r="K107" s="3" t="s">
        <v>179</v>
      </c>
      <c r="L107" s="3" t="s">
        <v>193</v>
      </c>
      <c r="M107" s="3" t="s">
        <v>194</v>
      </c>
      <c r="P107" s="3" t="s">
        <v>250</v>
      </c>
      <c r="Q107" s="3" t="s">
        <v>267</v>
      </c>
      <c r="V107" s="3" t="s">
        <v>212</v>
      </c>
      <c r="W107" s="4">
        <v>2</v>
      </c>
      <c r="Z107" s="3" t="s">
        <v>184</v>
      </c>
      <c r="AA107" s="4">
        <v>3</v>
      </c>
      <c r="AL107" s="3" t="s">
        <v>180</v>
      </c>
      <c r="AM107" s="3" t="s">
        <v>194</v>
      </c>
    </row>
    <row r="108" spans="1:39" x14ac:dyDescent="0.2">
      <c r="A108" s="3" t="s">
        <v>67</v>
      </c>
      <c r="B108" s="4">
        <v>0</v>
      </c>
      <c r="C108" s="4">
        <v>18</v>
      </c>
      <c r="D108" s="5">
        <v>560.94000000000005</v>
      </c>
      <c r="E108" s="5">
        <v>561.12</v>
      </c>
      <c r="K108" s="3" t="s">
        <v>179</v>
      </c>
      <c r="L108" s="3" t="s">
        <v>193</v>
      </c>
      <c r="M108" s="3" t="s">
        <v>194</v>
      </c>
      <c r="P108" s="3" t="s">
        <v>250</v>
      </c>
      <c r="Q108" s="3" t="s">
        <v>267</v>
      </c>
      <c r="V108" s="3" t="s">
        <v>212</v>
      </c>
      <c r="W108" s="4">
        <v>2</v>
      </c>
      <c r="Z108" s="3" t="s">
        <v>184</v>
      </c>
      <c r="AA108" s="4">
        <v>3</v>
      </c>
      <c r="AL108" s="3" t="s">
        <v>180</v>
      </c>
      <c r="AM108" s="3" t="s">
        <v>194</v>
      </c>
    </row>
    <row r="109" spans="1:39" x14ac:dyDescent="0.2">
      <c r="A109" s="3" t="s">
        <v>279</v>
      </c>
      <c r="B109" s="4">
        <v>0</v>
      </c>
      <c r="C109" s="4">
        <v>143</v>
      </c>
      <c r="D109" s="6">
        <v>560.79999999999995</v>
      </c>
      <c r="E109" s="5">
        <v>562.23</v>
      </c>
      <c r="K109" s="3" t="s">
        <v>179</v>
      </c>
      <c r="L109" s="3" t="s">
        <v>193</v>
      </c>
      <c r="M109" s="3" t="s">
        <v>194</v>
      </c>
      <c r="P109" s="3" t="s">
        <v>262</v>
      </c>
      <c r="V109" s="3" t="s">
        <v>212</v>
      </c>
      <c r="W109" s="4">
        <v>2</v>
      </c>
      <c r="Z109" s="3" t="s">
        <v>184</v>
      </c>
      <c r="AA109" s="4">
        <v>3</v>
      </c>
      <c r="AB109" s="3" t="s">
        <v>280</v>
      </c>
      <c r="AL109" s="3" t="s">
        <v>180</v>
      </c>
      <c r="AM109" s="3" t="s">
        <v>194</v>
      </c>
    </row>
    <row r="110" spans="1:39" x14ac:dyDescent="0.2">
      <c r="A110" s="3" t="s">
        <v>281</v>
      </c>
      <c r="B110" s="4">
        <v>0</v>
      </c>
      <c r="C110" s="4">
        <v>128</v>
      </c>
      <c r="D110" s="5">
        <v>562.23</v>
      </c>
      <c r="E110" s="5">
        <v>563.51</v>
      </c>
      <c r="K110" s="3" t="s">
        <v>179</v>
      </c>
      <c r="L110" s="3" t="s">
        <v>193</v>
      </c>
      <c r="M110" s="3" t="s">
        <v>194</v>
      </c>
      <c r="P110" s="3" t="s">
        <v>262</v>
      </c>
      <c r="V110" s="3" t="s">
        <v>212</v>
      </c>
      <c r="W110" s="4">
        <v>2</v>
      </c>
      <c r="Z110" s="3" t="s">
        <v>184</v>
      </c>
      <c r="AA110" s="4">
        <v>3</v>
      </c>
      <c r="AB110" s="3" t="s">
        <v>282</v>
      </c>
      <c r="AL110" s="3" t="s">
        <v>180</v>
      </c>
      <c r="AM110" s="3" t="s">
        <v>194</v>
      </c>
    </row>
    <row r="111" spans="1:39" x14ac:dyDescent="0.2">
      <c r="A111" s="3" t="s">
        <v>68</v>
      </c>
      <c r="B111" s="4">
        <v>0</v>
      </c>
      <c r="C111" s="4">
        <v>136</v>
      </c>
      <c r="D111" s="5">
        <v>563.51</v>
      </c>
      <c r="E111" s="5">
        <v>564.87</v>
      </c>
      <c r="K111" s="3" t="s">
        <v>179</v>
      </c>
      <c r="L111" s="3" t="s">
        <v>193</v>
      </c>
      <c r="M111" s="3" t="s">
        <v>194</v>
      </c>
      <c r="P111" s="3" t="s">
        <v>262</v>
      </c>
      <c r="V111" s="3" t="s">
        <v>212</v>
      </c>
      <c r="W111" s="4">
        <v>2</v>
      </c>
      <c r="Z111" s="3" t="s">
        <v>184</v>
      </c>
      <c r="AA111" s="4">
        <v>3</v>
      </c>
      <c r="AB111" s="3" t="s">
        <v>283</v>
      </c>
      <c r="AL111" s="3" t="s">
        <v>180</v>
      </c>
      <c r="AM111" s="3" t="s">
        <v>194</v>
      </c>
    </row>
    <row r="112" spans="1:39" x14ac:dyDescent="0.2">
      <c r="A112" s="3" t="s">
        <v>69</v>
      </c>
      <c r="B112" s="4">
        <v>0</v>
      </c>
      <c r="C112" s="4">
        <v>126</v>
      </c>
      <c r="D112" s="5">
        <v>564.87</v>
      </c>
      <c r="E112" s="5">
        <v>566.13</v>
      </c>
      <c r="K112" s="3" t="s">
        <v>179</v>
      </c>
      <c r="L112" s="3" t="s">
        <v>193</v>
      </c>
      <c r="M112" s="3" t="s">
        <v>194</v>
      </c>
      <c r="P112" s="3" t="s">
        <v>262</v>
      </c>
      <c r="V112" s="3" t="s">
        <v>212</v>
      </c>
      <c r="W112" s="4">
        <v>2</v>
      </c>
      <c r="Z112" s="3" t="s">
        <v>184</v>
      </c>
      <c r="AA112" s="4">
        <v>3</v>
      </c>
      <c r="AL112" s="3" t="s">
        <v>180</v>
      </c>
      <c r="AM112" s="3" t="s">
        <v>194</v>
      </c>
    </row>
    <row r="113" spans="1:39" x14ac:dyDescent="0.2">
      <c r="A113" s="3" t="s">
        <v>70</v>
      </c>
      <c r="B113" s="4">
        <v>0</v>
      </c>
      <c r="C113" s="4">
        <v>144</v>
      </c>
      <c r="D113" s="5">
        <v>566.13</v>
      </c>
      <c r="E113" s="5">
        <v>567.57000000000005</v>
      </c>
      <c r="K113" s="3" t="s">
        <v>179</v>
      </c>
      <c r="L113" s="3" t="s">
        <v>193</v>
      </c>
      <c r="M113" s="3" t="s">
        <v>194</v>
      </c>
      <c r="P113" s="3" t="s">
        <v>262</v>
      </c>
      <c r="V113" s="3" t="s">
        <v>212</v>
      </c>
      <c r="W113" s="4">
        <v>2</v>
      </c>
      <c r="Z113" s="3" t="s">
        <v>184</v>
      </c>
      <c r="AA113" s="4">
        <v>3</v>
      </c>
      <c r="AL113" s="3" t="s">
        <v>180</v>
      </c>
      <c r="AM113" s="3" t="s">
        <v>194</v>
      </c>
    </row>
    <row r="114" spans="1:39" x14ac:dyDescent="0.2">
      <c r="A114" s="3" t="s">
        <v>71</v>
      </c>
      <c r="B114" s="4">
        <v>0</v>
      </c>
      <c r="C114" s="4">
        <v>137</v>
      </c>
      <c r="D114" s="6">
        <v>570.29999999999995</v>
      </c>
      <c r="E114" s="5">
        <v>571.66999999999996</v>
      </c>
      <c r="K114" s="3" t="s">
        <v>179</v>
      </c>
      <c r="L114" s="3" t="s">
        <v>193</v>
      </c>
      <c r="M114" s="3" t="s">
        <v>194</v>
      </c>
      <c r="P114" s="3" t="s">
        <v>262</v>
      </c>
      <c r="V114" s="3" t="s">
        <v>212</v>
      </c>
      <c r="W114" s="4">
        <v>2</v>
      </c>
      <c r="Z114" s="3" t="s">
        <v>184</v>
      </c>
      <c r="AA114" s="4">
        <v>3</v>
      </c>
      <c r="AB114" s="3" t="s">
        <v>284</v>
      </c>
      <c r="AL114" s="3" t="s">
        <v>180</v>
      </c>
      <c r="AM114" s="3" t="s">
        <v>194</v>
      </c>
    </row>
    <row r="115" spans="1:39" x14ac:dyDescent="0.2">
      <c r="A115" s="3" t="s">
        <v>72</v>
      </c>
      <c r="B115" s="4">
        <v>0</v>
      </c>
      <c r="C115" s="4">
        <v>146</v>
      </c>
      <c r="D115" s="5">
        <v>571.66999999999996</v>
      </c>
      <c r="E115" s="5">
        <v>573.13</v>
      </c>
      <c r="K115" s="3" t="s">
        <v>179</v>
      </c>
      <c r="L115" s="3" t="s">
        <v>193</v>
      </c>
      <c r="M115" s="3" t="s">
        <v>194</v>
      </c>
      <c r="P115" s="3" t="s">
        <v>262</v>
      </c>
      <c r="V115" s="3" t="s">
        <v>212</v>
      </c>
      <c r="W115" s="4">
        <v>2</v>
      </c>
      <c r="Z115" s="3" t="s">
        <v>184</v>
      </c>
      <c r="AA115" s="4">
        <v>3</v>
      </c>
      <c r="AB115" s="3" t="s">
        <v>285</v>
      </c>
      <c r="AL115" s="3" t="s">
        <v>180</v>
      </c>
      <c r="AM115" s="3" t="s">
        <v>194</v>
      </c>
    </row>
    <row r="116" spans="1:39" x14ac:dyDescent="0.2">
      <c r="A116" s="3" t="s">
        <v>73</v>
      </c>
      <c r="B116" s="4">
        <v>0</v>
      </c>
      <c r="C116" s="4">
        <v>130</v>
      </c>
      <c r="D116" s="5">
        <v>573.13</v>
      </c>
      <c r="E116" s="5">
        <v>574.42999999999995</v>
      </c>
      <c r="K116" s="3" t="s">
        <v>179</v>
      </c>
      <c r="L116" s="3" t="s">
        <v>193</v>
      </c>
      <c r="M116" s="3" t="s">
        <v>194</v>
      </c>
      <c r="P116" s="3" t="s">
        <v>262</v>
      </c>
      <c r="V116" s="3" t="s">
        <v>212</v>
      </c>
      <c r="W116" s="4">
        <v>2</v>
      </c>
      <c r="Z116" s="3" t="s">
        <v>184</v>
      </c>
      <c r="AA116" s="4">
        <v>3</v>
      </c>
      <c r="AL116" s="3" t="s">
        <v>180</v>
      </c>
      <c r="AM116" s="3" t="s">
        <v>194</v>
      </c>
    </row>
    <row r="117" spans="1:39" x14ac:dyDescent="0.2">
      <c r="A117" s="3" t="s">
        <v>286</v>
      </c>
      <c r="B117" s="4">
        <v>0</v>
      </c>
      <c r="C117" s="4">
        <v>146</v>
      </c>
      <c r="D117" s="5">
        <v>574.42999999999995</v>
      </c>
      <c r="E117" s="5">
        <v>575.89</v>
      </c>
      <c r="K117" s="3" t="s">
        <v>179</v>
      </c>
      <c r="L117" s="3" t="s">
        <v>193</v>
      </c>
      <c r="M117" s="3" t="s">
        <v>194</v>
      </c>
      <c r="P117" s="3" t="s">
        <v>250</v>
      </c>
      <c r="V117" s="3" t="s">
        <v>212</v>
      </c>
      <c r="W117" s="4">
        <v>2</v>
      </c>
      <c r="Z117" s="3" t="s">
        <v>184</v>
      </c>
      <c r="AA117" s="4">
        <v>3</v>
      </c>
      <c r="AL117" s="3" t="s">
        <v>180</v>
      </c>
      <c r="AM117" s="3" t="s">
        <v>194</v>
      </c>
    </row>
    <row r="118" spans="1:39" x14ac:dyDescent="0.2">
      <c r="A118" s="3" t="s">
        <v>287</v>
      </c>
      <c r="B118" s="4">
        <v>0</v>
      </c>
      <c r="C118" s="4">
        <v>147</v>
      </c>
      <c r="D118" s="5">
        <v>575.89</v>
      </c>
      <c r="E118" s="5">
        <v>577.36</v>
      </c>
      <c r="K118" s="3" t="s">
        <v>179</v>
      </c>
      <c r="L118" s="3" t="s">
        <v>193</v>
      </c>
      <c r="M118" s="3" t="s">
        <v>194</v>
      </c>
      <c r="P118" s="3" t="s">
        <v>262</v>
      </c>
      <c r="V118" s="3" t="s">
        <v>212</v>
      </c>
      <c r="W118" s="4">
        <v>2</v>
      </c>
      <c r="Z118" s="3" t="s">
        <v>184</v>
      </c>
      <c r="AA118" s="4">
        <v>3</v>
      </c>
      <c r="AL118" s="3" t="s">
        <v>180</v>
      </c>
      <c r="AM118" s="3" t="s">
        <v>194</v>
      </c>
    </row>
    <row r="119" spans="1:39" x14ac:dyDescent="0.2">
      <c r="A119" s="3" t="s">
        <v>74</v>
      </c>
      <c r="B119" s="4">
        <v>0</v>
      </c>
      <c r="C119" s="4">
        <v>115</v>
      </c>
      <c r="D119" s="5">
        <v>577.36</v>
      </c>
      <c r="E119" s="5">
        <v>578.51</v>
      </c>
      <c r="K119" s="3" t="s">
        <v>179</v>
      </c>
      <c r="L119" s="3" t="s">
        <v>193</v>
      </c>
      <c r="M119" s="3" t="s">
        <v>194</v>
      </c>
      <c r="P119" s="3" t="s">
        <v>250</v>
      </c>
      <c r="V119" s="3" t="s">
        <v>212</v>
      </c>
      <c r="W119" s="4">
        <v>2</v>
      </c>
      <c r="Z119" s="3" t="s">
        <v>184</v>
      </c>
      <c r="AA119" s="4">
        <v>3</v>
      </c>
      <c r="AB119" s="3" t="s">
        <v>288</v>
      </c>
      <c r="AL119" s="3" t="s">
        <v>180</v>
      </c>
      <c r="AM119" s="3" t="s">
        <v>194</v>
      </c>
    </row>
    <row r="120" spans="1:39" x14ac:dyDescent="0.2">
      <c r="A120" s="3" t="s">
        <v>289</v>
      </c>
      <c r="B120" s="4">
        <v>0</v>
      </c>
      <c r="C120" s="4">
        <v>105</v>
      </c>
      <c r="D120" s="5">
        <v>578.51</v>
      </c>
      <c r="E120" s="5">
        <v>579.55999999999995</v>
      </c>
      <c r="K120" s="3" t="s">
        <v>179</v>
      </c>
      <c r="L120" s="3" t="s">
        <v>193</v>
      </c>
      <c r="M120" s="3" t="s">
        <v>194</v>
      </c>
      <c r="P120" s="3" t="s">
        <v>262</v>
      </c>
      <c r="V120" s="3" t="s">
        <v>212</v>
      </c>
      <c r="W120" s="4">
        <v>2</v>
      </c>
      <c r="Z120" s="3" t="s">
        <v>184</v>
      </c>
      <c r="AA120" s="4">
        <v>3</v>
      </c>
      <c r="AL120" s="3" t="s">
        <v>180</v>
      </c>
      <c r="AM120" s="3" t="s">
        <v>194</v>
      </c>
    </row>
    <row r="121" spans="1:39" x14ac:dyDescent="0.2">
      <c r="A121" s="3" t="s">
        <v>75</v>
      </c>
      <c r="B121" s="4">
        <v>0</v>
      </c>
      <c r="C121" s="4">
        <v>115</v>
      </c>
      <c r="D121" s="6">
        <v>579.79999999999995</v>
      </c>
      <c r="E121" s="5">
        <v>580.95000000000005</v>
      </c>
      <c r="K121" s="3" t="s">
        <v>179</v>
      </c>
      <c r="L121" s="3" t="s">
        <v>193</v>
      </c>
      <c r="M121" s="3" t="s">
        <v>194</v>
      </c>
      <c r="P121" s="3" t="s">
        <v>262</v>
      </c>
      <c r="Q121" s="3" t="s">
        <v>267</v>
      </c>
      <c r="V121" s="3" t="s">
        <v>212</v>
      </c>
      <c r="W121" s="4">
        <v>2</v>
      </c>
      <c r="Z121" s="3" t="s">
        <v>184</v>
      </c>
      <c r="AA121" s="4">
        <v>3</v>
      </c>
      <c r="AL121" s="3" t="s">
        <v>180</v>
      </c>
      <c r="AM121" s="3" t="s">
        <v>194</v>
      </c>
    </row>
    <row r="122" spans="1:39" x14ac:dyDescent="0.2">
      <c r="A122" s="3" t="s">
        <v>77</v>
      </c>
      <c r="B122" s="4">
        <v>0</v>
      </c>
      <c r="C122" s="4">
        <v>146</v>
      </c>
      <c r="D122" s="5">
        <v>581.25</v>
      </c>
      <c r="E122" s="5">
        <v>582.71</v>
      </c>
      <c r="K122" s="3" t="s">
        <v>179</v>
      </c>
      <c r="L122" s="3" t="s">
        <v>193</v>
      </c>
      <c r="M122" s="3" t="s">
        <v>194</v>
      </c>
      <c r="P122" s="3" t="s">
        <v>262</v>
      </c>
      <c r="Q122" s="3" t="s">
        <v>267</v>
      </c>
      <c r="V122" s="3" t="s">
        <v>212</v>
      </c>
      <c r="W122" s="4">
        <v>2</v>
      </c>
      <c r="Z122" s="3" t="s">
        <v>184</v>
      </c>
      <c r="AA122" s="4">
        <v>3</v>
      </c>
      <c r="AL122" s="3" t="s">
        <v>180</v>
      </c>
      <c r="AM122" s="3" t="s">
        <v>194</v>
      </c>
    </row>
    <row r="123" spans="1:39" x14ac:dyDescent="0.2">
      <c r="A123" s="3" t="s">
        <v>78</v>
      </c>
      <c r="B123" s="4">
        <v>0</v>
      </c>
      <c r="C123" s="4">
        <v>55</v>
      </c>
      <c r="D123" s="5">
        <v>582.71</v>
      </c>
      <c r="E123" s="5">
        <v>583.26</v>
      </c>
      <c r="K123" s="3" t="s">
        <v>179</v>
      </c>
      <c r="L123" s="3" t="s">
        <v>193</v>
      </c>
      <c r="M123" s="3" t="s">
        <v>194</v>
      </c>
      <c r="P123" s="3" t="s">
        <v>290</v>
      </c>
      <c r="Q123" s="3" t="s">
        <v>267</v>
      </c>
      <c r="V123" s="3" t="s">
        <v>212</v>
      </c>
      <c r="W123" s="4">
        <v>2</v>
      </c>
      <c r="Z123" s="3" t="s">
        <v>213</v>
      </c>
      <c r="AA123" s="4">
        <v>2</v>
      </c>
      <c r="AB123" s="3" t="s">
        <v>291</v>
      </c>
      <c r="AC123" s="3" t="s">
        <v>292</v>
      </c>
      <c r="AD123" s="3" t="s">
        <v>293</v>
      </c>
      <c r="AE123" s="3" t="s">
        <v>294</v>
      </c>
      <c r="AL123" s="3" t="s">
        <v>180</v>
      </c>
      <c r="AM123" s="3" t="s">
        <v>194</v>
      </c>
    </row>
    <row r="124" spans="1:39" x14ac:dyDescent="0.2">
      <c r="A124" s="3" t="s">
        <v>78</v>
      </c>
      <c r="B124" s="4">
        <v>55</v>
      </c>
      <c r="C124" s="4">
        <v>146</v>
      </c>
      <c r="D124" s="5">
        <v>583.26</v>
      </c>
      <c r="E124" s="5">
        <v>584.16999999999996</v>
      </c>
      <c r="K124" s="3" t="s">
        <v>179</v>
      </c>
      <c r="L124" s="3" t="s">
        <v>193</v>
      </c>
      <c r="M124" s="3" t="s">
        <v>194</v>
      </c>
      <c r="P124" s="3" t="s">
        <v>262</v>
      </c>
      <c r="Q124" s="3" t="s">
        <v>267</v>
      </c>
      <c r="V124" s="3" t="s">
        <v>212</v>
      </c>
      <c r="W124" s="4">
        <v>2</v>
      </c>
      <c r="Z124" s="3" t="s">
        <v>184</v>
      </c>
      <c r="AA124" s="4">
        <v>3</v>
      </c>
      <c r="AB124" s="3" t="s">
        <v>283</v>
      </c>
      <c r="AL124" s="3" t="s">
        <v>180</v>
      </c>
      <c r="AM124" s="3" t="s">
        <v>194</v>
      </c>
    </row>
    <row r="125" spans="1:39" x14ac:dyDescent="0.2">
      <c r="A125" s="3" t="s">
        <v>79</v>
      </c>
      <c r="B125" s="4">
        <v>0</v>
      </c>
      <c r="C125" s="4">
        <v>96</v>
      </c>
      <c r="D125" s="5">
        <v>584.16999999999996</v>
      </c>
      <c r="E125" s="5">
        <v>585.13</v>
      </c>
      <c r="K125" s="3" t="s">
        <v>179</v>
      </c>
      <c r="L125" s="3" t="s">
        <v>193</v>
      </c>
      <c r="M125" s="3" t="s">
        <v>194</v>
      </c>
      <c r="P125" s="3" t="s">
        <v>262</v>
      </c>
      <c r="Q125" s="3" t="s">
        <v>267</v>
      </c>
      <c r="V125" s="3" t="s">
        <v>212</v>
      </c>
      <c r="W125" s="4">
        <v>2</v>
      </c>
      <c r="Z125" s="3" t="s">
        <v>184</v>
      </c>
      <c r="AA125" s="4">
        <v>3</v>
      </c>
      <c r="AL125" s="3" t="s">
        <v>180</v>
      </c>
      <c r="AM125" s="3" t="s">
        <v>194</v>
      </c>
    </row>
    <row r="126" spans="1:39" x14ac:dyDescent="0.2">
      <c r="A126" s="3" t="s">
        <v>79</v>
      </c>
      <c r="B126" s="4">
        <v>96</v>
      </c>
      <c r="C126" s="4">
        <v>99</v>
      </c>
      <c r="D126" s="5">
        <v>585.13</v>
      </c>
      <c r="E126" s="5">
        <v>585.16</v>
      </c>
      <c r="K126" s="3" t="s">
        <v>179</v>
      </c>
      <c r="L126" s="3" t="s">
        <v>193</v>
      </c>
      <c r="M126" s="3" t="s">
        <v>194</v>
      </c>
      <c r="P126" s="3" t="s">
        <v>262</v>
      </c>
      <c r="Q126" s="3" t="s">
        <v>267</v>
      </c>
      <c r="V126" s="3" t="s">
        <v>212</v>
      </c>
      <c r="W126" s="4">
        <v>2</v>
      </c>
      <c r="Z126" s="3" t="s">
        <v>213</v>
      </c>
      <c r="AA126" s="4">
        <v>2</v>
      </c>
      <c r="AB126" s="3" t="s">
        <v>295</v>
      </c>
      <c r="AC126" s="3" t="s">
        <v>292</v>
      </c>
      <c r="AD126" s="3" t="s">
        <v>293</v>
      </c>
      <c r="AE126" s="3" t="s">
        <v>294</v>
      </c>
      <c r="AL126" s="3" t="s">
        <v>180</v>
      </c>
      <c r="AM126" s="3" t="s">
        <v>194</v>
      </c>
    </row>
    <row r="127" spans="1:39" x14ac:dyDescent="0.2">
      <c r="A127" s="3" t="s">
        <v>79</v>
      </c>
      <c r="B127" s="4">
        <v>99</v>
      </c>
      <c r="C127" s="4">
        <v>145</v>
      </c>
      <c r="D127" s="5">
        <v>585.16</v>
      </c>
      <c r="E127" s="5">
        <v>585.62</v>
      </c>
      <c r="K127" s="3" t="s">
        <v>179</v>
      </c>
      <c r="L127" s="3" t="s">
        <v>193</v>
      </c>
      <c r="M127" s="3" t="s">
        <v>194</v>
      </c>
      <c r="P127" s="3" t="s">
        <v>262</v>
      </c>
      <c r="Q127" s="3" t="s">
        <v>267</v>
      </c>
      <c r="V127" s="3" t="s">
        <v>212</v>
      </c>
      <c r="W127" s="4">
        <v>2</v>
      </c>
      <c r="Z127" s="3" t="s">
        <v>184</v>
      </c>
      <c r="AA127" s="4">
        <v>3</v>
      </c>
      <c r="AB127" s="3" t="s">
        <v>296</v>
      </c>
      <c r="AC127" s="3" t="s">
        <v>292</v>
      </c>
      <c r="AD127" s="3" t="s">
        <v>293</v>
      </c>
      <c r="AE127" s="3" t="s">
        <v>294</v>
      </c>
      <c r="AL127" s="3" t="s">
        <v>180</v>
      </c>
      <c r="AM127" s="3" t="s">
        <v>194</v>
      </c>
    </row>
    <row r="128" spans="1:39" x14ac:dyDescent="0.2">
      <c r="A128" s="3" t="s">
        <v>80</v>
      </c>
      <c r="B128" s="4">
        <v>0</v>
      </c>
      <c r="C128" s="4">
        <v>90</v>
      </c>
      <c r="D128" s="5">
        <v>585.62</v>
      </c>
      <c r="E128" s="5">
        <v>586.52</v>
      </c>
      <c r="K128" s="3" t="s">
        <v>179</v>
      </c>
      <c r="L128" s="3" t="s">
        <v>193</v>
      </c>
      <c r="M128" s="3" t="s">
        <v>194</v>
      </c>
      <c r="P128" s="3" t="s">
        <v>290</v>
      </c>
      <c r="Q128" s="3" t="s">
        <v>267</v>
      </c>
      <c r="V128" s="3" t="s">
        <v>212</v>
      </c>
      <c r="W128" s="4">
        <v>2</v>
      </c>
      <c r="Z128" s="3" t="s">
        <v>213</v>
      </c>
      <c r="AA128" s="4">
        <v>2</v>
      </c>
      <c r="AL128" s="3" t="s">
        <v>180</v>
      </c>
      <c r="AM128" s="3" t="s">
        <v>194</v>
      </c>
    </row>
    <row r="129" spans="1:39" x14ac:dyDescent="0.2">
      <c r="A129" s="3" t="s">
        <v>80</v>
      </c>
      <c r="B129" s="4">
        <v>90</v>
      </c>
      <c r="C129" s="4">
        <v>123</v>
      </c>
      <c r="D129" s="5">
        <v>586.52</v>
      </c>
      <c r="E129" s="5">
        <v>586.85</v>
      </c>
      <c r="K129" s="3" t="s">
        <v>179</v>
      </c>
      <c r="L129" s="3" t="s">
        <v>193</v>
      </c>
      <c r="M129" s="3" t="s">
        <v>194</v>
      </c>
      <c r="P129" s="3" t="s">
        <v>262</v>
      </c>
      <c r="Q129" s="3" t="s">
        <v>267</v>
      </c>
      <c r="V129" s="3" t="s">
        <v>212</v>
      </c>
      <c r="W129" s="4">
        <v>2</v>
      </c>
      <c r="Z129" s="3" t="s">
        <v>184</v>
      </c>
      <c r="AA129" s="4">
        <v>3</v>
      </c>
      <c r="AL129" s="3" t="s">
        <v>180</v>
      </c>
      <c r="AM129" s="3" t="s">
        <v>194</v>
      </c>
    </row>
    <row r="130" spans="1:39" x14ac:dyDescent="0.2">
      <c r="A130" s="3" t="s">
        <v>80</v>
      </c>
      <c r="B130" s="4">
        <v>123</v>
      </c>
      <c r="C130" s="4">
        <v>147</v>
      </c>
      <c r="D130" s="5">
        <v>586.85</v>
      </c>
      <c r="E130" s="5">
        <v>587.09</v>
      </c>
      <c r="K130" s="3" t="s">
        <v>179</v>
      </c>
      <c r="L130" s="3" t="s">
        <v>193</v>
      </c>
      <c r="M130" s="3" t="s">
        <v>194</v>
      </c>
      <c r="P130" s="3" t="s">
        <v>290</v>
      </c>
      <c r="Q130" s="3" t="s">
        <v>267</v>
      </c>
      <c r="V130" s="3" t="s">
        <v>212</v>
      </c>
      <c r="W130" s="4">
        <v>2</v>
      </c>
      <c r="Z130" s="3" t="s">
        <v>213</v>
      </c>
      <c r="AA130" s="4">
        <v>2</v>
      </c>
      <c r="AL130" s="3" t="s">
        <v>180</v>
      </c>
      <c r="AM130" s="3" t="s">
        <v>194</v>
      </c>
    </row>
    <row r="131" spans="1:39" x14ac:dyDescent="0.2">
      <c r="A131" s="3" t="s">
        <v>81</v>
      </c>
      <c r="B131" s="4">
        <v>0</v>
      </c>
      <c r="C131" s="4">
        <v>101</v>
      </c>
      <c r="D131" s="5">
        <v>587.09</v>
      </c>
      <c r="E131" s="6">
        <v>588.1</v>
      </c>
      <c r="K131" s="3" t="s">
        <v>179</v>
      </c>
      <c r="L131" s="3" t="s">
        <v>193</v>
      </c>
      <c r="M131" s="3" t="s">
        <v>194</v>
      </c>
      <c r="P131" s="3" t="s">
        <v>262</v>
      </c>
      <c r="Q131" s="3" t="s">
        <v>267</v>
      </c>
      <c r="V131" s="3" t="s">
        <v>212</v>
      </c>
      <c r="W131" s="4">
        <v>2</v>
      </c>
      <c r="Z131" s="3" t="s">
        <v>184</v>
      </c>
      <c r="AA131" s="4">
        <v>3</v>
      </c>
      <c r="AL131" s="3" t="s">
        <v>180</v>
      </c>
      <c r="AM131" s="3" t="s">
        <v>194</v>
      </c>
    </row>
    <row r="132" spans="1:39" x14ac:dyDescent="0.2">
      <c r="A132" s="3" t="s">
        <v>82</v>
      </c>
      <c r="B132" s="4">
        <v>0</v>
      </c>
      <c r="C132" s="4">
        <v>85</v>
      </c>
      <c r="D132" s="6">
        <v>588.29999999999995</v>
      </c>
      <c r="E132" s="5">
        <v>589.15</v>
      </c>
      <c r="K132" s="3" t="s">
        <v>179</v>
      </c>
      <c r="L132" s="3" t="s">
        <v>193</v>
      </c>
      <c r="M132" s="3" t="s">
        <v>194</v>
      </c>
      <c r="P132" s="3" t="s">
        <v>262</v>
      </c>
      <c r="Q132" s="3" t="s">
        <v>267</v>
      </c>
      <c r="V132" s="3" t="s">
        <v>212</v>
      </c>
      <c r="W132" s="4">
        <v>2</v>
      </c>
      <c r="Z132" s="3" t="s">
        <v>184</v>
      </c>
      <c r="AA132" s="4">
        <v>3</v>
      </c>
      <c r="AL132" s="3" t="s">
        <v>180</v>
      </c>
      <c r="AM132" s="3" t="s">
        <v>194</v>
      </c>
    </row>
    <row r="133" spans="1:39" x14ac:dyDescent="0.2">
      <c r="A133" s="3" t="s">
        <v>297</v>
      </c>
      <c r="B133" s="4">
        <v>0</v>
      </c>
      <c r="C133" s="4">
        <v>144</v>
      </c>
      <c r="D133" s="6">
        <v>589.5</v>
      </c>
      <c r="E133" s="5">
        <v>590.94000000000005</v>
      </c>
      <c r="K133" s="3" t="s">
        <v>179</v>
      </c>
      <c r="L133" s="3" t="s">
        <v>193</v>
      </c>
      <c r="M133" s="3" t="s">
        <v>194</v>
      </c>
      <c r="P133" s="3" t="s">
        <v>250</v>
      </c>
      <c r="Q133" s="3" t="s">
        <v>267</v>
      </c>
      <c r="V133" s="3" t="s">
        <v>212</v>
      </c>
      <c r="W133" s="4">
        <v>2</v>
      </c>
      <c r="Z133" s="3" t="s">
        <v>184</v>
      </c>
      <c r="AA133" s="4">
        <v>3</v>
      </c>
      <c r="AB133" s="3" t="s">
        <v>298</v>
      </c>
      <c r="AL133" s="3" t="s">
        <v>180</v>
      </c>
      <c r="AM133" s="3" t="s">
        <v>194</v>
      </c>
    </row>
    <row r="134" spans="1:39" x14ac:dyDescent="0.2">
      <c r="A134" s="3" t="s">
        <v>299</v>
      </c>
      <c r="B134" s="4">
        <v>0</v>
      </c>
      <c r="C134" s="4">
        <v>127</v>
      </c>
      <c r="D134" s="5">
        <v>590.94000000000005</v>
      </c>
      <c r="E134" s="5">
        <v>592.21</v>
      </c>
      <c r="K134" s="3" t="s">
        <v>179</v>
      </c>
      <c r="L134" s="3" t="s">
        <v>193</v>
      </c>
      <c r="M134" s="3" t="s">
        <v>194</v>
      </c>
      <c r="P134" s="3" t="s">
        <v>250</v>
      </c>
      <c r="Q134" s="3" t="s">
        <v>267</v>
      </c>
      <c r="V134" s="3" t="s">
        <v>212</v>
      </c>
      <c r="W134" s="4">
        <v>2</v>
      </c>
      <c r="Z134" s="3" t="s">
        <v>184</v>
      </c>
      <c r="AA134" s="4">
        <v>3</v>
      </c>
      <c r="AB134" s="3" t="s">
        <v>298</v>
      </c>
      <c r="AL134" s="3" t="s">
        <v>180</v>
      </c>
      <c r="AM134" s="3" t="s">
        <v>194</v>
      </c>
    </row>
    <row r="135" spans="1:39" x14ac:dyDescent="0.2">
      <c r="A135" s="3" t="s">
        <v>300</v>
      </c>
      <c r="B135" s="4">
        <v>0</v>
      </c>
      <c r="C135" s="4">
        <v>135</v>
      </c>
      <c r="D135" s="5">
        <v>592.21</v>
      </c>
      <c r="E135" s="5">
        <v>593.55999999999995</v>
      </c>
      <c r="K135" s="3" t="s">
        <v>179</v>
      </c>
      <c r="L135" s="3" t="s">
        <v>193</v>
      </c>
      <c r="M135" s="3" t="s">
        <v>194</v>
      </c>
      <c r="P135" s="3" t="s">
        <v>250</v>
      </c>
      <c r="Q135" s="3" t="s">
        <v>267</v>
      </c>
      <c r="V135" s="3" t="s">
        <v>212</v>
      </c>
      <c r="W135" s="4">
        <v>2</v>
      </c>
      <c r="Z135" s="3" t="s">
        <v>184</v>
      </c>
      <c r="AA135" s="4">
        <v>3</v>
      </c>
      <c r="AB135" s="3" t="s">
        <v>301</v>
      </c>
      <c r="AL135" s="3" t="s">
        <v>180</v>
      </c>
      <c r="AM135" s="3" t="s">
        <v>194</v>
      </c>
    </row>
    <row r="136" spans="1:39" x14ac:dyDescent="0.2">
      <c r="A136" s="3" t="s">
        <v>302</v>
      </c>
      <c r="B136" s="4">
        <v>0</v>
      </c>
      <c r="C136" s="4">
        <v>142</v>
      </c>
      <c r="D136" s="5">
        <v>593.55999999999995</v>
      </c>
      <c r="E136" s="5">
        <v>594.98</v>
      </c>
      <c r="K136" s="3" t="s">
        <v>179</v>
      </c>
      <c r="L136" s="3" t="s">
        <v>193</v>
      </c>
      <c r="M136" s="3" t="s">
        <v>194</v>
      </c>
      <c r="P136" s="3" t="s">
        <v>250</v>
      </c>
      <c r="Q136" s="3" t="s">
        <v>267</v>
      </c>
      <c r="V136" s="3" t="s">
        <v>212</v>
      </c>
      <c r="W136" s="4">
        <v>2</v>
      </c>
      <c r="Z136" s="3" t="s">
        <v>184</v>
      </c>
      <c r="AA136" s="4">
        <v>3</v>
      </c>
      <c r="AB136" s="3" t="s">
        <v>298</v>
      </c>
      <c r="AL136" s="3" t="s">
        <v>180</v>
      </c>
      <c r="AM136" s="3" t="s">
        <v>194</v>
      </c>
    </row>
    <row r="137" spans="1:39" x14ac:dyDescent="0.2">
      <c r="A137" s="3" t="s">
        <v>303</v>
      </c>
      <c r="B137" s="4">
        <v>0</v>
      </c>
      <c r="C137" s="4">
        <v>146</v>
      </c>
      <c r="D137" s="5">
        <v>594.98</v>
      </c>
      <c r="E137" s="5">
        <v>596.44000000000005</v>
      </c>
      <c r="K137" s="3" t="s">
        <v>179</v>
      </c>
      <c r="L137" s="3" t="s">
        <v>193</v>
      </c>
      <c r="M137" s="3" t="s">
        <v>194</v>
      </c>
      <c r="P137" s="3" t="s">
        <v>250</v>
      </c>
      <c r="Q137" s="3" t="s">
        <v>267</v>
      </c>
      <c r="V137" s="3" t="s">
        <v>212</v>
      </c>
      <c r="W137" s="4">
        <v>2</v>
      </c>
      <c r="Z137" s="3" t="s">
        <v>184</v>
      </c>
      <c r="AA137" s="4">
        <v>3</v>
      </c>
      <c r="AB137" s="3" t="s">
        <v>298</v>
      </c>
      <c r="AL137" s="3" t="s">
        <v>180</v>
      </c>
      <c r="AM137" s="3" t="s">
        <v>194</v>
      </c>
    </row>
    <row r="138" spans="1:39" x14ac:dyDescent="0.2">
      <c r="A138" s="3" t="s">
        <v>304</v>
      </c>
      <c r="B138" s="4">
        <v>0</v>
      </c>
      <c r="C138" s="4">
        <v>91</v>
      </c>
      <c r="D138" s="5">
        <v>596.44000000000005</v>
      </c>
      <c r="E138" s="5">
        <v>597.35</v>
      </c>
      <c r="K138" s="3" t="s">
        <v>179</v>
      </c>
      <c r="L138" s="3" t="s">
        <v>193</v>
      </c>
      <c r="M138" s="3" t="s">
        <v>194</v>
      </c>
      <c r="P138" s="3" t="s">
        <v>250</v>
      </c>
      <c r="Q138" s="3" t="s">
        <v>267</v>
      </c>
      <c r="V138" s="3" t="s">
        <v>212</v>
      </c>
      <c r="W138" s="4">
        <v>2</v>
      </c>
      <c r="Z138" s="3" t="s">
        <v>184</v>
      </c>
      <c r="AA138" s="4">
        <v>3</v>
      </c>
      <c r="AB138" s="3" t="s">
        <v>298</v>
      </c>
      <c r="AL138" s="3" t="s">
        <v>180</v>
      </c>
      <c r="AM138" s="3" t="s">
        <v>194</v>
      </c>
    </row>
    <row r="139" spans="1:39" x14ac:dyDescent="0.2">
      <c r="A139" s="3" t="s">
        <v>305</v>
      </c>
      <c r="B139" s="4">
        <v>0</v>
      </c>
      <c r="C139" s="4">
        <v>61</v>
      </c>
      <c r="D139" s="5">
        <v>597.35</v>
      </c>
      <c r="E139" s="5">
        <v>597.96</v>
      </c>
      <c r="K139" s="3" t="s">
        <v>179</v>
      </c>
      <c r="L139" s="3" t="s">
        <v>193</v>
      </c>
      <c r="M139" s="3" t="s">
        <v>194</v>
      </c>
      <c r="P139" s="3" t="s">
        <v>250</v>
      </c>
      <c r="Q139" s="3" t="s">
        <v>267</v>
      </c>
      <c r="V139" s="3" t="s">
        <v>212</v>
      </c>
      <c r="W139" s="4">
        <v>2</v>
      </c>
      <c r="Z139" s="3" t="s">
        <v>184</v>
      </c>
      <c r="AA139" s="4">
        <v>3</v>
      </c>
      <c r="AB139" s="3" t="s">
        <v>298</v>
      </c>
      <c r="AL139" s="3" t="s">
        <v>180</v>
      </c>
      <c r="AM139" s="3" t="s">
        <v>194</v>
      </c>
    </row>
    <row r="140" spans="1:39" x14ac:dyDescent="0.2">
      <c r="A140" s="3" t="s">
        <v>83</v>
      </c>
      <c r="B140" s="4">
        <v>0</v>
      </c>
      <c r="C140" s="4">
        <v>141</v>
      </c>
      <c r="D140" s="6">
        <v>599.1</v>
      </c>
      <c r="E140" s="5">
        <v>600.51</v>
      </c>
      <c r="K140" s="3" t="s">
        <v>179</v>
      </c>
      <c r="L140" s="3" t="s">
        <v>193</v>
      </c>
      <c r="M140" s="3" t="s">
        <v>194</v>
      </c>
      <c r="P140" s="3" t="s">
        <v>262</v>
      </c>
      <c r="Q140" s="3" t="s">
        <v>267</v>
      </c>
      <c r="V140" s="3" t="s">
        <v>212</v>
      </c>
      <c r="W140" s="4">
        <v>2</v>
      </c>
      <c r="Z140" s="3" t="s">
        <v>184</v>
      </c>
      <c r="AA140" s="4">
        <v>3</v>
      </c>
      <c r="AB140" s="3" t="s">
        <v>306</v>
      </c>
      <c r="AL140" s="3" t="s">
        <v>180</v>
      </c>
      <c r="AM140" s="3" t="s">
        <v>194</v>
      </c>
    </row>
    <row r="141" spans="1:39" x14ac:dyDescent="0.2">
      <c r="A141" s="3" t="s">
        <v>84</v>
      </c>
      <c r="B141" s="4">
        <v>0</v>
      </c>
      <c r="C141" s="4">
        <v>147</v>
      </c>
      <c r="D141" s="5">
        <v>600.51</v>
      </c>
      <c r="E141" s="5">
        <v>601.98</v>
      </c>
      <c r="K141" s="3" t="s">
        <v>179</v>
      </c>
      <c r="L141" s="3" t="s">
        <v>193</v>
      </c>
      <c r="M141" s="3" t="s">
        <v>194</v>
      </c>
      <c r="P141" s="3" t="s">
        <v>262</v>
      </c>
      <c r="Q141" s="3" t="s">
        <v>267</v>
      </c>
      <c r="V141" s="3" t="s">
        <v>212</v>
      </c>
      <c r="W141" s="4">
        <v>2</v>
      </c>
      <c r="Z141" s="3" t="s">
        <v>184</v>
      </c>
      <c r="AA141" s="4">
        <v>3</v>
      </c>
      <c r="AB141" s="3" t="s">
        <v>306</v>
      </c>
      <c r="AL141" s="3" t="s">
        <v>180</v>
      </c>
      <c r="AM141" s="3" t="s">
        <v>194</v>
      </c>
    </row>
    <row r="142" spans="1:39" x14ac:dyDescent="0.2">
      <c r="A142" s="3" t="s">
        <v>85</v>
      </c>
      <c r="B142" s="4">
        <v>0</v>
      </c>
      <c r="C142" s="4">
        <v>146</v>
      </c>
      <c r="D142" s="5">
        <v>601.98</v>
      </c>
      <c r="E142" s="5">
        <v>603.44000000000005</v>
      </c>
      <c r="K142" s="3" t="s">
        <v>179</v>
      </c>
      <c r="L142" s="3" t="s">
        <v>193</v>
      </c>
      <c r="M142" s="3" t="s">
        <v>194</v>
      </c>
      <c r="P142" s="3" t="s">
        <v>262</v>
      </c>
      <c r="Q142" s="3" t="s">
        <v>267</v>
      </c>
      <c r="V142" s="3" t="s">
        <v>212</v>
      </c>
      <c r="W142" s="4">
        <v>2</v>
      </c>
      <c r="Z142" s="3" t="s">
        <v>184</v>
      </c>
      <c r="AA142" s="4">
        <v>3</v>
      </c>
      <c r="AB142" s="3" t="s">
        <v>306</v>
      </c>
      <c r="AL142" s="3" t="s">
        <v>180</v>
      </c>
      <c r="AM142" s="3" t="s">
        <v>194</v>
      </c>
    </row>
    <row r="143" spans="1:39" x14ac:dyDescent="0.2">
      <c r="A143" s="3" t="s">
        <v>86</v>
      </c>
      <c r="B143" s="4">
        <v>0</v>
      </c>
      <c r="C143" s="4">
        <v>145</v>
      </c>
      <c r="D143" s="5">
        <v>603.44000000000005</v>
      </c>
      <c r="E143" s="5">
        <v>604.89</v>
      </c>
      <c r="K143" s="3" t="s">
        <v>179</v>
      </c>
      <c r="L143" s="3" t="s">
        <v>193</v>
      </c>
      <c r="M143" s="3" t="s">
        <v>194</v>
      </c>
      <c r="P143" s="3" t="s">
        <v>262</v>
      </c>
      <c r="Q143" s="3" t="s">
        <v>267</v>
      </c>
      <c r="V143" s="3" t="s">
        <v>212</v>
      </c>
      <c r="W143" s="4">
        <v>2</v>
      </c>
      <c r="Z143" s="3" t="s">
        <v>184</v>
      </c>
      <c r="AA143" s="4">
        <v>3</v>
      </c>
      <c r="AB143" s="3" t="s">
        <v>306</v>
      </c>
      <c r="AL143" s="3" t="s">
        <v>180</v>
      </c>
      <c r="AM143" s="3" t="s">
        <v>194</v>
      </c>
    </row>
    <row r="144" spans="1:39" x14ac:dyDescent="0.2">
      <c r="A144" s="3" t="s">
        <v>87</v>
      </c>
      <c r="B144" s="4">
        <v>0</v>
      </c>
      <c r="C144" s="4">
        <v>113</v>
      </c>
      <c r="D144" s="5">
        <v>604.89</v>
      </c>
      <c r="E144" s="5">
        <v>606.02</v>
      </c>
      <c r="K144" s="3" t="s">
        <v>179</v>
      </c>
      <c r="L144" s="3" t="s">
        <v>193</v>
      </c>
      <c r="M144" s="3" t="s">
        <v>194</v>
      </c>
      <c r="P144" s="3" t="s">
        <v>262</v>
      </c>
      <c r="Q144" s="3" t="s">
        <v>267</v>
      </c>
      <c r="V144" s="3" t="s">
        <v>212</v>
      </c>
      <c r="W144" s="4">
        <v>2</v>
      </c>
      <c r="Z144" s="3" t="s">
        <v>184</v>
      </c>
      <c r="AA144" s="4">
        <v>3</v>
      </c>
      <c r="AB144" s="3" t="s">
        <v>306</v>
      </c>
      <c r="AL144" s="3" t="s">
        <v>180</v>
      </c>
      <c r="AM144" s="3" t="s">
        <v>194</v>
      </c>
    </row>
    <row r="145" spans="1:39" x14ac:dyDescent="0.2">
      <c r="A145" s="3" t="s">
        <v>88</v>
      </c>
      <c r="B145" s="4">
        <v>0</v>
      </c>
      <c r="C145" s="4">
        <v>74</v>
      </c>
      <c r="D145" s="5">
        <v>606.02</v>
      </c>
      <c r="E145" s="5">
        <v>606.76</v>
      </c>
      <c r="K145" s="3" t="s">
        <v>179</v>
      </c>
      <c r="L145" s="3" t="s">
        <v>193</v>
      </c>
      <c r="M145" s="3" t="s">
        <v>194</v>
      </c>
      <c r="P145" s="3" t="s">
        <v>262</v>
      </c>
      <c r="Q145" s="3" t="s">
        <v>267</v>
      </c>
      <c r="V145" s="3" t="s">
        <v>212</v>
      </c>
      <c r="W145" s="4">
        <v>2</v>
      </c>
      <c r="Z145" s="3" t="s">
        <v>184</v>
      </c>
      <c r="AA145" s="4">
        <v>3</v>
      </c>
      <c r="AB145" s="3" t="s">
        <v>306</v>
      </c>
      <c r="AL145" s="3" t="s">
        <v>180</v>
      </c>
      <c r="AM145" s="3" t="s">
        <v>194</v>
      </c>
    </row>
    <row r="146" spans="1:39" x14ac:dyDescent="0.2">
      <c r="A146" s="3" t="s">
        <v>89</v>
      </c>
      <c r="B146" s="4">
        <v>0</v>
      </c>
      <c r="C146" s="4">
        <v>146</v>
      </c>
      <c r="D146" s="6">
        <v>608.79999999999995</v>
      </c>
      <c r="E146" s="5">
        <v>610.26</v>
      </c>
      <c r="K146" s="3" t="s">
        <v>179</v>
      </c>
      <c r="L146" s="3" t="s">
        <v>193</v>
      </c>
      <c r="M146" s="3" t="s">
        <v>194</v>
      </c>
      <c r="P146" s="3" t="s">
        <v>262</v>
      </c>
      <c r="V146" s="3" t="s">
        <v>212</v>
      </c>
      <c r="W146" s="4">
        <v>2</v>
      </c>
      <c r="Z146" s="3" t="s">
        <v>184</v>
      </c>
      <c r="AA146" s="4">
        <v>3</v>
      </c>
      <c r="AB146" s="3" t="s">
        <v>307</v>
      </c>
      <c r="AL146" s="3" t="s">
        <v>180</v>
      </c>
      <c r="AM146" s="3" t="s">
        <v>194</v>
      </c>
    </row>
    <row r="147" spans="1:39" x14ac:dyDescent="0.2">
      <c r="A147" s="3" t="s">
        <v>90</v>
      </c>
      <c r="B147" s="4">
        <v>0</v>
      </c>
      <c r="C147" s="4">
        <v>146</v>
      </c>
      <c r="D147" s="5">
        <v>610.26</v>
      </c>
      <c r="E147" s="5">
        <v>611.72</v>
      </c>
      <c r="K147" s="3" t="s">
        <v>179</v>
      </c>
      <c r="L147" s="3" t="s">
        <v>193</v>
      </c>
      <c r="M147" s="3" t="s">
        <v>194</v>
      </c>
      <c r="P147" s="3" t="s">
        <v>262</v>
      </c>
      <c r="V147" s="3" t="s">
        <v>212</v>
      </c>
      <c r="W147" s="4">
        <v>2</v>
      </c>
      <c r="Z147" s="3" t="s">
        <v>213</v>
      </c>
      <c r="AA147" s="4">
        <v>2</v>
      </c>
      <c r="AL147" s="3" t="s">
        <v>180</v>
      </c>
      <c r="AM147" s="3" t="s">
        <v>194</v>
      </c>
    </row>
    <row r="148" spans="1:39" x14ac:dyDescent="0.2">
      <c r="A148" s="3" t="s">
        <v>91</v>
      </c>
      <c r="B148" s="4">
        <v>0</v>
      </c>
      <c r="C148" s="4">
        <v>152</v>
      </c>
      <c r="D148" s="5">
        <v>611.72</v>
      </c>
      <c r="E148" s="5">
        <v>613.24</v>
      </c>
      <c r="K148" s="3" t="s">
        <v>179</v>
      </c>
      <c r="L148" s="3" t="s">
        <v>193</v>
      </c>
      <c r="M148" s="3" t="s">
        <v>194</v>
      </c>
      <c r="P148" s="3" t="s">
        <v>262</v>
      </c>
      <c r="V148" s="3" t="s">
        <v>212</v>
      </c>
      <c r="W148" s="4">
        <v>2</v>
      </c>
      <c r="Z148" s="3" t="s">
        <v>184</v>
      </c>
      <c r="AA148" s="4">
        <v>3</v>
      </c>
      <c r="AL148" s="3" t="s">
        <v>180</v>
      </c>
      <c r="AM148" s="3" t="s">
        <v>194</v>
      </c>
    </row>
    <row r="149" spans="1:39" x14ac:dyDescent="0.2">
      <c r="A149" s="3" t="s">
        <v>92</v>
      </c>
      <c r="B149" s="4">
        <v>0</v>
      </c>
      <c r="C149" s="4">
        <v>82</v>
      </c>
      <c r="D149" s="5">
        <v>613.24</v>
      </c>
      <c r="E149" s="5">
        <v>614.05999999999995</v>
      </c>
      <c r="K149" s="3" t="s">
        <v>179</v>
      </c>
      <c r="L149" s="3" t="s">
        <v>193</v>
      </c>
      <c r="M149" s="3" t="s">
        <v>194</v>
      </c>
      <c r="P149" s="3" t="s">
        <v>262</v>
      </c>
      <c r="V149" s="3" t="s">
        <v>212</v>
      </c>
      <c r="W149" s="4">
        <v>2</v>
      </c>
      <c r="Z149" s="3" t="s">
        <v>184</v>
      </c>
      <c r="AA149" s="4">
        <v>3</v>
      </c>
      <c r="AL149" s="3" t="s">
        <v>180</v>
      </c>
      <c r="AM149" s="3" t="s">
        <v>194</v>
      </c>
    </row>
    <row r="150" spans="1:39" x14ac:dyDescent="0.2">
      <c r="A150" s="3" t="s">
        <v>93</v>
      </c>
      <c r="B150" s="4">
        <v>0</v>
      </c>
      <c r="C150" s="4">
        <v>76</v>
      </c>
      <c r="D150" s="5">
        <v>614.05999999999995</v>
      </c>
      <c r="E150" s="5">
        <v>614.82000000000005</v>
      </c>
      <c r="K150" s="3" t="s">
        <v>179</v>
      </c>
      <c r="L150" s="3" t="s">
        <v>193</v>
      </c>
      <c r="M150" s="3" t="s">
        <v>194</v>
      </c>
      <c r="P150" s="3" t="s">
        <v>262</v>
      </c>
      <c r="V150" s="3" t="s">
        <v>212</v>
      </c>
      <c r="W150" s="4">
        <v>2</v>
      </c>
      <c r="Z150" s="3" t="s">
        <v>184</v>
      </c>
      <c r="AA150" s="4">
        <v>3</v>
      </c>
      <c r="AL150" s="3" t="s">
        <v>180</v>
      </c>
      <c r="AM150" s="3" t="s">
        <v>194</v>
      </c>
    </row>
    <row r="151" spans="1:39" x14ac:dyDescent="0.2">
      <c r="A151" s="3" t="s">
        <v>94</v>
      </c>
      <c r="B151" s="4">
        <v>0</v>
      </c>
      <c r="C151" s="4">
        <v>147</v>
      </c>
      <c r="D151" s="6">
        <v>618.4</v>
      </c>
      <c r="E151" s="5">
        <v>619.87</v>
      </c>
      <c r="K151" s="3" t="s">
        <v>179</v>
      </c>
      <c r="L151" s="3" t="s">
        <v>193</v>
      </c>
      <c r="M151" s="3" t="s">
        <v>194</v>
      </c>
      <c r="P151" s="3" t="s">
        <v>308</v>
      </c>
      <c r="Q151" s="3" t="s">
        <v>267</v>
      </c>
      <c r="V151" s="3" t="s">
        <v>212</v>
      </c>
      <c r="W151" s="4">
        <v>2</v>
      </c>
      <c r="Z151" s="3" t="s">
        <v>184</v>
      </c>
      <c r="AA151" s="4">
        <v>3</v>
      </c>
      <c r="AB151" s="3" t="s">
        <v>309</v>
      </c>
      <c r="AL151" s="3" t="s">
        <v>180</v>
      </c>
      <c r="AM151" s="3" t="s">
        <v>194</v>
      </c>
    </row>
    <row r="152" spans="1:39" x14ac:dyDescent="0.2">
      <c r="A152" s="3" t="s">
        <v>95</v>
      </c>
      <c r="B152" s="4">
        <v>0</v>
      </c>
      <c r="C152" s="4">
        <v>141</v>
      </c>
      <c r="D152" s="5">
        <v>619.87</v>
      </c>
      <c r="E152" s="5">
        <v>621.28</v>
      </c>
      <c r="K152" s="3" t="s">
        <v>179</v>
      </c>
      <c r="L152" s="3" t="s">
        <v>193</v>
      </c>
      <c r="M152" s="3" t="s">
        <v>194</v>
      </c>
      <c r="P152" s="3" t="s">
        <v>308</v>
      </c>
      <c r="Q152" s="3" t="s">
        <v>267</v>
      </c>
      <c r="V152" s="3" t="s">
        <v>212</v>
      </c>
      <c r="W152" s="4">
        <v>2</v>
      </c>
      <c r="Z152" s="3" t="s">
        <v>222</v>
      </c>
      <c r="AA152" s="4">
        <v>4</v>
      </c>
      <c r="AB152" s="3" t="s">
        <v>310</v>
      </c>
      <c r="AL152" s="3" t="s">
        <v>180</v>
      </c>
      <c r="AM152" s="3" t="s">
        <v>194</v>
      </c>
    </row>
    <row r="153" spans="1:39" x14ac:dyDescent="0.2">
      <c r="A153" s="3" t="s">
        <v>96</v>
      </c>
      <c r="B153" s="4">
        <v>0</v>
      </c>
      <c r="C153" s="4">
        <v>136</v>
      </c>
      <c r="D153" s="5">
        <v>621.28</v>
      </c>
      <c r="E153" s="5">
        <v>622.64</v>
      </c>
      <c r="K153" s="3" t="s">
        <v>179</v>
      </c>
      <c r="L153" s="3" t="s">
        <v>193</v>
      </c>
      <c r="M153" s="3" t="s">
        <v>194</v>
      </c>
      <c r="P153" s="3" t="s">
        <v>308</v>
      </c>
      <c r="Q153" s="3" t="s">
        <v>267</v>
      </c>
      <c r="V153" s="3" t="s">
        <v>212</v>
      </c>
      <c r="W153" s="4">
        <v>2</v>
      </c>
      <c r="Z153" s="3" t="s">
        <v>222</v>
      </c>
      <c r="AA153" s="4">
        <v>4</v>
      </c>
      <c r="AB153" s="3" t="s">
        <v>310</v>
      </c>
      <c r="AL153" s="3" t="s">
        <v>180</v>
      </c>
      <c r="AM153" s="3" t="s">
        <v>194</v>
      </c>
    </row>
    <row r="154" spans="1:39" x14ac:dyDescent="0.2">
      <c r="A154" s="3" t="s">
        <v>97</v>
      </c>
      <c r="B154" s="4">
        <v>0</v>
      </c>
      <c r="C154" s="4">
        <v>149</v>
      </c>
      <c r="D154" s="5">
        <v>622.64</v>
      </c>
      <c r="E154" s="5">
        <v>624.13</v>
      </c>
      <c r="K154" s="3" t="s">
        <v>179</v>
      </c>
      <c r="L154" s="3" t="s">
        <v>193</v>
      </c>
      <c r="M154" s="3" t="s">
        <v>194</v>
      </c>
      <c r="P154" s="3" t="s">
        <v>308</v>
      </c>
      <c r="Q154" s="3" t="s">
        <v>267</v>
      </c>
      <c r="V154" s="3" t="s">
        <v>212</v>
      </c>
      <c r="W154" s="4">
        <v>2</v>
      </c>
      <c r="Z154" s="3" t="s">
        <v>213</v>
      </c>
      <c r="AA154" s="4">
        <v>2</v>
      </c>
      <c r="AB154" s="3" t="s">
        <v>310</v>
      </c>
      <c r="AL154" s="3" t="s">
        <v>180</v>
      </c>
      <c r="AM154" s="3" t="s">
        <v>194</v>
      </c>
    </row>
    <row r="155" spans="1:39" x14ac:dyDescent="0.2">
      <c r="A155" s="3" t="s">
        <v>98</v>
      </c>
      <c r="B155" s="4">
        <v>0</v>
      </c>
      <c r="C155" s="4">
        <v>146</v>
      </c>
      <c r="D155" s="5">
        <v>624.13</v>
      </c>
      <c r="E155" s="5">
        <v>625.59</v>
      </c>
      <c r="K155" s="3" t="s">
        <v>179</v>
      </c>
      <c r="L155" s="3" t="s">
        <v>193</v>
      </c>
      <c r="M155" s="3" t="s">
        <v>194</v>
      </c>
      <c r="P155" s="3" t="s">
        <v>308</v>
      </c>
      <c r="Q155" s="3" t="s">
        <v>267</v>
      </c>
      <c r="V155" s="3" t="s">
        <v>212</v>
      </c>
      <c r="W155" s="4">
        <v>2</v>
      </c>
      <c r="Z155" s="3" t="s">
        <v>184</v>
      </c>
      <c r="AA155" s="4">
        <v>3</v>
      </c>
      <c r="AB155" s="3" t="s">
        <v>310</v>
      </c>
      <c r="AL155" s="3" t="s">
        <v>180</v>
      </c>
      <c r="AM155" s="3" t="s">
        <v>194</v>
      </c>
    </row>
    <row r="156" spans="1:39" x14ac:dyDescent="0.2">
      <c r="A156" s="3" t="s">
        <v>99</v>
      </c>
      <c r="B156" s="4">
        <v>0</v>
      </c>
      <c r="C156" s="4">
        <v>149</v>
      </c>
      <c r="D156" s="5">
        <v>625.59</v>
      </c>
      <c r="E156" s="5">
        <v>627.08000000000004</v>
      </c>
      <c r="K156" s="3" t="s">
        <v>179</v>
      </c>
      <c r="L156" s="3" t="s">
        <v>193</v>
      </c>
      <c r="M156" s="3" t="s">
        <v>194</v>
      </c>
      <c r="P156" s="3" t="s">
        <v>308</v>
      </c>
      <c r="Q156" s="3" t="s">
        <v>267</v>
      </c>
      <c r="V156" s="3" t="s">
        <v>212</v>
      </c>
      <c r="W156" s="4">
        <v>2</v>
      </c>
      <c r="Z156" s="3" t="s">
        <v>222</v>
      </c>
      <c r="AA156" s="4">
        <v>4</v>
      </c>
      <c r="AB156" s="3" t="s">
        <v>310</v>
      </c>
      <c r="AL156" s="3" t="s">
        <v>180</v>
      </c>
      <c r="AM156" s="3" t="s">
        <v>194</v>
      </c>
    </row>
    <row r="157" spans="1:39" x14ac:dyDescent="0.2">
      <c r="A157" s="3" t="s">
        <v>100</v>
      </c>
      <c r="B157" s="4">
        <v>0</v>
      </c>
      <c r="C157" s="4">
        <v>92</v>
      </c>
      <c r="D157" s="5">
        <v>627.08000000000004</v>
      </c>
      <c r="E157" s="4">
        <v>628</v>
      </c>
      <c r="K157" s="3" t="s">
        <v>179</v>
      </c>
      <c r="L157" s="3" t="s">
        <v>193</v>
      </c>
      <c r="M157" s="3" t="s">
        <v>194</v>
      </c>
      <c r="P157" s="3" t="s">
        <v>308</v>
      </c>
      <c r="Q157" s="3" t="s">
        <v>267</v>
      </c>
      <c r="V157" s="3" t="s">
        <v>212</v>
      </c>
      <c r="W157" s="4">
        <v>2</v>
      </c>
      <c r="Z157" s="3" t="s">
        <v>184</v>
      </c>
      <c r="AA157" s="4">
        <v>3</v>
      </c>
      <c r="AB157" s="3" t="s">
        <v>310</v>
      </c>
      <c r="AL157" s="3" t="s">
        <v>180</v>
      </c>
      <c r="AM157" s="3" t="s">
        <v>194</v>
      </c>
    </row>
    <row r="158" spans="1:39" x14ac:dyDescent="0.2">
      <c r="A158" s="3" t="s">
        <v>101</v>
      </c>
      <c r="B158" s="4">
        <v>0</v>
      </c>
      <c r="C158" s="4">
        <v>9</v>
      </c>
      <c r="D158" s="4">
        <v>628</v>
      </c>
      <c r="E158" s="5">
        <v>628.09</v>
      </c>
      <c r="K158" s="3" t="s">
        <v>179</v>
      </c>
      <c r="L158" s="3" t="s">
        <v>193</v>
      </c>
      <c r="M158" s="3" t="s">
        <v>194</v>
      </c>
      <c r="P158" s="3" t="s">
        <v>308</v>
      </c>
      <c r="Q158" s="3" t="s">
        <v>267</v>
      </c>
      <c r="V158" s="3" t="s">
        <v>212</v>
      </c>
      <c r="W158" s="4">
        <v>2</v>
      </c>
      <c r="Z158" s="3" t="s">
        <v>184</v>
      </c>
      <c r="AA158" s="4">
        <v>3</v>
      </c>
      <c r="AB158" s="3" t="s">
        <v>310</v>
      </c>
      <c r="AL158" s="3" t="s">
        <v>180</v>
      </c>
      <c r="AM158" s="3" t="s">
        <v>194</v>
      </c>
    </row>
    <row r="159" spans="1:39" x14ac:dyDescent="0.2">
      <c r="A159" s="3" t="s">
        <v>102</v>
      </c>
      <c r="B159" s="4">
        <v>0</v>
      </c>
      <c r="C159" s="4">
        <v>126</v>
      </c>
      <c r="D159" s="6">
        <v>627.9</v>
      </c>
      <c r="E159" s="5">
        <v>629.16</v>
      </c>
      <c r="K159" s="3" t="s">
        <v>179</v>
      </c>
      <c r="L159" s="3" t="s">
        <v>193</v>
      </c>
      <c r="M159" s="3" t="s">
        <v>194</v>
      </c>
      <c r="P159" s="3" t="s">
        <v>250</v>
      </c>
      <c r="Q159" s="3" t="s">
        <v>267</v>
      </c>
      <c r="V159" s="3" t="s">
        <v>212</v>
      </c>
      <c r="W159" s="4">
        <v>2</v>
      </c>
      <c r="Z159" s="3" t="s">
        <v>184</v>
      </c>
      <c r="AA159" s="4">
        <v>3</v>
      </c>
      <c r="AB159" s="3" t="s">
        <v>311</v>
      </c>
      <c r="AL159" s="3" t="s">
        <v>180</v>
      </c>
      <c r="AM159" s="3" t="s">
        <v>194</v>
      </c>
    </row>
    <row r="160" spans="1:39" x14ac:dyDescent="0.2">
      <c r="A160" s="3" t="s">
        <v>103</v>
      </c>
      <c r="B160" s="4">
        <v>0</v>
      </c>
      <c r="C160" s="4">
        <v>147</v>
      </c>
      <c r="D160" s="5">
        <v>629.16</v>
      </c>
      <c r="E160" s="5">
        <v>630.63</v>
      </c>
      <c r="K160" s="3" t="s">
        <v>179</v>
      </c>
      <c r="L160" s="3" t="s">
        <v>193</v>
      </c>
      <c r="M160" s="3" t="s">
        <v>194</v>
      </c>
      <c r="P160" s="3" t="s">
        <v>250</v>
      </c>
      <c r="Q160" s="3" t="s">
        <v>267</v>
      </c>
      <c r="V160" s="3" t="s">
        <v>212</v>
      </c>
      <c r="W160" s="4">
        <v>2</v>
      </c>
      <c r="Z160" s="3" t="s">
        <v>184</v>
      </c>
      <c r="AA160" s="4">
        <v>3</v>
      </c>
      <c r="AB160" s="3" t="s">
        <v>312</v>
      </c>
      <c r="AL160" s="3" t="s">
        <v>180</v>
      </c>
      <c r="AM160" s="3" t="s">
        <v>194</v>
      </c>
    </row>
    <row r="161" spans="1:39" x14ac:dyDescent="0.2">
      <c r="A161" s="3" t="s">
        <v>104</v>
      </c>
      <c r="B161" s="4">
        <v>0</v>
      </c>
      <c r="C161" s="4">
        <v>132</v>
      </c>
      <c r="D161" s="5">
        <v>630.63</v>
      </c>
      <c r="E161" s="5">
        <v>631.95000000000005</v>
      </c>
      <c r="K161" s="3" t="s">
        <v>179</v>
      </c>
      <c r="L161" s="3" t="s">
        <v>193</v>
      </c>
      <c r="M161" s="3" t="s">
        <v>194</v>
      </c>
      <c r="P161" s="3" t="s">
        <v>250</v>
      </c>
      <c r="Q161" s="3" t="s">
        <v>267</v>
      </c>
      <c r="V161" s="3" t="s">
        <v>212</v>
      </c>
      <c r="W161" s="4">
        <v>2</v>
      </c>
      <c r="Z161" s="3" t="s">
        <v>184</v>
      </c>
      <c r="AA161" s="4">
        <v>3</v>
      </c>
      <c r="AB161" s="3" t="s">
        <v>312</v>
      </c>
      <c r="AL161" s="3" t="s">
        <v>180</v>
      </c>
      <c r="AM161" s="3" t="s">
        <v>194</v>
      </c>
    </row>
    <row r="162" spans="1:39" x14ac:dyDescent="0.2">
      <c r="A162" s="3" t="s">
        <v>105</v>
      </c>
      <c r="B162" s="4">
        <v>0</v>
      </c>
      <c r="C162" s="4">
        <v>150</v>
      </c>
      <c r="D162" s="5">
        <v>631.95000000000005</v>
      </c>
      <c r="E162" s="5">
        <v>633.45000000000005</v>
      </c>
      <c r="K162" s="3" t="s">
        <v>179</v>
      </c>
      <c r="L162" s="3" t="s">
        <v>193</v>
      </c>
      <c r="M162" s="3" t="s">
        <v>194</v>
      </c>
      <c r="P162" s="3" t="s">
        <v>250</v>
      </c>
      <c r="Q162" s="3" t="s">
        <v>267</v>
      </c>
      <c r="V162" s="3" t="s">
        <v>212</v>
      </c>
      <c r="W162" s="4">
        <v>2</v>
      </c>
      <c r="Z162" s="3" t="s">
        <v>184</v>
      </c>
      <c r="AA162" s="4">
        <v>3</v>
      </c>
      <c r="AB162" s="3" t="s">
        <v>312</v>
      </c>
      <c r="AL162" s="3" t="s">
        <v>180</v>
      </c>
      <c r="AM162" s="3" t="s">
        <v>194</v>
      </c>
    </row>
    <row r="163" spans="1:39" x14ac:dyDescent="0.2">
      <c r="A163" s="3" t="s">
        <v>106</v>
      </c>
      <c r="B163" s="4">
        <v>0</v>
      </c>
      <c r="C163" s="4">
        <v>140</v>
      </c>
      <c r="D163" s="5">
        <v>633.45000000000005</v>
      </c>
      <c r="E163" s="5">
        <v>634.85</v>
      </c>
      <c r="K163" s="3" t="s">
        <v>179</v>
      </c>
      <c r="L163" s="3" t="s">
        <v>193</v>
      </c>
      <c r="M163" s="3" t="s">
        <v>194</v>
      </c>
      <c r="P163" s="3" t="s">
        <v>250</v>
      </c>
      <c r="Q163" s="3" t="s">
        <v>267</v>
      </c>
      <c r="V163" s="3" t="s">
        <v>212</v>
      </c>
      <c r="W163" s="4">
        <v>2</v>
      </c>
      <c r="Z163" s="3" t="s">
        <v>184</v>
      </c>
      <c r="AA163" s="4">
        <v>3</v>
      </c>
      <c r="AB163" s="3" t="s">
        <v>312</v>
      </c>
      <c r="AL163" s="3" t="s">
        <v>180</v>
      </c>
      <c r="AM163" s="3" t="s">
        <v>194</v>
      </c>
    </row>
    <row r="164" spans="1:39" x14ac:dyDescent="0.2">
      <c r="A164" s="3" t="s">
        <v>107</v>
      </c>
      <c r="B164" s="4">
        <v>0</v>
      </c>
      <c r="C164" s="4">
        <v>123</v>
      </c>
      <c r="D164" s="5">
        <v>634.85</v>
      </c>
      <c r="E164" s="5">
        <v>636.08000000000004</v>
      </c>
      <c r="K164" s="3" t="s">
        <v>179</v>
      </c>
      <c r="L164" s="3" t="s">
        <v>193</v>
      </c>
      <c r="M164" s="3" t="s">
        <v>194</v>
      </c>
      <c r="P164" s="3" t="s">
        <v>250</v>
      </c>
      <c r="Q164" s="3" t="s">
        <v>267</v>
      </c>
      <c r="V164" s="3" t="s">
        <v>212</v>
      </c>
      <c r="W164" s="4">
        <v>2</v>
      </c>
      <c r="Z164" s="3" t="s">
        <v>184</v>
      </c>
      <c r="AA164" s="4">
        <v>3</v>
      </c>
      <c r="AB164" s="3" t="s">
        <v>312</v>
      </c>
      <c r="AL164" s="3" t="s">
        <v>180</v>
      </c>
      <c r="AM164" s="3" t="s">
        <v>194</v>
      </c>
    </row>
    <row r="165" spans="1:39" x14ac:dyDescent="0.2">
      <c r="A165" s="3" t="s">
        <v>108</v>
      </c>
      <c r="B165" s="4">
        <v>0</v>
      </c>
      <c r="C165" s="4">
        <v>148</v>
      </c>
      <c r="D165" s="6">
        <v>637.5</v>
      </c>
      <c r="E165" s="5">
        <v>638.98</v>
      </c>
      <c r="K165" s="3" t="s">
        <v>179</v>
      </c>
      <c r="L165" s="3" t="s">
        <v>193</v>
      </c>
      <c r="M165" s="3" t="s">
        <v>194</v>
      </c>
      <c r="P165" s="3" t="s">
        <v>262</v>
      </c>
      <c r="Q165" s="3" t="s">
        <v>267</v>
      </c>
      <c r="V165" s="3" t="s">
        <v>212</v>
      </c>
      <c r="W165" s="4">
        <v>2</v>
      </c>
      <c r="Z165" s="3" t="s">
        <v>184</v>
      </c>
      <c r="AA165" s="4">
        <v>3</v>
      </c>
      <c r="AB165" s="3" t="s">
        <v>313</v>
      </c>
      <c r="AL165" s="3" t="s">
        <v>180</v>
      </c>
      <c r="AM165" s="3" t="s">
        <v>194</v>
      </c>
    </row>
    <row r="166" spans="1:39" x14ac:dyDescent="0.2">
      <c r="A166" s="3" t="s">
        <v>109</v>
      </c>
      <c r="B166" s="4">
        <v>0</v>
      </c>
      <c r="C166" s="4">
        <v>147</v>
      </c>
      <c r="D166" s="5">
        <v>638.98</v>
      </c>
      <c r="E166" s="5">
        <v>640.45000000000005</v>
      </c>
      <c r="K166" s="3" t="s">
        <v>179</v>
      </c>
      <c r="L166" s="3" t="s">
        <v>193</v>
      </c>
      <c r="M166" s="3" t="s">
        <v>194</v>
      </c>
      <c r="P166" s="3" t="s">
        <v>262</v>
      </c>
      <c r="Q166" s="3" t="s">
        <v>267</v>
      </c>
      <c r="V166" s="3" t="s">
        <v>212</v>
      </c>
      <c r="W166" s="4">
        <v>2</v>
      </c>
      <c r="Z166" s="3" t="s">
        <v>184</v>
      </c>
      <c r="AA166" s="4">
        <v>3</v>
      </c>
      <c r="AB166" s="3" t="s">
        <v>313</v>
      </c>
      <c r="AL166" s="3" t="s">
        <v>180</v>
      </c>
      <c r="AM166" s="3" t="s">
        <v>194</v>
      </c>
    </row>
    <row r="167" spans="1:39" x14ac:dyDescent="0.2">
      <c r="A167" s="3" t="s">
        <v>110</v>
      </c>
      <c r="B167" s="4">
        <v>0</v>
      </c>
      <c r="C167" s="4">
        <v>131</v>
      </c>
      <c r="D167" s="5">
        <v>640.45000000000005</v>
      </c>
      <c r="E167" s="5">
        <v>641.76</v>
      </c>
      <c r="K167" s="3" t="s">
        <v>179</v>
      </c>
      <c r="L167" s="3" t="s">
        <v>193</v>
      </c>
      <c r="M167" s="3" t="s">
        <v>194</v>
      </c>
      <c r="P167" s="3" t="s">
        <v>262</v>
      </c>
      <c r="Q167" s="3" t="s">
        <v>267</v>
      </c>
      <c r="V167" s="3" t="s">
        <v>212</v>
      </c>
      <c r="W167" s="4">
        <v>2</v>
      </c>
      <c r="Z167" s="3" t="s">
        <v>184</v>
      </c>
      <c r="AA167" s="4">
        <v>3</v>
      </c>
      <c r="AB167" s="3" t="s">
        <v>313</v>
      </c>
      <c r="AL167" s="3" t="s">
        <v>180</v>
      </c>
      <c r="AM167" s="3" t="s">
        <v>194</v>
      </c>
    </row>
    <row r="168" spans="1:39" x14ac:dyDescent="0.2">
      <c r="A168" s="3" t="s">
        <v>111</v>
      </c>
      <c r="B168" s="4">
        <v>0</v>
      </c>
      <c r="C168" s="4">
        <v>149</v>
      </c>
      <c r="D168" s="5">
        <v>641.76</v>
      </c>
      <c r="E168" s="5">
        <v>643.25</v>
      </c>
      <c r="K168" s="3" t="s">
        <v>179</v>
      </c>
      <c r="L168" s="3" t="s">
        <v>193</v>
      </c>
      <c r="M168" s="3" t="s">
        <v>194</v>
      </c>
      <c r="P168" s="3" t="s">
        <v>262</v>
      </c>
      <c r="Q168" s="3" t="s">
        <v>267</v>
      </c>
      <c r="V168" s="3" t="s">
        <v>212</v>
      </c>
      <c r="W168" s="4">
        <v>2</v>
      </c>
      <c r="Z168" s="3" t="s">
        <v>184</v>
      </c>
      <c r="AA168" s="4">
        <v>3</v>
      </c>
      <c r="AB168" s="3" t="s">
        <v>314</v>
      </c>
      <c r="AJ168" s="3" t="s">
        <v>315</v>
      </c>
      <c r="AL168" s="3" t="s">
        <v>180</v>
      </c>
      <c r="AM168" s="3" t="s">
        <v>194</v>
      </c>
    </row>
    <row r="169" spans="1:39" x14ac:dyDescent="0.2">
      <c r="A169" s="3" t="s">
        <v>112</v>
      </c>
      <c r="B169" s="4">
        <v>0</v>
      </c>
      <c r="C169" s="4">
        <v>144</v>
      </c>
      <c r="D169" s="5">
        <v>643.25</v>
      </c>
      <c r="E169" s="5">
        <v>644.69000000000005</v>
      </c>
      <c r="K169" s="3" t="s">
        <v>179</v>
      </c>
      <c r="L169" s="3" t="s">
        <v>193</v>
      </c>
      <c r="M169" s="3" t="s">
        <v>194</v>
      </c>
      <c r="P169" s="3" t="s">
        <v>262</v>
      </c>
      <c r="Q169" s="3" t="s">
        <v>267</v>
      </c>
      <c r="V169" s="3" t="s">
        <v>212</v>
      </c>
      <c r="W169" s="4">
        <v>2</v>
      </c>
      <c r="Z169" s="3" t="s">
        <v>184</v>
      </c>
      <c r="AA169" s="4">
        <v>3</v>
      </c>
      <c r="AB169" s="3" t="s">
        <v>316</v>
      </c>
      <c r="AJ169" s="3" t="s">
        <v>317</v>
      </c>
      <c r="AL169" s="3" t="s">
        <v>180</v>
      </c>
      <c r="AM169" s="3" t="s">
        <v>194</v>
      </c>
    </row>
    <row r="170" spans="1:39" x14ac:dyDescent="0.2">
      <c r="A170" s="3" t="s">
        <v>113</v>
      </c>
      <c r="B170" s="4">
        <v>0</v>
      </c>
      <c r="C170" s="4">
        <v>93</v>
      </c>
      <c r="D170" s="5">
        <v>644.69000000000005</v>
      </c>
      <c r="E170" s="5">
        <v>645.62</v>
      </c>
      <c r="K170" s="3" t="s">
        <v>179</v>
      </c>
      <c r="L170" s="3" t="s">
        <v>193</v>
      </c>
      <c r="M170" s="3" t="s">
        <v>194</v>
      </c>
      <c r="P170" s="3" t="s">
        <v>262</v>
      </c>
      <c r="Q170" s="3" t="s">
        <v>267</v>
      </c>
      <c r="V170" s="3" t="s">
        <v>212</v>
      </c>
      <c r="W170" s="4">
        <v>2</v>
      </c>
      <c r="Z170" s="3" t="s">
        <v>184</v>
      </c>
      <c r="AA170" s="4">
        <v>3</v>
      </c>
      <c r="AB170" s="3" t="s">
        <v>313</v>
      </c>
      <c r="AL170" s="3" t="s">
        <v>180</v>
      </c>
      <c r="AM170" s="3" t="s">
        <v>194</v>
      </c>
    </row>
    <row r="171" spans="1:39" x14ac:dyDescent="0.2">
      <c r="A171" s="3" t="s">
        <v>114</v>
      </c>
      <c r="B171" s="4">
        <v>0</v>
      </c>
      <c r="C171" s="4">
        <v>76</v>
      </c>
      <c r="D171" s="5">
        <v>645.62</v>
      </c>
      <c r="E171" s="5">
        <v>646.38</v>
      </c>
      <c r="K171" s="3" t="s">
        <v>179</v>
      </c>
      <c r="L171" s="3" t="s">
        <v>193</v>
      </c>
      <c r="M171" s="3" t="s">
        <v>194</v>
      </c>
      <c r="P171" s="3" t="s">
        <v>262</v>
      </c>
      <c r="Q171" s="3" t="s">
        <v>267</v>
      </c>
      <c r="V171" s="3" t="s">
        <v>212</v>
      </c>
      <c r="W171" s="4">
        <v>2</v>
      </c>
      <c r="Z171" s="3" t="s">
        <v>184</v>
      </c>
      <c r="AA171" s="4">
        <v>3</v>
      </c>
      <c r="AB171" s="3" t="s">
        <v>313</v>
      </c>
      <c r="AL171" s="3" t="s">
        <v>180</v>
      </c>
      <c r="AM171" s="3" t="s">
        <v>194</v>
      </c>
    </row>
    <row r="172" spans="1:39" x14ac:dyDescent="0.2">
      <c r="A172" s="3" t="s">
        <v>115</v>
      </c>
      <c r="B172" s="4">
        <v>0</v>
      </c>
      <c r="C172" s="4">
        <v>123</v>
      </c>
      <c r="D172" s="6">
        <v>647.1</v>
      </c>
      <c r="E172" s="5">
        <v>648.33000000000004</v>
      </c>
      <c r="K172" s="3" t="s">
        <v>179</v>
      </c>
      <c r="L172" s="3" t="s">
        <v>193</v>
      </c>
      <c r="M172" s="3" t="s">
        <v>194</v>
      </c>
      <c r="P172" s="3" t="s">
        <v>262</v>
      </c>
      <c r="Q172" s="3" t="s">
        <v>267</v>
      </c>
      <c r="V172" s="3" t="s">
        <v>212</v>
      </c>
      <c r="W172" s="4">
        <v>2</v>
      </c>
      <c r="Z172" s="3" t="s">
        <v>184</v>
      </c>
      <c r="AA172" s="4">
        <v>3</v>
      </c>
      <c r="AB172" s="3" t="s">
        <v>318</v>
      </c>
      <c r="AL172" s="3" t="s">
        <v>180</v>
      </c>
      <c r="AM172" s="3" t="s">
        <v>194</v>
      </c>
    </row>
    <row r="173" spans="1:39" x14ac:dyDescent="0.2">
      <c r="A173" s="3" t="s">
        <v>116</v>
      </c>
      <c r="B173" s="4">
        <v>0</v>
      </c>
      <c r="C173" s="4">
        <v>140</v>
      </c>
      <c r="D173" s="5">
        <v>648.33000000000004</v>
      </c>
      <c r="E173" s="5">
        <v>649.73</v>
      </c>
      <c r="K173" s="3" t="s">
        <v>179</v>
      </c>
      <c r="L173" s="3" t="s">
        <v>193</v>
      </c>
      <c r="M173" s="3" t="s">
        <v>194</v>
      </c>
      <c r="P173" s="3" t="s">
        <v>262</v>
      </c>
      <c r="Q173" s="3" t="s">
        <v>267</v>
      </c>
      <c r="V173" s="3" t="s">
        <v>212</v>
      </c>
      <c r="W173" s="4">
        <v>2</v>
      </c>
      <c r="Z173" s="3" t="s">
        <v>184</v>
      </c>
      <c r="AA173" s="4">
        <v>3</v>
      </c>
      <c r="AB173" s="3" t="s">
        <v>319</v>
      </c>
      <c r="AL173" s="3" t="s">
        <v>180</v>
      </c>
      <c r="AM173" s="3" t="s">
        <v>194</v>
      </c>
    </row>
    <row r="174" spans="1:39" x14ac:dyDescent="0.2">
      <c r="A174" s="3" t="s">
        <v>117</v>
      </c>
      <c r="B174" s="4">
        <v>0</v>
      </c>
      <c r="C174" s="4">
        <v>149</v>
      </c>
      <c r="D174" s="5">
        <v>649.73</v>
      </c>
      <c r="E174" s="5">
        <v>651.22</v>
      </c>
      <c r="K174" s="3" t="s">
        <v>179</v>
      </c>
      <c r="L174" s="3" t="s">
        <v>193</v>
      </c>
      <c r="M174" s="3" t="s">
        <v>194</v>
      </c>
      <c r="P174" s="3" t="s">
        <v>262</v>
      </c>
      <c r="Q174" s="3" t="s">
        <v>267</v>
      </c>
      <c r="V174" s="3" t="s">
        <v>212</v>
      </c>
      <c r="W174" s="4">
        <v>2</v>
      </c>
      <c r="Z174" s="3" t="s">
        <v>184</v>
      </c>
      <c r="AA174" s="4">
        <v>3</v>
      </c>
      <c r="AB174" s="3" t="s">
        <v>320</v>
      </c>
      <c r="AL174" s="3" t="s">
        <v>180</v>
      </c>
      <c r="AM174" s="3" t="s">
        <v>194</v>
      </c>
    </row>
    <row r="175" spans="1:39" x14ac:dyDescent="0.2">
      <c r="A175" s="3" t="s">
        <v>118</v>
      </c>
      <c r="B175" s="4">
        <v>0</v>
      </c>
      <c r="C175" s="4">
        <v>134</v>
      </c>
      <c r="D175" s="5">
        <v>651.22</v>
      </c>
      <c r="E175" s="5">
        <v>652.55999999999995</v>
      </c>
      <c r="K175" s="3" t="s">
        <v>179</v>
      </c>
      <c r="L175" s="3" t="s">
        <v>193</v>
      </c>
      <c r="M175" s="3" t="s">
        <v>194</v>
      </c>
      <c r="P175" s="3" t="s">
        <v>262</v>
      </c>
      <c r="Q175" s="3" t="s">
        <v>267</v>
      </c>
      <c r="V175" s="3" t="s">
        <v>212</v>
      </c>
      <c r="W175" s="4">
        <v>2</v>
      </c>
      <c r="Z175" s="3" t="s">
        <v>184</v>
      </c>
      <c r="AA175" s="4">
        <v>3</v>
      </c>
      <c r="AB175" s="3" t="s">
        <v>319</v>
      </c>
      <c r="AL175" s="3" t="s">
        <v>180</v>
      </c>
      <c r="AM175" s="3" t="s">
        <v>194</v>
      </c>
    </row>
    <row r="176" spans="1:39" x14ac:dyDescent="0.2">
      <c r="A176" s="3" t="s">
        <v>119</v>
      </c>
      <c r="B176" s="4">
        <v>0</v>
      </c>
      <c r="C176" s="4">
        <v>150</v>
      </c>
      <c r="D176" s="5">
        <v>652.55999999999995</v>
      </c>
      <c r="E176" s="5">
        <v>654.05999999999995</v>
      </c>
      <c r="K176" s="3" t="s">
        <v>179</v>
      </c>
      <c r="L176" s="3" t="s">
        <v>193</v>
      </c>
      <c r="M176" s="3" t="s">
        <v>194</v>
      </c>
      <c r="P176" s="3" t="s">
        <v>262</v>
      </c>
      <c r="Q176" s="3" t="s">
        <v>267</v>
      </c>
      <c r="V176" s="3" t="s">
        <v>212</v>
      </c>
      <c r="W176" s="4">
        <v>2</v>
      </c>
      <c r="Z176" s="3" t="s">
        <v>184</v>
      </c>
      <c r="AA176" s="4">
        <v>3</v>
      </c>
      <c r="AB176" s="3" t="s">
        <v>321</v>
      </c>
      <c r="AL176" s="3" t="s">
        <v>180</v>
      </c>
      <c r="AM176" s="3" t="s">
        <v>194</v>
      </c>
    </row>
    <row r="177" spans="1:39" x14ac:dyDescent="0.2">
      <c r="A177" s="3" t="s">
        <v>120</v>
      </c>
      <c r="B177" s="4">
        <v>0</v>
      </c>
      <c r="C177" s="4">
        <v>100</v>
      </c>
      <c r="D177" s="5">
        <v>654.05999999999995</v>
      </c>
      <c r="E177" s="5">
        <v>655.05999999999995</v>
      </c>
      <c r="K177" s="3" t="s">
        <v>179</v>
      </c>
      <c r="L177" s="3" t="s">
        <v>193</v>
      </c>
      <c r="M177" s="3" t="s">
        <v>194</v>
      </c>
      <c r="P177" s="3" t="s">
        <v>262</v>
      </c>
      <c r="Q177" s="3" t="s">
        <v>267</v>
      </c>
      <c r="V177" s="3" t="s">
        <v>212</v>
      </c>
      <c r="W177" s="4">
        <v>2</v>
      </c>
      <c r="Z177" s="3" t="s">
        <v>184</v>
      </c>
      <c r="AA177" s="4">
        <v>3</v>
      </c>
      <c r="AB177" s="3" t="s">
        <v>322</v>
      </c>
      <c r="AL177" s="3" t="s">
        <v>180</v>
      </c>
      <c r="AM177" s="3" t="s">
        <v>194</v>
      </c>
    </row>
    <row r="178" spans="1:39" x14ac:dyDescent="0.2">
      <c r="A178" s="3" t="s">
        <v>121</v>
      </c>
      <c r="B178" s="4">
        <v>0</v>
      </c>
      <c r="C178" s="4">
        <v>131</v>
      </c>
      <c r="D178" s="6">
        <v>656.6</v>
      </c>
      <c r="E178" s="5">
        <v>657.91</v>
      </c>
      <c r="K178" s="3" t="s">
        <v>179</v>
      </c>
      <c r="L178" s="3" t="s">
        <v>193</v>
      </c>
      <c r="M178" s="3" t="s">
        <v>194</v>
      </c>
      <c r="P178" s="3" t="s">
        <v>262</v>
      </c>
      <c r="Q178" s="3" t="s">
        <v>267</v>
      </c>
      <c r="V178" s="3" t="s">
        <v>212</v>
      </c>
      <c r="W178" s="4">
        <v>2</v>
      </c>
      <c r="Z178" s="3" t="s">
        <v>184</v>
      </c>
      <c r="AA178" s="4">
        <v>3</v>
      </c>
      <c r="AB178" s="3" t="s">
        <v>323</v>
      </c>
      <c r="AL178" s="3" t="s">
        <v>180</v>
      </c>
      <c r="AM178" s="3" t="s">
        <v>194</v>
      </c>
    </row>
    <row r="179" spans="1:39" x14ac:dyDescent="0.2">
      <c r="A179" s="3" t="s">
        <v>122</v>
      </c>
      <c r="B179" s="4">
        <v>0</v>
      </c>
      <c r="C179" s="4">
        <v>150</v>
      </c>
      <c r="D179" s="5">
        <v>657.91</v>
      </c>
      <c r="E179" s="5">
        <v>659.41</v>
      </c>
      <c r="K179" s="3" t="s">
        <v>179</v>
      </c>
      <c r="L179" s="3" t="s">
        <v>193</v>
      </c>
      <c r="M179" s="3" t="s">
        <v>194</v>
      </c>
      <c r="P179" s="3" t="s">
        <v>262</v>
      </c>
      <c r="Q179" s="3" t="s">
        <v>267</v>
      </c>
      <c r="V179" s="3" t="s">
        <v>212</v>
      </c>
      <c r="W179" s="4">
        <v>2</v>
      </c>
      <c r="Z179" s="3" t="s">
        <v>184</v>
      </c>
      <c r="AA179" s="4">
        <v>3</v>
      </c>
      <c r="AB179" s="3" t="s">
        <v>321</v>
      </c>
      <c r="AL179" s="3" t="s">
        <v>180</v>
      </c>
      <c r="AM179" s="3" t="s">
        <v>194</v>
      </c>
    </row>
    <row r="180" spans="1:39" x14ac:dyDescent="0.2">
      <c r="A180" s="3" t="s">
        <v>123</v>
      </c>
      <c r="B180" s="4">
        <v>0</v>
      </c>
      <c r="C180" s="4">
        <v>149</v>
      </c>
      <c r="D180" s="5">
        <v>659.41</v>
      </c>
      <c r="E180" s="6">
        <v>660.9</v>
      </c>
      <c r="K180" s="3" t="s">
        <v>179</v>
      </c>
      <c r="L180" s="3" t="s">
        <v>193</v>
      </c>
      <c r="M180" s="3" t="s">
        <v>194</v>
      </c>
      <c r="P180" s="3" t="s">
        <v>262</v>
      </c>
      <c r="Q180" s="3" t="s">
        <v>267</v>
      </c>
      <c r="V180" s="3" t="s">
        <v>212</v>
      </c>
      <c r="W180" s="4">
        <v>2</v>
      </c>
      <c r="Z180" s="3" t="s">
        <v>184</v>
      </c>
      <c r="AA180" s="4">
        <v>3</v>
      </c>
      <c r="AB180" s="3" t="s">
        <v>321</v>
      </c>
      <c r="AL180" s="3" t="s">
        <v>180</v>
      </c>
      <c r="AM180" s="3" t="s">
        <v>194</v>
      </c>
    </row>
    <row r="181" spans="1:39" x14ac:dyDescent="0.2">
      <c r="A181" s="3" t="s">
        <v>124</v>
      </c>
      <c r="B181" s="4">
        <v>0</v>
      </c>
      <c r="C181" s="4">
        <v>142</v>
      </c>
      <c r="D181" s="6">
        <v>660.9</v>
      </c>
      <c r="E181" s="5">
        <v>662.32</v>
      </c>
      <c r="K181" s="3" t="s">
        <v>179</v>
      </c>
      <c r="L181" s="3" t="s">
        <v>193</v>
      </c>
      <c r="M181" s="3" t="s">
        <v>194</v>
      </c>
      <c r="P181" s="3" t="s">
        <v>262</v>
      </c>
      <c r="Q181" s="3" t="s">
        <v>267</v>
      </c>
      <c r="V181" s="3" t="s">
        <v>212</v>
      </c>
      <c r="W181" s="4">
        <v>2</v>
      </c>
      <c r="Z181" s="3" t="s">
        <v>184</v>
      </c>
      <c r="AA181" s="4">
        <v>3</v>
      </c>
      <c r="AB181" s="3" t="s">
        <v>321</v>
      </c>
      <c r="AL181" s="3" t="s">
        <v>180</v>
      </c>
      <c r="AM181" s="3" t="s">
        <v>194</v>
      </c>
    </row>
    <row r="182" spans="1:39" x14ac:dyDescent="0.2">
      <c r="A182" s="3" t="s">
        <v>125</v>
      </c>
      <c r="B182" s="4">
        <v>0</v>
      </c>
      <c r="C182" s="4">
        <v>101</v>
      </c>
      <c r="D182" s="5">
        <v>662.32</v>
      </c>
      <c r="E182" s="5">
        <v>663.33</v>
      </c>
      <c r="K182" s="3" t="s">
        <v>179</v>
      </c>
      <c r="L182" s="3" t="s">
        <v>193</v>
      </c>
      <c r="M182" s="3" t="s">
        <v>194</v>
      </c>
      <c r="P182" s="3" t="s">
        <v>262</v>
      </c>
      <c r="Q182" s="3" t="s">
        <v>267</v>
      </c>
      <c r="V182" s="3" t="s">
        <v>212</v>
      </c>
      <c r="W182" s="4">
        <v>2</v>
      </c>
      <c r="Z182" s="3" t="s">
        <v>184</v>
      </c>
      <c r="AA182" s="4">
        <v>3</v>
      </c>
      <c r="AB182" s="3" t="s">
        <v>321</v>
      </c>
      <c r="AL182" s="3" t="s">
        <v>180</v>
      </c>
      <c r="AM182" s="3" t="s">
        <v>194</v>
      </c>
    </row>
    <row r="183" spans="1:39" x14ac:dyDescent="0.2">
      <c r="A183" s="3" t="s">
        <v>126</v>
      </c>
      <c r="B183" s="4">
        <v>0</v>
      </c>
      <c r="C183" s="4">
        <v>12</v>
      </c>
      <c r="D183" s="5">
        <v>663.33</v>
      </c>
      <c r="E183" s="5">
        <v>663.45</v>
      </c>
      <c r="K183" s="3" t="s">
        <v>179</v>
      </c>
      <c r="L183" s="3" t="s">
        <v>193</v>
      </c>
      <c r="M183" s="3" t="s">
        <v>194</v>
      </c>
      <c r="P183" s="3" t="s">
        <v>262</v>
      </c>
      <c r="Q183" s="3" t="s">
        <v>267</v>
      </c>
      <c r="V183" s="3" t="s">
        <v>212</v>
      </c>
      <c r="W183" s="4">
        <v>2</v>
      </c>
      <c r="Z183" s="3" t="s">
        <v>184</v>
      </c>
      <c r="AA183" s="4">
        <v>3</v>
      </c>
      <c r="AB183" s="3" t="s">
        <v>321</v>
      </c>
      <c r="AL183" s="3" t="s">
        <v>180</v>
      </c>
      <c r="AM183" s="3" t="s">
        <v>194</v>
      </c>
    </row>
    <row r="184" spans="1:39" x14ac:dyDescent="0.2">
      <c r="A184" s="3" t="s">
        <v>127</v>
      </c>
      <c r="B184" s="4">
        <v>0</v>
      </c>
      <c r="C184" s="4">
        <v>134</v>
      </c>
      <c r="D184" s="6">
        <v>664.1</v>
      </c>
      <c r="E184" s="5">
        <v>665.44</v>
      </c>
      <c r="K184" s="3" t="s">
        <v>179</v>
      </c>
      <c r="L184" s="3" t="s">
        <v>193</v>
      </c>
      <c r="M184" s="3" t="s">
        <v>194</v>
      </c>
      <c r="P184" s="3" t="s">
        <v>324</v>
      </c>
      <c r="Q184" s="3" t="s">
        <v>267</v>
      </c>
      <c r="V184" s="3" t="s">
        <v>212</v>
      </c>
      <c r="W184" s="4">
        <v>2</v>
      </c>
      <c r="Z184" s="3" t="s">
        <v>184</v>
      </c>
      <c r="AA184" s="4">
        <v>3</v>
      </c>
      <c r="AB184" s="3" t="s">
        <v>321</v>
      </c>
      <c r="AL184" s="3" t="s">
        <v>180</v>
      </c>
      <c r="AM184" s="3" t="s">
        <v>194</v>
      </c>
    </row>
    <row r="185" spans="1:39" x14ac:dyDescent="0.2">
      <c r="A185" s="3" t="s">
        <v>128</v>
      </c>
      <c r="B185" s="4">
        <v>0</v>
      </c>
      <c r="C185" s="4">
        <v>90</v>
      </c>
      <c r="D185" s="5">
        <v>665.44</v>
      </c>
      <c r="E185" s="5">
        <v>666.34</v>
      </c>
      <c r="K185" s="3" t="s">
        <v>179</v>
      </c>
      <c r="L185" s="3" t="s">
        <v>193</v>
      </c>
      <c r="M185" s="3" t="s">
        <v>194</v>
      </c>
      <c r="P185" s="3" t="s">
        <v>324</v>
      </c>
      <c r="Q185" s="3" t="s">
        <v>267</v>
      </c>
      <c r="V185" s="3" t="s">
        <v>212</v>
      </c>
      <c r="W185" s="4">
        <v>2</v>
      </c>
      <c r="Z185" s="3" t="s">
        <v>184</v>
      </c>
      <c r="AA185" s="4">
        <v>3</v>
      </c>
      <c r="AB185" s="3" t="s">
        <v>321</v>
      </c>
      <c r="AL185" s="3" t="s">
        <v>180</v>
      </c>
      <c r="AM185" s="3" t="s">
        <v>194</v>
      </c>
    </row>
    <row r="186" spans="1:39" x14ac:dyDescent="0.2">
      <c r="A186" s="3" t="s">
        <v>129</v>
      </c>
      <c r="B186" s="4">
        <v>0</v>
      </c>
      <c r="C186" s="4">
        <v>17</v>
      </c>
      <c r="D186" s="5">
        <v>666.34</v>
      </c>
      <c r="E186" s="5">
        <v>666.51</v>
      </c>
      <c r="K186" s="3" t="s">
        <v>179</v>
      </c>
      <c r="L186" s="3" t="s">
        <v>193</v>
      </c>
      <c r="M186" s="3" t="s">
        <v>194</v>
      </c>
      <c r="P186" s="3" t="s">
        <v>324</v>
      </c>
      <c r="Q186" s="3" t="s">
        <v>267</v>
      </c>
      <c r="V186" s="3" t="s">
        <v>212</v>
      </c>
      <c r="W186" s="4">
        <v>2</v>
      </c>
      <c r="Z186" s="3" t="s">
        <v>184</v>
      </c>
      <c r="AA186" s="4">
        <v>3</v>
      </c>
      <c r="AB186" s="3" t="s">
        <v>321</v>
      </c>
      <c r="AL186" s="3" t="s">
        <v>180</v>
      </c>
      <c r="AM186" s="3" t="s">
        <v>194</v>
      </c>
    </row>
    <row r="187" spans="1:39" x14ac:dyDescent="0.2">
      <c r="A187" s="3" t="s">
        <v>130</v>
      </c>
      <c r="B187" s="4">
        <v>0</v>
      </c>
      <c r="C187" s="4">
        <v>137</v>
      </c>
      <c r="D187" s="6">
        <v>666.1</v>
      </c>
      <c r="E187" s="5">
        <v>667.47</v>
      </c>
      <c r="K187" s="3" t="s">
        <v>179</v>
      </c>
      <c r="L187" s="3" t="s">
        <v>193</v>
      </c>
      <c r="M187" s="3" t="s">
        <v>194</v>
      </c>
      <c r="P187" s="3" t="s">
        <v>324</v>
      </c>
      <c r="Q187" s="3" t="s">
        <v>267</v>
      </c>
      <c r="V187" s="3" t="s">
        <v>212</v>
      </c>
      <c r="W187" s="4">
        <v>2</v>
      </c>
      <c r="Z187" s="3" t="s">
        <v>184</v>
      </c>
      <c r="AA187" s="4">
        <v>3</v>
      </c>
      <c r="AB187" s="3" t="s">
        <v>321</v>
      </c>
      <c r="AL187" s="3" t="s">
        <v>180</v>
      </c>
      <c r="AM187" s="3" t="s">
        <v>194</v>
      </c>
    </row>
    <row r="188" spans="1:39" x14ac:dyDescent="0.2">
      <c r="A188" s="3" t="s">
        <v>131</v>
      </c>
      <c r="B188" s="4">
        <v>0</v>
      </c>
      <c r="C188" s="4">
        <v>124</v>
      </c>
      <c r="D188" s="5">
        <v>667.47</v>
      </c>
      <c r="E188" s="5">
        <v>668.71</v>
      </c>
      <c r="K188" s="3" t="s">
        <v>179</v>
      </c>
      <c r="L188" s="3" t="s">
        <v>193</v>
      </c>
      <c r="M188" s="3" t="s">
        <v>194</v>
      </c>
      <c r="P188" s="3" t="s">
        <v>324</v>
      </c>
      <c r="Q188" s="3" t="s">
        <v>267</v>
      </c>
      <c r="V188" s="3" t="s">
        <v>212</v>
      </c>
      <c r="W188" s="4">
        <v>2</v>
      </c>
      <c r="Z188" s="3" t="s">
        <v>184</v>
      </c>
      <c r="AA188" s="4">
        <v>3</v>
      </c>
      <c r="AB188" s="3" t="s">
        <v>321</v>
      </c>
      <c r="AL188" s="3" t="s">
        <v>180</v>
      </c>
      <c r="AM188" s="3" t="s">
        <v>194</v>
      </c>
    </row>
    <row r="189" spans="1:39" x14ac:dyDescent="0.2">
      <c r="A189" s="3" t="s">
        <v>132</v>
      </c>
      <c r="B189" s="4">
        <v>0</v>
      </c>
      <c r="C189" s="4">
        <v>89</v>
      </c>
      <c r="D189" s="5">
        <v>668.71</v>
      </c>
      <c r="E189" s="6">
        <v>669.6</v>
      </c>
      <c r="K189" s="3" t="s">
        <v>179</v>
      </c>
      <c r="L189" s="3" t="s">
        <v>193</v>
      </c>
      <c r="M189" s="3" t="s">
        <v>194</v>
      </c>
      <c r="P189" s="3" t="s">
        <v>324</v>
      </c>
      <c r="Q189" s="3" t="s">
        <v>267</v>
      </c>
      <c r="V189" s="3" t="s">
        <v>212</v>
      </c>
      <c r="W189" s="4">
        <v>2</v>
      </c>
      <c r="Z189" s="3" t="s">
        <v>184</v>
      </c>
      <c r="AA189" s="4">
        <v>3</v>
      </c>
      <c r="AB189" s="3" t="s">
        <v>321</v>
      </c>
      <c r="AL189" s="3" t="s">
        <v>180</v>
      </c>
      <c r="AM189" s="3" t="s">
        <v>194</v>
      </c>
    </row>
    <row r="190" spans="1:39" x14ac:dyDescent="0.2">
      <c r="A190" s="3" t="s">
        <v>133</v>
      </c>
      <c r="B190" s="4">
        <v>0</v>
      </c>
      <c r="C190" s="4">
        <v>14</v>
      </c>
      <c r="D190" s="6">
        <v>669.6</v>
      </c>
      <c r="E190" s="5">
        <v>669.74</v>
      </c>
      <c r="K190" s="3" t="s">
        <v>179</v>
      </c>
      <c r="L190" s="3" t="s">
        <v>193</v>
      </c>
      <c r="M190" s="3" t="s">
        <v>194</v>
      </c>
      <c r="P190" s="3" t="s">
        <v>324</v>
      </c>
      <c r="Q190" s="3" t="s">
        <v>267</v>
      </c>
      <c r="V190" s="3" t="s">
        <v>212</v>
      </c>
      <c r="W190" s="4">
        <v>2</v>
      </c>
      <c r="Z190" s="3" t="s">
        <v>184</v>
      </c>
      <c r="AA190" s="4">
        <v>3</v>
      </c>
      <c r="AB190" s="3" t="s">
        <v>321</v>
      </c>
      <c r="AL190" s="3" t="s">
        <v>180</v>
      </c>
      <c r="AM190" s="3" t="s">
        <v>194</v>
      </c>
    </row>
    <row r="191" spans="1:39" x14ac:dyDescent="0.2">
      <c r="A191" s="3" t="s">
        <v>134</v>
      </c>
      <c r="B191" s="4">
        <v>0</v>
      </c>
      <c r="C191" s="4">
        <v>43</v>
      </c>
      <c r="D191" s="6">
        <v>675.6</v>
      </c>
      <c r="E191" s="5">
        <v>676.03</v>
      </c>
      <c r="K191" s="3" t="s">
        <v>179</v>
      </c>
      <c r="L191" s="3" t="s">
        <v>193</v>
      </c>
      <c r="M191" s="3" t="s">
        <v>194</v>
      </c>
      <c r="P191" s="3" t="s">
        <v>250</v>
      </c>
      <c r="Q191" s="3" t="s">
        <v>267</v>
      </c>
      <c r="V191" s="3" t="s">
        <v>212</v>
      </c>
      <c r="W191" s="4">
        <v>2</v>
      </c>
      <c r="Z191" s="3" t="s">
        <v>184</v>
      </c>
      <c r="AA191" s="4">
        <v>3</v>
      </c>
      <c r="AB191" s="3" t="s">
        <v>325</v>
      </c>
      <c r="AC191" s="3" t="s">
        <v>292</v>
      </c>
      <c r="AL191" s="3" t="s">
        <v>180</v>
      </c>
      <c r="AM191" s="3" t="s">
        <v>194</v>
      </c>
    </row>
    <row r="192" spans="1:39" x14ac:dyDescent="0.2">
      <c r="A192" s="3" t="s">
        <v>134</v>
      </c>
      <c r="B192" s="4">
        <v>43</v>
      </c>
      <c r="C192" s="4">
        <v>74</v>
      </c>
      <c r="D192" s="5">
        <v>676.03</v>
      </c>
      <c r="E192" s="5">
        <v>676.34</v>
      </c>
      <c r="K192" s="3" t="s">
        <v>179</v>
      </c>
      <c r="L192" s="3" t="s">
        <v>193</v>
      </c>
      <c r="M192" s="3" t="s">
        <v>194</v>
      </c>
      <c r="P192" s="3" t="s">
        <v>326</v>
      </c>
      <c r="Q192" s="3" t="s">
        <v>267</v>
      </c>
      <c r="V192" s="3" t="s">
        <v>212</v>
      </c>
      <c r="W192" s="4">
        <v>2</v>
      </c>
      <c r="Z192" s="3" t="s">
        <v>184</v>
      </c>
      <c r="AA192" s="4">
        <v>3</v>
      </c>
      <c r="AB192" s="3" t="s">
        <v>325</v>
      </c>
      <c r="AC192" s="3" t="s">
        <v>292</v>
      </c>
      <c r="AE192" s="3" t="s">
        <v>294</v>
      </c>
      <c r="AL192" s="3" t="s">
        <v>180</v>
      </c>
      <c r="AM192" s="3" t="s">
        <v>194</v>
      </c>
    </row>
    <row r="193" spans="1:39" x14ac:dyDescent="0.2">
      <c r="A193" s="3" t="s">
        <v>134</v>
      </c>
      <c r="B193" s="4">
        <v>74</v>
      </c>
      <c r="C193" s="4">
        <v>132</v>
      </c>
      <c r="D193" s="5">
        <v>676.34</v>
      </c>
      <c r="E193" s="5">
        <v>676.92</v>
      </c>
      <c r="K193" s="3" t="s">
        <v>179</v>
      </c>
      <c r="L193" s="3" t="s">
        <v>193</v>
      </c>
      <c r="M193" s="3" t="s">
        <v>194</v>
      </c>
      <c r="P193" s="3" t="s">
        <v>324</v>
      </c>
      <c r="Q193" s="3" t="s">
        <v>267</v>
      </c>
      <c r="V193" s="3" t="s">
        <v>212</v>
      </c>
      <c r="W193" s="4">
        <v>2</v>
      </c>
      <c r="Z193" s="3" t="s">
        <v>184</v>
      </c>
      <c r="AA193" s="4">
        <v>3</v>
      </c>
      <c r="AB193" s="3" t="s">
        <v>325</v>
      </c>
      <c r="AL193" s="3" t="s">
        <v>180</v>
      </c>
      <c r="AM193" s="3" t="s">
        <v>194</v>
      </c>
    </row>
    <row r="194" spans="1:39" x14ac:dyDescent="0.2">
      <c r="A194" s="3" t="s">
        <v>135</v>
      </c>
      <c r="B194" s="4">
        <v>0</v>
      </c>
      <c r="C194" s="4">
        <v>147</v>
      </c>
      <c r="D194" s="5">
        <v>676.92</v>
      </c>
      <c r="E194" s="5">
        <v>678.39</v>
      </c>
      <c r="K194" s="3" t="s">
        <v>179</v>
      </c>
      <c r="L194" s="3" t="s">
        <v>193</v>
      </c>
      <c r="M194" s="3" t="s">
        <v>194</v>
      </c>
      <c r="P194" s="3" t="s">
        <v>324</v>
      </c>
      <c r="Q194" s="3" t="s">
        <v>267</v>
      </c>
      <c r="V194" s="3" t="s">
        <v>212</v>
      </c>
      <c r="W194" s="4">
        <v>2</v>
      </c>
      <c r="Z194" s="3" t="s">
        <v>184</v>
      </c>
      <c r="AA194" s="4">
        <v>3</v>
      </c>
      <c r="AB194" s="3" t="s">
        <v>325</v>
      </c>
      <c r="AL194" s="3" t="s">
        <v>180</v>
      </c>
      <c r="AM194" s="3" t="s">
        <v>194</v>
      </c>
    </row>
    <row r="195" spans="1:39" x14ac:dyDescent="0.2">
      <c r="A195" s="3" t="s">
        <v>136</v>
      </c>
      <c r="B195" s="4">
        <v>0</v>
      </c>
      <c r="C195" s="4">
        <v>108</v>
      </c>
      <c r="D195" s="5">
        <v>678.39</v>
      </c>
      <c r="E195" s="5">
        <v>679.47</v>
      </c>
      <c r="K195" s="3" t="s">
        <v>179</v>
      </c>
      <c r="L195" s="3" t="s">
        <v>193</v>
      </c>
      <c r="M195" s="3" t="s">
        <v>194</v>
      </c>
      <c r="P195" s="3" t="s">
        <v>324</v>
      </c>
      <c r="Q195" s="3" t="s">
        <v>267</v>
      </c>
      <c r="V195" s="3" t="s">
        <v>212</v>
      </c>
      <c r="W195" s="4">
        <v>2</v>
      </c>
      <c r="Z195" s="3" t="s">
        <v>184</v>
      </c>
      <c r="AA195" s="4">
        <v>3</v>
      </c>
      <c r="AB195" s="3" t="s">
        <v>325</v>
      </c>
      <c r="AL195" s="3" t="s">
        <v>180</v>
      </c>
      <c r="AM195" s="3" t="s">
        <v>194</v>
      </c>
    </row>
    <row r="196" spans="1:39" x14ac:dyDescent="0.2">
      <c r="A196" s="3" t="s">
        <v>137</v>
      </c>
      <c r="B196" s="4">
        <v>0</v>
      </c>
      <c r="C196" s="4">
        <v>70</v>
      </c>
      <c r="D196" s="5">
        <v>679.47</v>
      </c>
      <c r="E196" s="5">
        <v>680.17</v>
      </c>
      <c r="K196" s="3" t="s">
        <v>179</v>
      </c>
      <c r="L196" s="3" t="s">
        <v>193</v>
      </c>
      <c r="M196" s="3" t="s">
        <v>194</v>
      </c>
      <c r="P196" s="3" t="s">
        <v>324</v>
      </c>
      <c r="Q196" s="3" t="s">
        <v>267</v>
      </c>
      <c r="V196" s="3" t="s">
        <v>212</v>
      </c>
      <c r="W196" s="4">
        <v>2</v>
      </c>
      <c r="Z196" s="3" t="s">
        <v>184</v>
      </c>
      <c r="AA196" s="4">
        <v>3</v>
      </c>
      <c r="AB196" s="3" t="s">
        <v>325</v>
      </c>
      <c r="AL196" s="3" t="s">
        <v>180</v>
      </c>
      <c r="AM196" s="3" t="s">
        <v>194</v>
      </c>
    </row>
    <row r="197" spans="1:39" x14ac:dyDescent="0.2">
      <c r="A197" s="3" t="s">
        <v>138</v>
      </c>
      <c r="B197" s="4">
        <v>0</v>
      </c>
      <c r="C197" s="4">
        <v>24</v>
      </c>
      <c r="D197" s="5">
        <v>680.17</v>
      </c>
      <c r="E197" s="5">
        <v>680.41</v>
      </c>
      <c r="K197" s="3" t="s">
        <v>179</v>
      </c>
      <c r="L197" s="3" t="s">
        <v>193</v>
      </c>
      <c r="M197" s="3" t="s">
        <v>194</v>
      </c>
      <c r="P197" s="3" t="s">
        <v>324</v>
      </c>
      <c r="Q197" s="3" t="s">
        <v>267</v>
      </c>
      <c r="V197" s="3" t="s">
        <v>212</v>
      </c>
      <c r="W197" s="4">
        <v>2</v>
      </c>
      <c r="Z197" s="3" t="s">
        <v>184</v>
      </c>
      <c r="AA197" s="4">
        <v>3</v>
      </c>
      <c r="AB197" s="3" t="s">
        <v>325</v>
      </c>
      <c r="AL197" s="3" t="s">
        <v>180</v>
      </c>
      <c r="AM197" s="3" t="s">
        <v>194</v>
      </c>
    </row>
    <row r="198" spans="1:39" x14ac:dyDescent="0.2">
      <c r="A198" s="3" t="s">
        <v>139</v>
      </c>
      <c r="B198" s="4">
        <v>0</v>
      </c>
      <c r="C198" s="4">
        <v>52</v>
      </c>
      <c r="D198" s="6">
        <v>685.3</v>
      </c>
      <c r="E198" s="5">
        <v>685.82</v>
      </c>
      <c r="J198" s="3" t="s">
        <v>203</v>
      </c>
      <c r="K198" s="3" t="s">
        <v>226</v>
      </c>
      <c r="M198" s="3" t="s">
        <v>327</v>
      </c>
      <c r="P198" s="3" t="s">
        <v>324</v>
      </c>
      <c r="Q198" s="3" t="s">
        <v>267</v>
      </c>
      <c r="V198" s="3" t="s">
        <v>212</v>
      </c>
      <c r="W198" s="4">
        <v>2</v>
      </c>
      <c r="Z198" s="3" t="s">
        <v>184</v>
      </c>
      <c r="AA198" s="4">
        <v>3</v>
      </c>
      <c r="AL198" s="3" t="s">
        <v>327</v>
      </c>
      <c r="AM198" s="3" t="s">
        <v>229</v>
      </c>
    </row>
    <row r="199" spans="1:39" x14ac:dyDescent="0.2">
      <c r="A199" s="3" t="s">
        <v>140</v>
      </c>
      <c r="B199" s="4">
        <v>0</v>
      </c>
      <c r="C199" s="4">
        <v>122</v>
      </c>
      <c r="D199" s="6">
        <v>685.8</v>
      </c>
      <c r="E199" s="5">
        <v>687.02</v>
      </c>
      <c r="J199" s="3" t="s">
        <v>203</v>
      </c>
      <c r="K199" s="3" t="s">
        <v>226</v>
      </c>
      <c r="M199" s="3" t="s">
        <v>327</v>
      </c>
      <c r="P199" s="3" t="s">
        <v>324</v>
      </c>
      <c r="Q199" s="3" t="s">
        <v>267</v>
      </c>
      <c r="V199" s="3" t="s">
        <v>269</v>
      </c>
      <c r="W199" s="4">
        <v>1</v>
      </c>
      <c r="Z199" s="3" t="s">
        <v>184</v>
      </c>
      <c r="AA199" s="4">
        <v>3</v>
      </c>
      <c r="AB199" s="3" t="s">
        <v>328</v>
      </c>
      <c r="AL199" s="3" t="s">
        <v>327</v>
      </c>
      <c r="AM199" s="3" t="s">
        <v>229</v>
      </c>
    </row>
    <row r="200" spans="1:39" x14ac:dyDescent="0.2">
      <c r="A200" s="3" t="s">
        <v>141</v>
      </c>
      <c r="B200" s="4">
        <v>0</v>
      </c>
      <c r="C200" s="4">
        <v>131</v>
      </c>
      <c r="D200" s="5">
        <v>687.02</v>
      </c>
      <c r="E200" s="5">
        <v>688.33</v>
      </c>
      <c r="J200" s="3" t="s">
        <v>203</v>
      </c>
      <c r="K200" s="3" t="s">
        <v>226</v>
      </c>
      <c r="M200" s="3" t="s">
        <v>327</v>
      </c>
      <c r="P200" s="3" t="s">
        <v>324</v>
      </c>
      <c r="Q200" s="3" t="s">
        <v>267</v>
      </c>
      <c r="V200" s="3" t="s">
        <v>269</v>
      </c>
      <c r="W200" s="4">
        <v>1</v>
      </c>
      <c r="Z200" s="3" t="s">
        <v>184</v>
      </c>
      <c r="AA200" s="4">
        <v>3</v>
      </c>
      <c r="AB200" s="3" t="s">
        <v>328</v>
      </c>
      <c r="AL200" s="3" t="s">
        <v>327</v>
      </c>
      <c r="AM200" s="3" t="s">
        <v>229</v>
      </c>
    </row>
    <row r="201" spans="1:39" x14ac:dyDescent="0.2">
      <c r="A201" s="3" t="s">
        <v>142</v>
      </c>
      <c r="B201" s="4">
        <v>0</v>
      </c>
      <c r="C201" s="4">
        <v>116</v>
      </c>
      <c r="D201" s="5">
        <v>688.33</v>
      </c>
      <c r="E201" s="5">
        <v>689.49</v>
      </c>
      <c r="J201" s="3" t="s">
        <v>203</v>
      </c>
      <c r="K201" s="3" t="s">
        <v>226</v>
      </c>
      <c r="M201" s="3" t="s">
        <v>327</v>
      </c>
      <c r="P201" s="3" t="s">
        <v>324</v>
      </c>
      <c r="Q201" s="3" t="s">
        <v>267</v>
      </c>
      <c r="V201" s="3" t="s">
        <v>269</v>
      </c>
      <c r="W201" s="4">
        <v>1</v>
      </c>
      <c r="Z201" s="3" t="s">
        <v>184</v>
      </c>
      <c r="AA201" s="4">
        <v>3</v>
      </c>
      <c r="AB201" s="3" t="s">
        <v>328</v>
      </c>
      <c r="AL201" s="3" t="s">
        <v>327</v>
      </c>
      <c r="AM201" s="3" t="s">
        <v>229</v>
      </c>
    </row>
    <row r="202" spans="1:39" x14ac:dyDescent="0.2">
      <c r="A202" s="3" t="s">
        <v>143</v>
      </c>
      <c r="B202" s="4">
        <v>0</v>
      </c>
      <c r="C202" s="4">
        <v>84</v>
      </c>
      <c r="D202" s="5">
        <v>689.49</v>
      </c>
      <c r="E202" s="5">
        <v>690.33</v>
      </c>
      <c r="J202" s="3" t="s">
        <v>203</v>
      </c>
      <c r="K202" s="3" t="s">
        <v>226</v>
      </c>
      <c r="M202" s="3" t="s">
        <v>327</v>
      </c>
      <c r="P202" s="3" t="s">
        <v>324</v>
      </c>
      <c r="Q202" s="3" t="s">
        <v>267</v>
      </c>
      <c r="V202" s="3" t="s">
        <v>269</v>
      </c>
      <c r="W202" s="4">
        <v>1</v>
      </c>
      <c r="Z202" s="3" t="s">
        <v>184</v>
      </c>
      <c r="AA202" s="4">
        <v>3</v>
      </c>
      <c r="AB202" s="3" t="s">
        <v>328</v>
      </c>
      <c r="AL202" s="3" t="s">
        <v>327</v>
      </c>
      <c r="AM202" s="3" t="s">
        <v>229</v>
      </c>
    </row>
    <row r="203" spans="1:39" x14ac:dyDescent="0.2">
      <c r="A203" s="3" t="s">
        <v>144</v>
      </c>
      <c r="B203" s="4">
        <v>0</v>
      </c>
      <c r="C203" s="4">
        <v>80</v>
      </c>
      <c r="D203" s="5">
        <v>690.33</v>
      </c>
      <c r="E203" s="5">
        <v>691.13</v>
      </c>
      <c r="J203" s="3" t="s">
        <v>203</v>
      </c>
      <c r="K203" s="3" t="s">
        <v>226</v>
      </c>
      <c r="M203" s="3" t="s">
        <v>327</v>
      </c>
      <c r="P203" s="3" t="s">
        <v>324</v>
      </c>
      <c r="Q203" s="3" t="s">
        <v>267</v>
      </c>
      <c r="V203" s="3" t="s">
        <v>269</v>
      </c>
      <c r="W203" s="4">
        <v>1</v>
      </c>
      <c r="Z203" s="3" t="s">
        <v>184</v>
      </c>
      <c r="AA203" s="4">
        <v>3</v>
      </c>
      <c r="AB203" s="3" t="s">
        <v>328</v>
      </c>
      <c r="AL203" s="3" t="s">
        <v>327</v>
      </c>
      <c r="AM203" s="3" t="s">
        <v>229</v>
      </c>
    </row>
    <row r="204" spans="1:39" x14ac:dyDescent="0.2">
      <c r="A204" s="3" t="s">
        <v>329</v>
      </c>
      <c r="B204" s="4">
        <v>0</v>
      </c>
      <c r="C204" s="4">
        <v>93</v>
      </c>
      <c r="D204" s="6">
        <v>694.9</v>
      </c>
      <c r="E204" s="5">
        <v>695.83</v>
      </c>
      <c r="J204" s="3" t="s">
        <v>203</v>
      </c>
      <c r="K204" s="3" t="s">
        <v>226</v>
      </c>
      <c r="M204" s="3" t="s">
        <v>327</v>
      </c>
      <c r="P204" s="3" t="s">
        <v>326</v>
      </c>
      <c r="V204" s="3" t="s">
        <v>269</v>
      </c>
      <c r="W204" s="4">
        <v>1</v>
      </c>
      <c r="Z204" s="3" t="s">
        <v>184</v>
      </c>
      <c r="AA204" s="4">
        <v>3</v>
      </c>
      <c r="AC204" s="3" t="s">
        <v>330</v>
      </c>
      <c r="AL204" s="3" t="s">
        <v>327</v>
      </c>
      <c r="AM204" s="3" t="s">
        <v>229</v>
      </c>
    </row>
    <row r="205" spans="1:39" x14ac:dyDescent="0.2">
      <c r="A205" s="3" t="s">
        <v>329</v>
      </c>
      <c r="B205" s="4">
        <v>93</v>
      </c>
      <c r="C205" s="4">
        <v>115</v>
      </c>
      <c r="D205" s="5">
        <v>695.83</v>
      </c>
      <c r="E205" s="5">
        <v>696.05</v>
      </c>
      <c r="J205" s="3" t="s">
        <v>203</v>
      </c>
      <c r="K205" s="3" t="s">
        <v>226</v>
      </c>
      <c r="M205" s="3" t="s">
        <v>327</v>
      </c>
      <c r="P205" s="3" t="s">
        <v>262</v>
      </c>
      <c r="V205" s="3" t="s">
        <v>269</v>
      </c>
      <c r="W205" s="4">
        <v>1</v>
      </c>
      <c r="Z205" s="3" t="s">
        <v>184</v>
      </c>
      <c r="AA205" s="4">
        <v>3</v>
      </c>
      <c r="AC205" s="3" t="s">
        <v>330</v>
      </c>
      <c r="AL205" s="3" t="s">
        <v>327</v>
      </c>
      <c r="AM205" s="3" t="s">
        <v>229</v>
      </c>
    </row>
    <row r="206" spans="1:39" x14ac:dyDescent="0.2">
      <c r="A206" s="3" t="s">
        <v>329</v>
      </c>
      <c r="B206" s="4">
        <v>115</v>
      </c>
      <c r="C206" s="4">
        <v>128</v>
      </c>
      <c r="D206" s="5">
        <v>696.05</v>
      </c>
      <c r="E206" s="5">
        <v>696.18</v>
      </c>
      <c r="J206" s="3" t="s">
        <v>203</v>
      </c>
      <c r="K206" s="3" t="s">
        <v>226</v>
      </c>
      <c r="M206" s="3" t="s">
        <v>327</v>
      </c>
      <c r="P206" s="3" t="s">
        <v>326</v>
      </c>
      <c r="V206" s="3" t="s">
        <v>269</v>
      </c>
      <c r="W206" s="4">
        <v>1</v>
      </c>
      <c r="Z206" s="3" t="s">
        <v>184</v>
      </c>
      <c r="AA206" s="4">
        <v>3</v>
      </c>
      <c r="AL206" s="3" t="s">
        <v>327</v>
      </c>
      <c r="AM206" s="3" t="s">
        <v>229</v>
      </c>
    </row>
    <row r="207" spans="1:39" x14ac:dyDescent="0.2">
      <c r="A207" s="3" t="s">
        <v>331</v>
      </c>
      <c r="B207" s="4">
        <v>0</v>
      </c>
      <c r="C207" s="4">
        <v>27</v>
      </c>
      <c r="D207" s="5">
        <v>696.18</v>
      </c>
      <c r="E207" s="5">
        <v>696.45</v>
      </c>
      <c r="J207" s="3" t="s">
        <v>203</v>
      </c>
      <c r="K207" s="3" t="s">
        <v>226</v>
      </c>
      <c r="M207" s="3" t="s">
        <v>327</v>
      </c>
      <c r="P207" s="3" t="s">
        <v>326</v>
      </c>
      <c r="V207" s="3" t="s">
        <v>269</v>
      </c>
      <c r="W207" s="4">
        <v>1</v>
      </c>
      <c r="Z207" s="3" t="s">
        <v>184</v>
      </c>
      <c r="AA207" s="4">
        <v>3</v>
      </c>
      <c r="AC207" s="3" t="s">
        <v>332</v>
      </c>
      <c r="AL207" s="3" t="s">
        <v>327</v>
      </c>
      <c r="AM207" s="3" t="s">
        <v>229</v>
      </c>
    </row>
    <row r="208" spans="1:39" x14ac:dyDescent="0.2">
      <c r="A208" s="3" t="s">
        <v>331</v>
      </c>
      <c r="B208" s="4">
        <v>27</v>
      </c>
      <c r="C208" s="4">
        <v>45</v>
      </c>
      <c r="D208" s="5">
        <v>696.45</v>
      </c>
      <c r="E208" s="5">
        <v>696.63</v>
      </c>
      <c r="J208" s="3" t="s">
        <v>203</v>
      </c>
      <c r="K208" s="3" t="s">
        <v>226</v>
      </c>
      <c r="M208" s="3" t="s">
        <v>327</v>
      </c>
      <c r="P208" s="3" t="s">
        <v>262</v>
      </c>
      <c r="AC208" s="3" t="s">
        <v>330</v>
      </c>
      <c r="AL208" s="3" t="s">
        <v>327</v>
      </c>
      <c r="AM208" s="3" t="s">
        <v>229</v>
      </c>
    </row>
    <row r="209" spans="1:39" x14ac:dyDescent="0.2">
      <c r="A209" s="3" t="s">
        <v>331</v>
      </c>
      <c r="B209" s="4">
        <v>45</v>
      </c>
      <c r="C209" s="4">
        <v>96</v>
      </c>
      <c r="D209" s="5">
        <v>696.63</v>
      </c>
      <c r="E209" s="5">
        <v>697.14</v>
      </c>
      <c r="J209" s="3" t="s">
        <v>203</v>
      </c>
      <c r="K209" s="3" t="s">
        <v>226</v>
      </c>
      <c r="M209" s="3" t="s">
        <v>327</v>
      </c>
      <c r="P209" s="3" t="s">
        <v>250</v>
      </c>
      <c r="V209" s="3" t="s">
        <v>269</v>
      </c>
      <c r="W209" s="4">
        <v>1</v>
      </c>
      <c r="Z209" s="3" t="s">
        <v>184</v>
      </c>
      <c r="AA209" s="4">
        <v>3</v>
      </c>
      <c r="AC209" s="3" t="s">
        <v>330</v>
      </c>
      <c r="AL209" s="3" t="s">
        <v>327</v>
      </c>
      <c r="AM209" s="3" t="s">
        <v>229</v>
      </c>
    </row>
    <row r="210" spans="1:39" x14ac:dyDescent="0.2">
      <c r="A210" s="3" t="s">
        <v>331</v>
      </c>
      <c r="B210" s="4">
        <v>96</v>
      </c>
      <c r="C210" s="4">
        <v>104</v>
      </c>
      <c r="D210" s="5">
        <v>697.14</v>
      </c>
      <c r="E210" s="5">
        <v>697.22</v>
      </c>
      <c r="J210" s="3" t="s">
        <v>203</v>
      </c>
      <c r="K210" s="3" t="s">
        <v>226</v>
      </c>
      <c r="M210" s="3" t="s">
        <v>327</v>
      </c>
      <c r="P210" s="3" t="s">
        <v>262</v>
      </c>
      <c r="V210" s="3" t="s">
        <v>269</v>
      </c>
      <c r="W210" s="4">
        <v>1</v>
      </c>
      <c r="Z210" s="3" t="s">
        <v>184</v>
      </c>
      <c r="AA210" s="4">
        <v>3</v>
      </c>
      <c r="AC210" s="3" t="s">
        <v>332</v>
      </c>
      <c r="AL210" s="3" t="s">
        <v>327</v>
      </c>
      <c r="AM210" s="3" t="s">
        <v>229</v>
      </c>
    </row>
    <row r="211" spans="1:39" x14ac:dyDescent="0.2">
      <c r="A211" s="3" t="s">
        <v>331</v>
      </c>
      <c r="B211" s="4">
        <v>104</v>
      </c>
      <c r="C211" s="4">
        <v>117</v>
      </c>
      <c r="D211" s="5">
        <v>697.22</v>
      </c>
      <c r="E211" s="5">
        <v>697.35</v>
      </c>
      <c r="J211" s="3" t="s">
        <v>203</v>
      </c>
      <c r="K211" s="3" t="s">
        <v>226</v>
      </c>
      <c r="M211" s="3" t="s">
        <v>327</v>
      </c>
      <c r="P211" s="3" t="s">
        <v>250</v>
      </c>
      <c r="V211" s="3" t="s">
        <v>269</v>
      </c>
      <c r="W211" s="4">
        <v>1</v>
      </c>
      <c r="Z211" s="3" t="s">
        <v>184</v>
      </c>
      <c r="AA211" s="4">
        <v>3</v>
      </c>
      <c r="AC211" s="3" t="s">
        <v>330</v>
      </c>
      <c r="AL211" s="3" t="s">
        <v>327</v>
      </c>
      <c r="AM211" s="3" t="s">
        <v>229</v>
      </c>
    </row>
    <row r="212" spans="1:39" x14ac:dyDescent="0.2">
      <c r="A212" s="3" t="s">
        <v>331</v>
      </c>
      <c r="B212" s="4">
        <v>117</v>
      </c>
      <c r="C212" s="4">
        <v>142</v>
      </c>
      <c r="D212" s="5">
        <v>697.35</v>
      </c>
      <c r="E212" s="6">
        <v>697.6</v>
      </c>
      <c r="J212" s="3" t="s">
        <v>203</v>
      </c>
      <c r="K212" s="3" t="s">
        <v>226</v>
      </c>
      <c r="M212" s="3" t="s">
        <v>327</v>
      </c>
      <c r="P212" s="3" t="s">
        <v>262</v>
      </c>
      <c r="V212" s="3" t="s">
        <v>269</v>
      </c>
      <c r="W212" s="4">
        <v>1</v>
      </c>
      <c r="Z212" s="3" t="s">
        <v>184</v>
      </c>
      <c r="AA212" s="4">
        <v>3</v>
      </c>
      <c r="AC212" s="3" t="s">
        <v>330</v>
      </c>
      <c r="AL212" s="3" t="s">
        <v>327</v>
      </c>
      <c r="AM212" s="3" t="s">
        <v>229</v>
      </c>
    </row>
    <row r="213" spans="1:39" x14ac:dyDescent="0.2">
      <c r="A213" s="3" t="s">
        <v>333</v>
      </c>
      <c r="B213" s="4">
        <v>0</v>
      </c>
      <c r="C213" s="4">
        <v>2</v>
      </c>
      <c r="D213" s="6">
        <v>697.6</v>
      </c>
      <c r="E213" s="5">
        <v>697.62</v>
      </c>
      <c r="J213" s="3" t="s">
        <v>203</v>
      </c>
      <c r="K213" s="3" t="s">
        <v>226</v>
      </c>
      <c r="M213" s="3" t="s">
        <v>327</v>
      </c>
      <c r="P213" s="3" t="s">
        <v>262</v>
      </c>
      <c r="V213" s="3" t="s">
        <v>269</v>
      </c>
      <c r="W213" s="4">
        <v>1</v>
      </c>
      <c r="Z213" s="3" t="s">
        <v>184</v>
      </c>
      <c r="AA213" s="4">
        <v>3</v>
      </c>
      <c r="AC213" s="3" t="s">
        <v>330</v>
      </c>
      <c r="AL213" s="3" t="s">
        <v>327</v>
      </c>
      <c r="AM213" s="3" t="s">
        <v>229</v>
      </c>
    </row>
    <row r="214" spans="1:39" x14ac:dyDescent="0.2">
      <c r="A214" s="3" t="s">
        <v>333</v>
      </c>
      <c r="B214" s="4">
        <v>2</v>
      </c>
      <c r="C214" s="4">
        <v>33</v>
      </c>
      <c r="D214" s="5">
        <v>697.62</v>
      </c>
      <c r="E214" s="5">
        <v>697.93</v>
      </c>
      <c r="J214" s="3" t="s">
        <v>203</v>
      </c>
      <c r="K214" s="3" t="s">
        <v>226</v>
      </c>
      <c r="M214" s="3" t="s">
        <v>327</v>
      </c>
      <c r="P214" s="3" t="s">
        <v>250</v>
      </c>
      <c r="V214" s="3" t="s">
        <v>269</v>
      </c>
      <c r="W214" s="4">
        <v>1</v>
      </c>
      <c r="Z214" s="3" t="s">
        <v>184</v>
      </c>
      <c r="AA214" s="4">
        <v>3</v>
      </c>
      <c r="AC214" s="3" t="s">
        <v>330</v>
      </c>
      <c r="AL214" s="3" t="s">
        <v>327</v>
      </c>
      <c r="AM214" s="3" t="s">
        <v>229</v>
      </c>
    </row>
    <row r="215" spans="1:39" x14ac:dyDescent="0.2">
      <c r="A215" s="3" t="s">
        <v>333</v>
      </c>
      <c r="B215" s="4">
        <v>33</v>
      </c>
      <c r="C215" s="4">
        <v>50</v>
      </c>
      <c r="D215" s="5">
        <v>697.93</v>
      </c>
      <c r="E215" s="6">
        <v>698.1</v>
      </c>
      <c r="J215" s="3" t="s">
        <v>203</v>
      </c>
      <c r="K215" s="3" t="s">
        <v>226</v>
      </c>
      <c r="M215" s="3" t="s">
        <v>327</v>
      </c>
      <c r="P215" s="3" t="s">
        <v>262</v>
      </c>
      <c r="V215" s="3" t="s">
        <v>269</v>
      </c>
      <c r="W215" s="4">
        <v>1</v>
      </c>
      <c r="Z215" s="3" t="s">
        <v>184</v>
      </c>
      <c r="AA215" s="4">
        <v>3</v>
      </c>
      <c r="AC215" s="3" t="s">
        <v>330</v>
      </c>
      <c r="AL215" s="3" t="s">
        <v>327</v>
      </c>
      <c r="AM215" s="3" t="s">
        <v>229</v>
      </c>
    </row>
    <row r="216" spans="1:39" x14ac:dyDescent="0.2">
      <c r="A216" s="3" t="s">
        <v>333</v>
      </c>
      <c r="B216" s="4">
        <v>50</v>
      </c>
      <c r="C216" s="4">
        <v>64</v>
      </c>
      <c r="D216" s="6">
        <v>698.1</v>
      </c>
      <c r="E216" s="5">
        <v>698.24</v>
      </c>
      <c r="J216" s="3" t="s">
        <v>203</v>
      </c>
      <c r="K216" s="3" t="s">
        <v>226</v>
      </c>
      <c r="M216" s="3" t="s">
        <v>327</v>
      </c>
      <c r="P216" s="3" t="s">
        <v>326</v>
      </c>
      <c r="V216" s="3" t="s">
        <v>269</v>
      </c>
      <c r="W216" s="4">
        <v>1</v>
      </c>
      <c r="Z216" s="3" t="s">
        <v>184</v>
      </c>
      <c r="AA216" s="4">
        <v>3</v>
      </c>
      <c r="AC216" s="3" t="s">
        <v>332</v>
      </c>
      <c r="AL216" s="3" t="s">
        <v>327</v>
      </c>
      <c r="AM216" s="3" t="s">
        <v>229</v>
      </c>
    </row>
    <row r="217" spans="1:39" x14ac:dyDescent="0.2">
      <c r="A217" s="3" t="s">
        <v>333</v>
      </c>
      <c r="B217" s="4">
        <v>64</v>
      </c>
      <c r="C217" s="4">
        <v>72</v>
      </c>
      <c r="D217" s="5">
        <v>698.24</v>
      </c>
      <c r="E217" s="5">
        <v>698.32</v>
      </c>
      <c r="J217" s="3" t="s">
        <v>203</v>
      </c>
      <c r="K217" s="3" t="s">
        <v>226</v>
      </c>
      <c r="M217" s="3" t="s">
        <v>327</v>
      </c>
      <c r="P217" s="3" t="s">
        <v>262</v>
      </c>
      <c r="V217" s="3" t="s">
        <v>269</v>
      </c>
      <c r="W217" s="4">
        <v>1</v>
      </c>
      <c r="Z217" s="3" t="s">
        <v>184</v>
      </c>
      <c r="AA217" s="4">
        <v>3</v>
      </c>
      <c r="AC217" s="3" t="s">
        <v>330</v>
      </c>
      <c r="AL217" s="3" t="s">
        <v>327</v>
      </c>
      <c r="AM217" s="3" t="s">
        <v>229</v>
      </c>
    </row>
    <row r="218" spans="1:39" x14ac:dyDescent="0.2">
      <c r="A218" s="3" t="s">
        <v>333</v>
      </c>
      <c r="B218" s="4">
        <v>72</v>
      </c>
      <c r="C218" s="4">
        <v>88</v>
      </c>
      <c r="D218" s="5">
        <v>698.32</v>
      </c>
      <c r="E218" s="5">
        <v>698.48</v>
      </c>
      <c r="J218" s="3" t="s">
        <v>203</v>
      </c>
      <c r="K218" s="3" t="s">
        <v>226</v>
      </c>
      <c r="M218" s="3" t="s">
        <v>327</v>
      </c>
      <c r="P218" s="3" t="s">
        <v>250</v>
      </c>
      <c r="V218" s="3" t="s">
        <v>269</v>
      </c>
      <c r="W218" s="4">
        <v>1</v>
      </c>
      <c r="Z218" s="3" t="s">
        <v>184</v>
      </c>
      <c r="AA218" s="4">
        <v>3</v>
      </c>
      <c r="AC218" s="3" t="s">
        <v>330</v>
      </c>
      <c r="AL218" s="3" t="s">
        <v>327</v>
      </c>
      <c r="AM218" s="3" t="s">
        <v>229</v>
      </c>
    </row>
    <row r="219" spans="1:39" x14ac:dyDescent="0.2">
      <c r="A219" s="3" t="s">
        <v>333</v>
      </c>
      <c r="B219" s="4">
        <v>88</v>
      </c>
      <c r="C219" s="4">
        <v>120</v>
      </c>
      <c r="D219" s="5">
        <v>698.48</v>
      </c>
      <c r="E219" s="6">
        <v>698.8</v>
      </c>
      <c r="J219" s="3" t="s">
        <v>203</v>
      </c>
      <c r="K219" s="3" t="s">
        <v>226</v>
      </c>
      <c r="M219" s="3" t="s">
        <v>327</v>
      </c>
      <c r="P219" s="3" t="s">
        <v>262</v>
      </c>
      <c r="V219" s="3" t="s">
        <v>269</v>
      </c>
      <c r="W219" s="4">
        <v>1</v>
      </c>
      <c r="Z219" s="3" t="s">
        <v>184</v>
      </c>
      <c r="AA219" s="4">
        <v>3</v>
      </c>
      <c r="AC219" s="3" t="s">
        <v>330</v>
      </c>
      <c r="AL219" s="3" t="s">
        <v>327</v>
      </c>
      <c r="AM219" s="3" t="s">
        <v>229</v>
      </c>
    </row>
    <row r="220" spans="1:39" x14ac:dyDescent="0.2">
      <c r="A220" s="3" t="s">
        <v>333</v>
      </c>
      <c r="B220" s="4">
        <v>120</v>
      </c>
      <c r="C220" s="4">
        <v>150</v>
      </c>
      <c r="D220" s="6">
        <v>698.8</v>
      </c>
      <c r="E220" s="6">
        <v>699.1</v>
      </c>
      <c r="J220" s="3" t="s">
        <v>203</v>
      </c>
      <c r="K220" s="3" t="s">
        <v>226</v>
      </c>
      <c r="M220" s="3" t="s">
        <v>327</v>
      </c>
      <c r="P220" s="3" t="s">
        <v>250</v>
      </c>
      <c r="V220" s="3" t="s">
        <v>269</v>
      </c>
      <c r="W220" s="4">
        <v>1</v>
      </c>
      <c r="Z220" s="3" t="s">
        <v>184</v>
      </c>
      <c r="AA220" s="4">
        <v>3</v>
      </c>
      <c r="AC220" s="3" t="s">
        <v>330</v>
      </c>
      <c r="AL220" s="3" t="s">
        <v>327</v>
      </c>
      <c r="AM220" s="3" t="s">
        <v>229</v>
      </c>
    </row>
    <row r="221" spans="1:39" x14ac:dyDescent="0.2">
      <c r="A221" s="3" t="s">
        <v>334</v>
      </c>
      <c r="B221" s="4">
        <v>0</v>
      </c>
      <c r="C221" s="4">
        <v>30</v>
      </c>
      <c r="D221" s="6">
        <v>699.1</v>
      </c>
      <c r="E221" s="6">
        <v>699.4</v>
      </c>
      <c r="J221" s="3" t="s">
        <v>203</v>
      </c>
      <c r="K221" s="3" t="s">
        <v>226</v>
      </c>
      <c r="M221" s="3" t="s">
        <v>327</v>
      </c>
      <c r="P221" s="3" t="s">
        <v>262</v>
      </c>
      <c r="V221" s="3" t="s">
        <v>269</v>
      </c>
      <c r="W221" s="4">
        <v>1</v>
      </c>
      <c r="Z221" s="3" t="s">
        <v>184</v>
      </c>
      <c r="AA221" s="4">
        <v>3</v>
      </c>
      <c r="AC221" s="3" t="s">
        <v>330</v>
      </c>
      <c r="AL221" s="3" t="s">
        <v>327</v>
      </c>
      <c r="AM221" s="3" t="s">
        <v>229</v>
      </c>
    </row>
    <row r="222" spans="1:39" x14ac:dyDescent="0.2">
      <c r="A222" s="3" t="s">
        <v>334</v>
      </c>
      <c r="B222" s="4">
        <v>30</v>
      </c>
      <c r="C222" s="4">
        <v>115</v>
      </c>
      <c r="D222" s="6">
        <v>699.4</v>
      </c>
      <c r="E222" s="5">
        <v>700.25</v>
      </c>
      <c r="J222" s="3" t="s">
        <v>203</v>
      </c>
      <c r="K222" s="3" t="s">
        <v>226</v>
      </c>
      <c r="M222" s="3" t="s">
        <v>327</v>
      </c>
      <c r="P222" s="3" t="s">
        <v>262</v>
      </c>
      <c r="V222" s="3" t="s">
        <v>269</v>
      </c>
      <c r="W222" s="4">
        <v>1</v>
      </c>
      <c r="Z222" s="3" t="s">
        <v>184</v>
      </c>
      <c r="AA222" s="4">
        <v>3</v>
      </c>
      <c r="AB222" s="3" t="s">
        <v>335</v>
      </c>
      <c r="AC222" s="3" t="s">
        <v>330</v>
      </c>
      <c r="AL222" s="3" t="s">
        <v>327</v>
      </c>
      <c r="AM222" s="3" t="s">
        <v>229</v>
      </c>
    </row>
    <row r="223" spans="1:39" x14ac:dyDescent="0.2">
      <c r="A223" s="3" t="s">
        <v>334</v>
      </c>
      <c r="B223" s="4">
        <v>115</v>
      </c>
      <c r="C223" s="4">
        <v>142</v>
      </c>
      <c r="D223" s="5">
        <v>700.25</v>
      </c>
      <c r="E223" s="5">
        <v>700.52</v>
      </c>
      <c r="K223" s="3" t="s">
        <v>226</v>
      </c>
      <c r="M223" s="3" t="s">
        <v>229</v>
      </c>
      <c r="P223" s="3" t="s">
        <v>326</v>
      </c>
      <c r="V223" s="3" t="s">
        <v>269</v>
      </c>
      <c r="W223" s="4">
        <v>1</v>
      </c>
      <c r="Z223" s="3" t="s">
        <v>184</v>
      </c>
      <c r="AA223" s="4">
        <v>3</v>
      </c>
      <c r="AL223" s="3" t="s">
        <v>229</v>
      </c>
      <c r="AM223" s="3" t="s">
        <v>229</v>
      </c>
    </row>
    <row r="224" spans="1:39" x14ac:dyDescent="0.2">
      <c r="A224" s="3" t="s">
        <v>336</v>
      </c>
      <c r="B224" s="4">
        <v>0</v>
      </c>
      <c r="C224" s="4">
        <v>25</v>
      </c>
      <c r="D224" s="5">
        <v>700.52</v>
      </c>
      <c r="E224" s="5">
        <v>700.77</v>
      </c>
      <c r="K224" s="3" t="s">
        <v>226</v>
      </c>
      <c r="M224" s="3" t="s">
        <v>229</v>
      </c>
      <c r="P224" s="3" t="s">
        <v>326</v>
      </c>
      <c r="V224" s="3" t="s">
        <v>269</v>
      </c>
      <c r="W224" s="4">
        <v>1</v>
      </c>
      <c r="Z224" s="3" t="s">
        <v>184</v>
      </c>
      <c r="AA224" s="4">
        <v>3</v>
      </c>
      <c r="AC224" s="3" t="s">
        <v>332</v>
      </c>
      <c r="AL224" s="3" t="s">
        <v>229</v>
      </c>
      <c r="AM224" s="3" t="s">
        <v>229</v>
      </c>
    </row>
    <row r="225" spans="1:39" x14ac:dyDescent="0.2">
      <c r="A225" s="3" t="s">
        <v>336</v>
      </c>
      <c r="B225" s="4">
        <v>25</v>
      </c>
      <c r="C225" s="4">
        <v>130</v>
      </c>
      <c r="D225" s="5">
        <v>700.77</v>
      </c>
      <c r="E225" s="5">
        <v>701.82</v>
      </c>
      <c r="K225" s="3" t="s">
        <v>226</v>
      </c>
      <c r="M225" s="3" t="s">
        <v>229</v>
      </c>
      <c r="P225" s="3" t="s">
        <v>262</v>
      </c>
      <c r="V225" s="3" t="s">
        <v>269</v>
      </c>
      <c r="W225" s="4">
        <v>1</v>
      </c>
      <c r="Z225" s="3" t="s">
        <v>184</v>
      </c>
      <c r="AA225" s="4">
        <v>3</v>
      </c>
      <c r="AB225" s="3" t="s">
        <v>335</v>
      </c>
      <c r="AL225" s="3" t="s">
        <v>229</v>
      </c>
      <c r="AM225" s="3" t="s">
        <v>229</v>
      </c>
    </row>
  </sheetData>
  <printOptions headings="1" gridLines="1"/>
  <pageMargins left="0" right="0" top="0" bottom="0" header="0" footer="0"/>
  <pageSetup paperSize="0" blackAndWhite="1" useFirstPageNumber="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workbookViewId="0">
      <pane ySplit="1" topLeftCell="A2" activePane="bottomLeft" state="frozen"/>
      <selection activeCell="A2" sqref="A2"/>
      <selection pane="bottomLeft" activeCell="A2" sqref="A2"/>
    </sheetView>
  </sheetViews>
  <sheetFormatPr defaultColWidth="10" defaultRowHeight="13.2" x14ac:dyDescent="0.2"/>
  <cols>
    <col min="1" max="1" width="21.25" style="3" bestFit="1" customWidth="1"/>
    <col min="2" max="2" width="4.5" style="3" bestFit="1" customWidth="1"/>
    <col min="3" max="3" width="5.75" style="3" bestFit="1" customWidth="1"/>
    <col min="4" max="6" width="7.375" style="3" bestFit="1" customWidth="1"/>
    <col min="7" max="7" width="13.875" style="3" bestFit="1" customWidth="1"/>
    <col min="8" max="8" width="9.625" style="3" bestFit="1" customWidth="1"/>
    <col min="9" max="9" width="18" style="3" bestFit="1" customWidth="1"/>
    <col min="10" max="10" width="157.75" style="3" bestFit="1" customWidth="1"/>
    <col min="11" max="11" width="5.875" style="3" bestFit="1" customWidth="1"/>
    <col min="12" max="12" width="6.625" style="3" bestFit="1" customWidth="1"/>
    <col min="13" max="13" width="5.375" style="3" bestFit="1" customWidth="1"/>
    <col min="14" max="514" width="10" style="3" customWidth="1"/>
    <col min="515" max="16384" width="10" style="3"/>
  </cols>
  <sheetData>
    <row r="1" spans="1:13" s="2" customFormat="1" ht="39.6" x14ac:dyDescent="0.2">
      <c r="A1" s="1" t="s">
        <v>0</v>
      </c>
      <c r="B1" s="1" t="s">
        <v>1</v>
      </c>
      <c r="C1" s="1" t="s">
        <v>2</v>
      </c>
      <c r="D1" s="1" t="s">
        <v>3</v>
      </c>
      <c r="E1" s="1" t="s">
        <v>4</v>
      </c>
      <c r="F1" s="1" t="s">
        <v>520</v>
      </c>
      <c r="G1" s="1" t="s">
        <v>337</v>
      </c>
      <c r="H1" s="1" t="s">
        <v>338</v>
      </c>
      <c r="I1" s="1" t="s">
        <v>339</v>
      </c>
      <c r="J1" s="1" t="s">
        <v>340</v>
      </c>
      <c r="K1" s="1" t="s">
        <v>9</v>
      </c>
      <c r="L1" s="1" t="s">
        <v>10</v>
      </c>
      <c r="M1" s="1" t="s">
        <v>11</v>
      </c>
    </row>
    <row r="2" spans="1:13" x14ac:dyDescent="0.2">
      <c r="A2" s="3" t="s">
        <v>243</v>
      </c>
      <c r="B2" s="4">
        <v>86</v>
      </c>
      <c r="C2" s="4">
        <v>95</v>
      </c>
      <c r="D2" s="5">
        <v>471.45</v>
      </c>
      <c r="E2" s="5">
        <v>471.54</v>
      </c>
      <c r="F2" s="5">
        <f>MEDIAN(D2,E2)</f>
        <v>471.495</v>
      </c>
      <c r="G2" s="3" t="s">
        <v>341</v>
      </c>
      <c r="H2" s="3" t="s">
        <v>342</v>
      </c>
    </row>
    <row r="3" spans="1:13" x14ac:dyDescent="0.2">
      <c r="A3" s="3" t="s">
        <v>38</v>
      </c>
      <c r="B3" s="4">
        <v>0</v>
      </c>
      <c r="C3" s="4">
        <v>132</v>
      </c>
      <c r="D3" s="6">
        <v>474.6</v>
      </c>
      <c r="E3" s="5">
        <v>475.92</v>
      </c>
      <c r="F3" s="5">
        <f t="shared" ref="F3:F35" si="0">MEDIAN(D3,E3)</f>
        <v>475.26</v>
      </c>
      <c r="G3" s="3" t="s">
        <v>341</v>
      </c>
      <c r="H3" s="3" t="s">
        <v>342</v>
      </c>
      <c r="J3" s="3" t="s">
        <v>343</v>
      </c>
    </row>
    <row r="4" spans="1:13" x14ac:dyDescent="0.2">
      <c r="A4" s="3" t="s">
        <v>39</v>
      </c>
      <c r="B4" s="4">
        <v>28</v>
      </c>
      <c r="C4" s="4">
        <v>40</v>
      </c>
      <c r="D4" s="6">
        <v>476.2</v>
      </c>
      <c r="E4" s="5">
        <v>476.32</v>
      </c>
      <c r="F4" s="5">
        <f t="shared" si="0"/>
        <v>476.26</v>
      </c>
      <c r="G4" s="3" t="s">
        <v>341</v>
      </c>
      <c r="H4" s="3" t="s">
        <v>342</v>
      </c>
      <c r="J4" s="3" t="s">
        <v>344</v>
      </c>
    </row>
    <row r="5" spans="1:13" x14ac:dyDescent="0.2">
      <c r="A5" s="3" t="s">
        <v>58</v>
      </c>
      <c r="B5" s="4">
        <v>0</v>
      </c>
      <c r="C5" s="4">
        <v>42</v>
      </c>
      <c r="D5" s="6">
        <v>536.6</v>
      </c>
      <c r="E5" s="5">
        <v>537.02</v>
      </c>
      <c r="F5" s="5">
        <f t="shared" si="0"/>
        <v>536.80999999999995</v>
      </c>
      <c r="G5" s="3" t="s">
        <v>345</v>
      </c>
      <c r="I5" s="4">
        <v>12</v>
      </c>
    </row>
    <row r="6" spans="1:13" x14ac:dyDescent="0.2">
      <c r="A6" s="3" t="s">
        <v>59</v>
      </c>
      <c r="B6" s="4">
        <v>0</v>
      </c>
      <c r="C6" s="4">
        <v>150</v>
      </c>
      <c r="D6" s="6">
        <v>541.6</v>
      </c>
      <c r="E6" s="6">
        <v>543.1</v>
      </c>
      <c r="F6" s="5">
        <f t="shared" si="0"/>
        <v>542.35</v>
      </c>
      <c r="G6" s="3" t="s">
        <v>345</v>
      </c>
      <c r="I6" s="4">
        <v>12</v>
      </c>
    </row>
    <row r="7" spans="1:13" x14ac:dyDescent="0.2">
      <c r="A7" s="3" t="s">
        <v>274</v>
      </c>
      <c r="B7" s="4">
        <v>0</v>
      </c>
      <c r="C7" s="4">
        <v>141</v>
      </c>
      <c r="D7" s="6">
        <v>552.70000000000005</v>
      </c>
      <c r="E7" s="5">
        <v>554.11</v>
      </c>
      <c r="F7" s="5">
        <f t="shared" si="0"/>
        <v>553.40499999999997</v>
      </c>
      <c r="G7" s="3" t="s">
        <v>345</v>
      </c>
      <c r="I7" s="4">
        <v>12</v>
      </c>
    </row>
    <row r="8" spans="1:13" x14ac:dyDescent="0.2">
      <c r="A8" s="3" t="s">
        <v>275</v>
      </c>
      <c r="B8" s="4">
        <v>0</v>
      </c>
      <c r="C8" s="4">
        <v>150</v>
      </c>
      <c r="D8" s="5">
        <v>554.11</v>
      </c>
      <c r="E8" s="5">
        <v>555.61</v>
      </c>
      <c r="F8" s="5">
        <f t="shared" si="0"/>
        <v>554.86</v>
      </c>
      <c r="G8" s="3" t="s">
        <v>345</v>
      </c>
      <c r="I8" s="4">
        <v>12</v>
      </c>
    </row>
    <row r="9" spans="1:13" x14ac:dyDescent="0.2">
      <c r="A9" s="3" t="s">
        <v>276</v>
      </c>
      <c r="B9" s="4">
        <v>0</v>
      </c>
      <c r="C9" s="4">
        <v>126</v>
      </c>
      <c r="D9" s="5">
        <v>555.61</v>
      </c>
      <c r="E9" s="5">
        <v>556.87</v>
      </c>
      <c r="F9" s="5">
        <f t="shared" si="0"/>
        <v>556.24</v>
      </c>
      <c r="G9" s="3" t="s">
        <v>345</v>
      </c>
      <c r="I9" s="4">
        <v>12</v>
      </c>
    </row>
    <row r="10" spans="1:13" x14ac:dyDescent="0.2">
      <c r="A10" s="3" t="s">
        <v>66</v>
      </c>
      <c r="B10" s="4">
        <v>0</v>
      </c>
      <c r="C10" s="4">
        <v>150</v>
      </c>
      <c r="D10" s="5">
        <v>556.87</v>
      </c>
      <c r="E10" s="5">
        <v>558.37</v>
      </c>
      <c r="F10" s="5">
        <f t="shared" si="0"/>
        <v>557.62</v>
      </c>
      <c r="G10" s="3" t="s">
        <v>345</v>
      </c>
      <c r="I10" s="4">
        <v>12</v>
      </c>
    </row>
    <row r="11" spans="1:13" x14ac:dyDescent="0.2">
      <c r="A11" s="3" t="s">
        <v>277</v>
      </c>
      <c r="B11" s="4">
        <v>0</v>
      </c>
      <c r="C11" s="4">
        <v>140</v>
      </c>
      <c r="D11" s="5">
        <v>558.37</v>
      </c>
      <c r="E11" s="5">
        <v>559.77</v>
      </c>
      <c r="F11" s="5">
        <f t="shared" si="0"/>
        <v>559.06999999999994</v>
      </c>
      <c r="G11" s="3" t="s">
        <v>345</v>
      </c>
      <c r="I11" s="4">
        <v>12</v>
      </c>
    </row>
    <row r="12" spans="1:13" x14ac:dyDescent="0.2">
      <c r="A12" s="3" t="s">
        <v>278</v>
      </c>
      <c r="B12" s="4">
        <v>0</v>
      </c>
      <c r="C12" s="4">
        <v>117</v>
      </c>
      <c r="D12" s="5">
        <v>559.77</v>
      </c>
      <c r="E12" s="5">
        <v>560.94000000000005</v>
      </c>
      <c r="F12" s="5">
        <f t="shared" si="0"/>
        <v>560.35500000000002</v>
      </c>
      <c r="G12" s="3" t="s">
        <v>345</v>
      </c>
      <c r="I12" s="4">
        <v>12</v>
      </c>
    </row>
    <row r="13" spans="1:13" x14ac:dyDescent="0.2">
      <c r="A13" s="3" t="s">
        <v>83</v>
      </c>
      <c r="B13" s="4">
        <v>0</v>
      </c>
      <c r="C13" s="4">
        <v>141</v>
      </c>
      <c r="D13" s="6">
        <v>599.1</v>
      </c>
      <c r="E13" s="5">
        <v>600.51</v>
      </c>
      <c r="F13" s="5">
        <f t="shared" si="0"/>
        <v>599.80500000000006</v>
      </c>
      <c r="G13" s="3" t="s">
        <v>346</v>
      </c>
      <c r="J13" s="3" t="s">
        <v>347</v>
      </c>
    </row>
    <row r="14" spans="1:13" x14ac:dyDescent="0.2">
      <c r="A14" s="3" t="s">
        <v>84</v>
      </c>
      <c r="B14" s="4">
        <v>0</v>
      </c>
      <c r="C14" s="4">
        <v>147</v>
      </c>
      <c r="D14" s="5">
        <v>600.51</v>
      </c>
      <c r="E14" s="5">
        <v>601.98</v>
      </c>
      <c r="F14" s="5">
        <f t="shared" si="0"/>
        <v>601.245</v>
      </c>
      <c r="G14" s="3" t="s">
        <v>346</v>
      </c>
      <c r="J14" s="3" t="s">
        <v>348</v>
      </c>
    </row>
    <row r="15" spans="1:13" x14ac:dyDescent="0.2">
      <c r="A15" s="3" t="s">
        <v>85</v>
      </c>
      <c r="B15" s="4">
        <v>0</v>
      </c>
      <c r="C15" s="4">
        <v>146</v>
      </c>
      <c r="D15" s="5">
        <v>601.98</v>
      </c>
      <c r="E15" s="5">
        <v>603.44000000000005</v>
      </c>
      <c r="F15" s="5">
        <f t="shared" si="0"/>
        <v>602.71</v>
      </c>
      <c r="G15" s="3" t="s">
        <v>346</v>
      </c>
      <c r="J15" s="3" t="s">
        <v>349</v>
      </c>
    </row>
    <row r="16" spans="1:13" x14ac:dyDescent="0.2">
      <c r="A16" s="3" t="s">
        <v>86</v>
      </c>
      <c r="B16" s="4">
        <v>0</v>
      </c>
      <c r="C16" s="4">
        <v>145</v>
      </c>
      <c r="D16" s="5">
        <v>603.44000000000005</v>
      </c>
      <c r="E16" s="5">
        <v>604.89</v>
      </c>
      <c r="F16" s="5">
        <f t="shared" si="0"/>
        <v>604.16499999999996</v>
      </c>
      <c r="G16" s="3" t="s">
        <v>346</v>
      </c>
      <c r="J16" s="3" t="s">
        <v>350</v>
      </c>
    </row>
    <row r="17" spans="1:10" x14ac:dyDescent="0.2">
      <c r="A17" s="3" t="s">
        <v>87</v>
      </c>
      <c r="B17" s="4">
        <v>0</v>
      </c>
      <c r="C17" s="4">
        <v>113</v>
      </c>
      <c r="D17" s="5">
        <v>604.89</v>
      </c>
      <c r="E17" s="5">
        <v>606.02</v>
      </c>
      <c r="F17" s="5">
        <f t="shared" si="0"/>
        <v>605.45499999999993</v>
      </c>
      <c r="G17" s="3" t="s">
        <v>346</v>
      </c>
      <c r="J17" s="3" t="s">
        <v>351</v>
      </c>
    </row>
    <row r="18" spans="1:10" x14ac:dyDescent="0.2">
      <c r="A18" s="3" t="s">
        <v>88</v>
      </c>
      <c r="B18" s="4">
        <v>0</v>
      </c>
      <c r="C18" s="4">
        <v>74</v>
      </c>
      <c r="D18" s="5">
        <v>606.02</v>
      </c>
      <c r="E18" s="5">
        <v>606.76</v>
      </c>
      <c r="F18" s="5">
        <f t="shared" si="0"/>
        <v>606.39</v>
      </c>
      <c r="G18" s="3" t="s">
        <v>346</v>
      </c>
      <c r="J18" s="3" t="s">
        <v>352</v>
      </c>
    </row>
    <row r="19" spans="1:10" x14ac:dyDescent="0.2">
      <c r="A19" s="3" t="s">
        <v>89</v>
      </c>
      <c r="B19" s="4">
        <v>0</v>
      </c>
      <c r="C19" s="4">
        <v>146</v>
      </c>
      <c r="D19" s="6">
        <v>608.79999999999995</v>
      </c>
      <c r="E19" s="5">
        <v>610.26</v>
      </c>
      <c r="F19" s="5">
        <f t="shared" si="0"/>
        <v>609.53</v>
      </c>
      <c r="G19" s="3" t="s">
        <v>345</v>
      </c>
      <c r="I19" s="4">
        <v>8</v>
      </c>
    </row>
    <row r="20" spans="1:10" x14ac:dyDescent="0.2">
      <c r="A20" s="3" t="s">
        <v>90</v>
      </c>
      <c r="B20" s="4">
        <v>0</v>
      </c>
      <c r="C20" s="4">
        <v>112</v>
      </c>
      <c r="D20" s="5">
        <v>610.26</v>
      </c>
      <c r="E20" s="5">
        <v>611.38</v>
      </c>
      <c r="F20" s="5">
        <f t="shared" si="0"/>
        <v>610.81999999999994</v>
      </c>
      <c r="G20" s="3" t="s">
        <v>353</v>
      </c>
      <c r="H20" s="3" t="s">
        <v>342</v>
      </c>
      <c r="J20" s="3" t="s">
        <v>354</v>
      </c>
    </row>
    <row r="21" spans="1:10" x14ac:dyDescent="0.2">
      <c r="A21" s="3" t="s">
        <v>90</v>
      </c>
      <c r="B21" s="4">
        <v>112</v>
      </c>
      <c r="C21" s="4">
        <v>134</v>
      </c>
      <c r="D21" s="5">
        <v>611.38</v>
      </c>
      <c r="E21" s="6">
        <v>611.6</v>
      </c>
      <c r="F21" s="5">
        <f t="shared" si="0"/>
        <v>611.49</v>
      </c>
      <c r="G21" s="3" t="s">
        <v>346</v>
      </c>
      <c r="I21" s="4">
        <v>10</v>
      </c>
      <c r="J21" s="3" t="s">
        <v>355</v>
      </c>
    </row>
    <row r="22" spans="1:10" x14ac:dyDescent="0.2">
      <c r="A22" s="3" t="s">
        <v>91</v>
      </c>
      <c r="B22" s="4">
        <v>0</v>
      </c>
      <c r="C22" s="4">
        <v>19</v>
      </c>
      <c r="D22" s="5">
        <v>611.72</v>
      </c>
      <c r="E22" s="5">
        <v>611.91</v>
      </c>
      <c r="F22" s="5">
        <f t="shared" si="0"/>
        <v>611.81500000000005</v>
      </c>
      <c r="G22" s="3" t="s">
        <v>341</v>
      </c>
      <c r="J22" s="3" t="s">
        <v>356</v>
      </c>
    </row>
    <row r="23" spans="1:10" x14ac:dyDescent="0.2">
      <c r="A23" s="3" t="s">
        <v>91</v>
      </c>
      <c r="B23" s="4">
        <v>19</v>
      </c>
      <c r="C23" s="4">
        <v>25</v>
      </c>
      <c r="D23" s="5">
        <v>611.91</v>
      </c>
      <c r="E23" s="5">
        <v>611.97</v>
      </c>
      <c r="F23" s="5">
        <f t="shared" si="0"/>
        <v>611.94000000000005</v>
      </c>
      <c r="G23" s="3" t="s">
        <v>346</v>
      </c>
      <c r="I23" s="4">
        <v>10</v>
      </c>
      <c r="J23" s="3" t="s">
        <v>357</v>
      </c>
    </row>
    <row r="24" spans="1:10" x14ac:dyDescent="0.2">
      <c r="A24" s="3" t="s">
        <v>103</v>
      </c>
      <c r="B24" s="4">
        <v>0</v>
      </c>
      <c r="C24" s="4">
        <v>147</v>
      </c>
      <c r="D24" s="5">
        <v>629.16</v>
      </c>
      <c r="E24" s="5">
        <v>630.63</v>
      </c>
      <c r="F24" s="5">
        <f t="shared" si="0"/>
        <v>629.89499999999998</v>
      </c>
      <c r="G24" s="3" t="s">
        <v>345</v>
      </c>
      <c r="I24" s="4">
        <v>12</v>
      </c>
      <c r="J24" s="3" t="s">
        <v>358</v>
      </c>
    </row>
    <row r="25" spans="1:10" x14ac:dyDescent="0.2">
      <c r="A25" s="3" t="s">
        <v>104</v>
      </c>
      <c r="B25" s="4">
        <v>90</v>
      </c>
      <c r="C25" s="4">
        <v>93</v>
      </c>
      <c r="D25" s="5">
        <v>631.53</v>
      </c>
      <c r="E25" s="5">
        <v>631.55999999999995</v>
      </c>
      <c r="F25" s="5">
        <f t="shared" si="0"/>
        <v>631.54499999999996</v>
      </c>
      <c r="G25" s="3" t="s">
        <v>341</v>
      </c>
    </row>
    <row r="26" spans="1:10" x14ac:dyDescent="0.2">
      <c r="A26" s="3" t="s">
        <v>105</v>
      </c>
      <c r="B26" s="4">
        <v>49</v>
      </c>
      <c r="C26" s="4">
        <v>61</v>
      </c>
      <c r="D26" s="5">
        <v>632.44000000000005</v>
      </c>
      <c r="E26" s="5">
        <v>632.55999999999995</v>
      </c>
      <c r="F26" s="5">
        <f t="shared" si="0"/>
        <v>632.5</v>
      </c>
      <c r="G26" s="3" t="s">
        <v>346</v>
      </c>
      <c r="I26" s="4">
        <v>15</v>
      </c>
      <c r="J26" s="3" t="s">
        <v>359</v>
      </c>
    </row>
    <row r="27" spans="1:10" x14ac:dyDescent="0.2">
      <c r="A27" s="3" t="s">
        <v>106</v>
      </c>
      <c r="B27" s="4">
        <v>50</v>
      </c>
      <c r="C27" s="4">
        <v>61</v>
      </c>
      <c r="D27" s="5">
        <v>633.95000000000005</v>
      </c>
      <c r="E27" s="5">
        <v>634.05999999999995</v>
      </c>
      <c r="F27" s="5">
        <f t="shared" si="0"/>
        <v>634.005</v>
      </c>
      <c r="G27" s="3" t="s">
        <v>346</v>
      </c>
      <c r="I27" s="4">
        <v>15</v>
      </c>
    </row>
    <row r="28" spans="1:10" x14ac:dyDescent="0.2">
      <c r="A28" s="3" t="s">
        <v>106</v>
      </c>
      <c r="B28" s="4">
        <v>61</v>
      </c>
      <c r="C28" s="4">
        <v>140</v>
      </c>
      <c r="D28" s="5">
        <v>634.05999999999995</v>
      </c>
      <c r="E28" s="5">
        <v>634.85</v>
      </c>
      <c r="F28" s="5">
        <f t="shared" si="0"/>
        <v>634.45499999999993</v>
      </c>
      <c r="G28" s="3" t="s">
        <v>345</v>
      </c>
      <c r="I28" s="4">
        <v>7</v>
      </c>
    </row>
    <row r="29" spans="1:10" x14ac:dyDescent="0.2">
      <c r="A29" s="3" t="s">
        <v>107</v>
      </c>
      <c r="B29" s="4">
        <v>0</v>
      </c>
      <c r="C29" s="4">
        <v>123</v>
      </c>
      <c r="D29" s="5">
        <v>634.85</v>
      </c>
      <c r="E29" s="5">
        <v>636.08000000000004</v>
      </c>
      <c r="F29" s="5">
        <f t="shared" si="0"/>
        <v>635.46500000000003</v>
      </c>
      <c r="G29" s="3" t="s">
        <v>345</v>
      </c>
      <c r="I29" s="4">
        <v>11</v>
      </c>
    </row>
    <row r="30" spans="1:10" x14ac:dyDescent="0.2">
      <c r="A30" s="3" t="s">
        <v>108</v>
      </c>
      <c r="B30" s="4">
        <v>0</v>
      </c>
      <c r="C30" s="4">
        <v>148</v>
      </c>
      <c r="D30" s="6">
        <v>637.5</v>
      </c>
      <c r="E30" s="5">
        <v>638.98</v>
      </c>
      <c r="F30" s="5">
        <f t="shared" si="0"/>
        <v>638.24</v>
      </c>
      <c r="G30" s="3" t="s">
        <v>345</v>
      </c>
      <c r="I30" s="4">
        <v>12</v>
      </c>
    </row>
    <row r="31" spans="1:10" x14ac:dyDescent="0.2">
      <c r="A31" s="3" t="s">
        <v>109</v>
      </c>
      <c r="B31" s="4">
        <v>0</v>
      </c>
      <c r="C31" s="4">
        <v>147</v>
      </c>
      <c r="D31" s="5">
        <v>638.98</v>
      </c>
      <c r="E31" s="5">
        <v>640.45000000000005</v>
      </c>
      <c r="F31" s="5">
        <f t="shared" si="0"/>
        <v>639.71500000000003</v>
      </c>
      <c r="G31" s="3" t="s">
        <v>345</v>
      </c>
      <c r="I31" s="4">
        <v>10</v>
      </c>
    </row>
    <row r="32" spans="1:10" x14ac:dyDescent="0.2">
      <c r="A32" s="3" t="s">
        <v>111</v>
      </c>
      <c r="B32" s="4">
        <v>0</v>
      </c>
      <c r="C32" s="4">
        <v>149</v>
      </c>
      <c r="D32" s="5">
        <v>641.76</v>
      </c>
      <c r="E32" s="5">
        <v>643.25</v>
      </c>
      <c r="F32" s="5">
        <f t="shared" si="0"/>
        <v>642.505</v>
      </c>
      <c r="G32" s="3" t="s">
        <v>346</v>
      </c>
      <c r="I32" s="4">
        <v>15</v>
      </c>
      <c r="J32" s="3" t="s">
        <v>359</v>
      </c>
    </row>
    <row r="33" spans="1:10" x14ac:dyDescent="0.2">
      <c r="A33" s="3" t="s">
        <v>112</v>
      </c>
      <c r="B33" s="4">
        <v>0</v>
      </c>
      <c r="C33" s="4">
        <v>144</v>
      </c>
      <c r="D33" s="5">
        <v>643.25</v>
      </c>
      <c r="E33" s="5">
        <v>644.69000000000005</v>
      </c>
      <c r="F33" s="5">
        <f t="shared" si="0"/>
        <v>643.97</v>
      </c>
      <c r="G33" s="3" t="s">
        <v>346</v>
      </c>
      <c r="I33" s="4">
        <v>15</v>
      </c>
      <c r="J33" s="3" t="s">
        <v>359</v>
      </c>
    </row>
    <row r="34" spans="1:10" x14ac:dyDescent="0.2">
      <c r="A34" s="3" t="s">
        <v>113</v>
      </c>
      <c r="B34" s="4">
        <v>0</v>
      </c>
      <c r="C34" s="4">
        <v>93</v>
      </c>
      <c r="D34" s="5">
        <v>644.69000000000005</v>
      </c>
      <c r="E34" s="5">
        <v>645.62</v>
      </c>
      <c r="F34" s="5">
        <f t="shared" si="0"/>
        <v>645.15499999999997</v>
      </c>
      <c r="G34" s="3" t="s">
        <v>346</v>
      </c>
      <c r="I34" s="4">
        <v>15</v>
      </c>
      <c r="J34" s="3" t="s">
        <v>359</v>
      </c>
    </row>
    <row r="35" spans="1:10" x14ac:dyDescent="0.2">
      <c r="A35" s="3" t="s">
        <v>114</v>
      </c>
      <c r="B35" s="4">
        <v>0</v>
      </c>
      <c r="C35" s="4">
        <v>76</v>
      </c>
      <c r="D35" s="5">
        <v>645.62</v>
      </c>
      <c r="E35" s="5">
        <v>646.38</v>
      </c>
      <c r="F35" s="5">
        <f t="shared" si="0"/>
        <v>646</v>
      </c>
      <c r="G35" s="3" t="s">
        <v>346</v>
      </c>
      <c r="I35" s="4">
        <v>15</v>
      </c>
      <c r="J35" s="3" t="s">
        <v>359</v>
      </c>
    </row>
  </sheetData>
  <printOptions headings="1" gridLines="1"/>
  <pageMargins left="0" right="0" top="0" bottom="0" header="0" footer="0"/>
  <pageSetup paperSize="0" blackAndWhite="1" useFirstPageNumber="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
  <sheetViews>
    <sheetView workbookViewId="0">
      <pane ySplit="1" topLeftCell="A2" activePane="bottomLeft" state="frozen"/>
      <selection activeCell="A2" sqref="A2"/>
      <selection pane="bottomLeft" activeCell="A2" sqref="A2"/>
    </sheetView>
  </sheetViews>
  <sheetFormatPr defaultColWidth="10" defaultRowHeight="13.2" x14ac:dyDescent="0.2"/>
  <cols>
    <col min="1" max="1" width="7.875" style="3" bestFit="1" customWidth="1"/>
    <col min="2" max="2" width="9.125" style="3" bestFit="1" customWidth="1"/>
    <col min="3" max="3" width="12" style="3" bestFit="1" customWidth="1"/>
    <col min="4" max="4" width="14.125" style="3" bestFit="1" customWidth="1"/>
    <col min="5" max="5" width="17" style="3" bestFit="1" customWidth="1"/>
    <col min="6" max="6" width="24.25" style="3" bestFit="1" customWidth="1"/>
    <col min="7" max="7" width="26.375" style="3" bestFit="1" customWidth="1"/>
    <col min="8" max="8" width="17.375" style="3" bestFit="1" customWidth="1"/>
    <col min="9" max="9" width="14.75" style="3" bestFit="1" customWidth="1"/>
    <col min="10" max="10" width="23.625" style="3" bestFit="1" customWidth="1"/>
    <col min="11" max="12" width="16.875" style="3" bestFit="1" customWidth="1"/>
    <col min="13" max="13" width="16.75" style="3" bestFit="1" customWidth="1"/>
    <col min="14" max="14" width="11.75" style="3" bestFit="1" customWidth="1"/>
    <col min="15" max="15" width="17.5" style="3" bestFit="1" customWidth="1"/>
    <col min="16" max="16" width="22.125" style="3" bestFit="1" customWidth="1"/>
    <col min="17" max="17" width="17.875" style="3" bestFit="1" customWidth="1"/>
    <col min="18" max="18" width="22.375" style="3" bestFit="1" customWidth="1"/>
    <col min="19" max="19" width="15.125" style="3" bestFit="1" customWidth="1"/>
    <col min="20" max="20" width="12.625" style="3" bestFit="1" customWidth="1"/>
    <col min="21" max="21" width="30.5" style="3" bestFit="1" customWidth="1"/>
    <col min="22" max="22" width="22.875" style="3" bestFit="1" customWidth="1"/>
    <col min="23" max="23" width="29.5" style="3" bestFit="1" customWidth="1"/>
    <col min="24" max="24" width="31.125" style="3" bestFit="1" customWidth="1"/>
    <col min="25" max="25" width="33.25" style="3" bestFit="1" customWidth="1"/>
    <col min="26" max="26" width="33.125" style="3" bestFit="1" customWidth="1"/>
    <col min="27" max="27" width="34.875" style="3" bestFit="1" customWidth="1"/>
    <col min="28" max="28" width="29.75" style="3" bestFit="1" customWidth="1"/>
    <col min="29" max="29" width="31.25" style="3" bestFit="1" customWidth="1"/>
    <col min="30" max="30" width="32.75" style="3" bestFit="1" customWidth="1"/>
    <col min="31" max="31" width="34.375" style="3" bestFit="1" customWidth="1"/>
    <col min="32" max="32" width="30.75" style="3" bestFit="1" customWidth="1"/>
    <col min="33" max="33" width="32.25" style="3" bestFit="1" customWidth="1"/>
    <col min="34" max="34" width="14.625" style="3" bestFit="1" customWidth="1"/>
    <col min="35" max="35" width="16" style="3" bestFit="1" customWidth="1"/>
    <col min="36" max="36" width="9.25" style="3" bestFit="1" customWidth="1"/>
    <col min="37" max="537" width="10" style="3" customWidth="1"/>
    <col min="538" max="16384" width="10" style="3"/>
  </cols>
  <sheetData>
    <row r="1" spans="1:36" s="2" customFormat="1" x14ac:dyDescent="0.2">
      <c r="A1" s="1" t="s">
        <v>0</v>
      </c>
      <c r="B1" s="1" t="s">
        <v>1</v>
      </c>
      <c r="C1" s="1" t="s">
        <v>2</v>
      </c>
      <c r="D1" s="1" t="s">
        <v>3</v>
      </c>
      <c r="E1" s="1" t="s">
        <v>4</v>
      </c>
      <c r="F1" s="1" t="s">
        <v>360</v>
      </c>
      <c r="G1" s="1" t="s">
        <v>145</v>
      </c>
      <c r="H1" s="1" t="s">
        <v>361</v>
      </c>
      <c r="I1" s="1" t="s">
        <v>362</v>
      </c>
      <c r="J1" s="1" t="s">
        <v>363</v>
      </c>
      <c r="K1" s="1" t="s">
        <v>364</v>
      </c>
      <c r="L1" s="1" t="s">
        <v>365</v>
      </c>
      <c r="M1" s="1" t="s">
        <v>366</v>
      </c>
      <c r="N1" s="1" t="s">
        <v>367</v>
      </c>
      <c r="O1" s="1" t="s">
        <v>368</v>
      </c>
      <c r="P1" s="1" t="s">
        <v>369</v>
      </c>
      <c r="Q1" s="1" t="s">
        <v>370</v>
      </c>
      <c r="R1" s="1" t="s">
        <v>371</v>
      </c>
      <c r="S1" s="1" t="s">
        <v>372</v>
      </c>
      <c r="T1" s="1" t="s">
        <v>373</v>
      </c>
      <c r="U1" s="1" t="s">
        <v>374</v>
      </c>
      <c r="V1" s="1" t="s">
        <v>375</v>
      </c>
      <c r="W1" s="1" t="s">
        <v>376</v>
      </c>
      <c r="X1" s="1" t="s">
        <v>377</v>
      </c>
      <c r="Y1" s="1" t="s">
        <v>378</v>
      </c>
      <c r="Z1" s="1" t="s">
        <v>379</v>
      </c>
      <c r="AA1" s="1" t="s">
        <v>380</v>
      </c>
      <c r="AB1" s="1" t="s">
        <v>381</v>
      </c>
      <c r="AC1" s="1" t="s">
        <v>382</v>
      </c>
      <c r="AD1" s="1" t="s">
        <v>383</v>
      </c>
      <c r="AE1" s="1" t="s">
        <v>384</v>
      </c>
      <c r="AF1" s="1" t="s">
        <v>385</v>
      </c>
      <c r="AG1" s="1" t="s">
        <v>386</v>
      </c>
      <c r="AH1" s="1" t="s">
        <v>9</v>
      </c>
      <c r="AI1" s="1" t="s">
        <v>10</v>
      </c>
      <c r="AJ1" s="1" t="s">
        <v>11</v>
      </c>
    </row>
    <row r="2" spans="1:36" x14ac:dyDescent="0.2">
      <c r="A2" s="3" t="s">
        <v>521</v>
      </c>
    </row>
  </sheetData>
  <printOptions headings="1" gridLines="1"/>
  <pageMargins left="0" right="0" top="0" bottom="0" header="0" footer="0"/>
  <pageSetup paperSize="0" blackAndWhite="1" useFirstPageNumber="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
  <sheetViews>
    <sheetView workbookViewId="0">
      <pane ySplit="1" topLeftCell="A2" activePane="bottomLeft" state="frozen"/>
      <selection activeCell="A2" sqref="A2"/>
      <selection pane="bottomLeft" activeCell="A2" sqref="A2"/>
    </sheetView>
  </sheetViews>
  <sheetFormatPr defaultColWidth="10" defaultRowHeight="13.2" x14ac:dyDescent="0.2"/>
  <cols>
    <col min="1" max="1" width="7.875" style="3" bestFit="1" customWidth="1"/>
    <col min="2" max="2" width="9.125" style="3" bestFit="1" customWidth="1"/>
    <col min="3" max="3" width="12" style="3" bestFit="1" customWidth="1"/>
    <col min="4" max="4" width="14.125" style="3" bestFit="1" customWidth="1"/>
    <col min="5" max="5" width="17" style="3" bestFit="1" customWidth="1"/>
    <col min="6" max="6" width="30.625" style="3" bestFit="1" customWidth="1"/>
    <col min="7" max="7" width="26.375" style="3" bestFit="1" customWidth="1"/>
    <col min="8" max="8" width="36.875" style="3" bestFit="1" customWidth="1"/>
    <col min="9" max="9" width="35" style="3" bestFit="1" customWidth="1"/>
    <col min="10" max="10" width="30.25" style="3" bestFit="1" customWidth="1"/>
    <col min="11" max="11" width="9.75" style="3" bestFit="1" customWidth="1"/>
    <col min="12" max="12" width="15.25" style="3" bestFit="1" customWidth="1"/>
    <col min="13" max="13" width="12.375" style="3" bestFit="1" customWidth="1"/>
    <col min="14" max="14" width="21.75" style="3" bestFit="1" customWidth="1"/>
    <col min="15" max="15" width="16.75" style="3" bestFit="1" customWidth="1"/>
    <col min="16" max="16" width="11.875" style="3" bestFit="1" customWidth="1"/>
    <col min="17" max="17" width="14.5" style="3" bestFit="1" customWidth="1"/>
    <col min="18" max="18" width="15.25" style="3" bestFit="1" customWidth="1"/>
    <col min="19" max="19" width="19.125" style="3" bestFit="1" customWidth="1"/>
    <col min="20" max="20" width="20.375" style="3" bestFit="1" customWidth="1"/>
    <col min="21" max="21" width="18.5" style="3" bestFit="1" customWidth="1"/>
    <col min="22" max="22" width="15.125" style="3" bestFit="1" customWidth="1"/>
    <col min="23" max="23" width="22.5" style="3" bestFit="1" customWidth="1"/>
    <col min="24" max="24" width="25.625" style="3" bestFit="1" customWidth="1"/>
    <col min="25" max="26" width="26.875" style="3" bestFit="1" customWidth="1"/>
    <col min="27" max="27" width="15.875" style="3" bestFit="1" customWidth="1"/>
    <col min="28" max="28" width="28.625" style="3" bestFit="1" customWidth="1"/>
    <col min="29" max="29" width="25.625" style="3" bestFit="1" customWidth="1"/>
    <col min="30" max="30" width="28.625" style="3" bestFit="1" customWidth="1"/>
    <col min="31" max="31" width="25.625" style="3" bestFit="1" customWidth="1"/>
    <col min="32" max="32" width="34.5" style="3" bestFit="1" customWidth="1"/>
    <col min="33" max="33" width="31.375" style="3" bestFit="1" customWidth="1"/>
    <col min="34" max="34" width="39.875" style="3" bestFit="1" customWidth="1"/>
    <col min="35" max="35" width="36.75" style="3" bestFit="1" customWidth="1"/>
    <col min="36" max="36" width="14.625" style="3" bestFit="1" customWidth="1"/>
    <col min="37" max="37" width="16" style="3" bestFit="1" customWidth="1"/>
    <col min="38" max="38" width="9.25" style="3" bestFit="1" customWidth="1"/>
    <col min="39" max="539" width="10" style="3" customWidth="1"/>
    <col min="540" max="16384" width="10" style="3"/>
  </cols>
  <sheetData>
    <row r="1" spans="1:38" s="2" customFormat="1" x14ac:dyDescent="0.2">
      <c r="A1" s="1" t="s">
        <v>0</v>
      </c>
      <c r="B1" s="1" t="s">
        <v>1</v>
      </c>
      <c r="C1" s="1" t="s">
        <v>2</v>
      </c>
      <c r="D1" s="1" t="s">
        <v>3</v>
      </c>
      <c r="E1" s="1" t="s">
        <v>4</v>
      </c>
      <c r="F1" s="1" t="s">
        <v>387</v>
      </c>
      <c r="G1" s="1" t="s">
        <v>145</v>
      </c>
      <c r="H1" s="1" t="s">
        <v>146</v>
      </c>
      <c r="I1" s="1" t="s">
        <v>147</v>
      </c>
      <c r="J1" s="1" t="s">
        <v>148</v>
      </c>
      <c r="K1" s="1" t="s">
        <v>388</v>
      </c>
      <c r="L1" s="1" t="s">
        <v>389</v>
      </c>
      <c r="M1" s="1" t="s">
        <v>390</v>
      </c>
      <c r="N1" s="1" t="s">
        <v>391</v>
      </c>
      <c r="O1" s="1" t="s">
        <v>392</v>
      </c>
      <c r="P1" s="1" t="s">
        <v>393</v>
      </c>
      <c r="Q1" s="1" t="s">
        <v>394</v>
      </c>
      <c r="R1" s="1" t="s">
        <v>395</v>
      </c>
      <c r="S1" s="1" t="s">
        <v>396</v>
      </c>
      <c r="T1" s="1" t="s">
        <v>397</v>
      </c>
      <c r="U1" s="1" t="s">
        <v>398</v>
      </c>
      <c r="V1" s="1" t="s">
        <v>399</v>
      </c>
      <c r="W1" s="1" t="s">
        <v>400</v>
      </c>
      <c r="X1" s="1" t="s">
        <v>401</v>
      </c>
      <c r="Y1" s="1" t="s">
        <v>402</v>
      </c>
      <c r="Z1" s="1" t="s">
        <v>403</v>
      </c>
      <c r="AA1" s="1" t="s">
        <v>404</v>
      </c>
      <c r="AB1" s="1" t="s">
        <v>405</v>
      </c>
      <c r="AC1" s="1" t="s">
        <v>406</v>
      </c>
      <c r="AD1" s="1" t="s">
        <v>407</v>
      </c>
      <c r="AE1" s="1" t="s">
        <v>408</v>
      </c>
      <c r="AF1" s="1" t="s">
        <v>409</v>
      </c>
      <c r="AG1" s="1" t="s">
        <v>410</v>
      </c>
      <c r="AH1" s="1" t="s">
        <v>411</v>
      </c>
      <c r="AI1" s="1" t="s">
        <v>412</v>
      </c>
      <c r="AJ1" s="1" t="s">
        <v>9</v>
      </c>
      <c r="AK1" s="1" t="s">
        <v>10</v>
      </c>
      <c r="AL1" s="1" t="s">
        <v>11</v>
      </c>
    </row>
    <row r="2" spans="1:38" x14ac:dyDescent="0.2">
      <c r="A2" s="3" t="s">
        <v>521</v>
      </c>
    </row>
  </sheetData>
  <printOptions headings="1" gridLines="1"/>
  <pageMargins left="0" right="0" top="0" bottom="0" header="0" footer="0"/>
  <pageSetup paperSize="0" blackAndWhite="1" useFirstPageNumber="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
  <sheetViews>
    <sheetView workbookViewId="0">
      <pane ySplit="1" topLeftCell="A2" activePane="bottomLeft" state="frozen"/>
      <selection activeCell="A2" sqref="A2"/>
      <selection pane="bottomLeft" activeCell="A2" sqref="A2"/>
    </sheetView>
  </sheetViews>
  <sheetFormatPr defaultColWidth="10" defaultRowHeight="13.2" x14ac:dyDescent="0.2"/>
  <cols>
    <col min="1" max="1" width="7.875" style="3" bestFit="1" customWidth="1"/>
    <col min="2" max="2" width="9.125" style="3" bestFit="1" customWidth="1"/>
    <col min="3" max="3" width="12" style="3" bestFit="1" customWidth="1"/>
    <col min="4" max="4" width="14.125" style="3" bestFit="1" customWidth="1"/>
    <col min="5" max="5" width="17" style="3" bestFit="1" customWidth="1"/>
    <col min="6" max="6" width="30.625" style="3" bestFit="1" customWidth="1"/>
    <col min="7" max="7" width="26.375" style="3" bestFit="1" customWidth="1"/>
    <col min="8" max="8" width="36.875" style="3" bestFit="1" customWidth="1"/>
    <col min="9" max="9" width="35" style="3" bestFit="1" customWidth="1"/>
    <col min="10" max="10" width="30.25" style="3" bestFit="1" customWidth="1"/>
    <col min="11" max="11" width="20.125" style="3" bestFit="1" customWidth="1"/>
    <col min="12" max="12" width="31.625" style="3" bestFit="1" customWidth="1"/>
    <col min="13" max="13" width="33.125" style="3" bestFit="1" customWidth="1"/>
    <col min="14" max="14" width="36.25" style="3" bestFit="1" customWidth="1"/>
    <col min="15" max="16" width="37.5" style="3" bestFit="1" customWidth="1"/>
    <col min="17" max="17" width="24.75" style="3" bestFit="1" customWidth="1"/>
    <col min="18" max="18" width="30.625" style="3" bestFit="1" customWidth="1"/>
    <col min="19" max="20" width="31.875" style="3" bestFit="1" customWidth="1"/>
    <col min="21" max="21" width="26.375" style="3" bestFit="1" customWidth="1"/>
    <col min="22" max="22" width="16.875" style="3" bestFit="1" customWidth="1"/>
    <col min="23" max="23" width="26.125" style="3" bestFit="1" customWidth="1"/>
    <col min="24" max="24" width="23.875" style="3" bestFit="1" customWidth="1"/>
    <col min="25" max="25" width="25.125" style="3" bestFit="1" customWidth="1"/>
    <col min="26" max="26" width="23.25" style="3" bestFit="1" customWidth="1"/>
    <col min="27" max="27" width="20" style="3" bestFit="1" customWidth="1"/>
    <col min="28" max="28" width="24.125" style="3" bestFit="1" customWidth="1"/>
    <col min="29" max="29" width="26.5" style="3" bestFit="1" customWidth="1"/>
    <col min="30" max="30" width="14.625" style="3" bestFit="1" customWidth="1"/>
    <col min="31" max="31" width="16" style="3" bestFit="1" customWidth="1"/>
    <col min="32" max="32" width="9.25" style="3" bestFit="1" customWidth="1"/>
    <col min="33" max="533" width="10" style="3" customWidth="1"/>
    <col min="534" max="16384" width="10" style="3"/>
  </cols>
  <sheetData>
    <row r="1" spans="1:32" s="2" customFormat="1" x14ac:dyDescent="0.2">
      <c r="A1" s="1" t="s">
        <v>0</v>
      </c>
      <c r="B1" s="1" t="s">
        <v>1</v>
      </c>
      <c r="C1" s="1" t="s">
        <v>2</v>
      </c>
      <c r="D1" s="1" t="s">
        <v>3</v>
      </c>
      <c r="E1" s="1" t="s">
        <v>4</v>
      </c>
      <c r="F1" s="1" t="s">
        <v>387</v>
      </c>
      <c r="G1" s="1" t="s">
        <v>145</v>
      </c>
      <c r="H1" s="1" t="s">
        <v>146</v>
      </c>
      <c r="I1" s="1" t="s">
        <v>147</v>
      </c>
      <c r="J1" s="1" t="s">
        <v>148</v>
      </c>
      <c r="K1" s="1" t="s">
        <v>413</v>
      </c>
      <c r="L1" s="1" t="s">
        <v>414</v>
      </c>
      <c r="M1" s="1" t="s">
        <v>415</v>
      </c>
      <c r="N1" s="1" t="s">
        <v>416</v>
      </c>
      <c r="O1" s="1" t="s">
        <v>417</v>
      </c>
      <c r="P1" s="1" t="s">
        <v>418</v>
      </c>
      <c r="Q1" s="1" t="s">
        <v>419</v>
      </c>
      <c r="R1" s="1" t="s">
        <v>420</v>
      </c>
      <c r="S1" s="1" t="s">
        <v>421</v>
      </c>
      <c r="T1" s="1" t="s">
        <v>422</v>
      </c>
      <c r="U1" s="1" t="s">
        <v>423</v>
      </c>
      <c r="V1" s="1" t="s">
        <v>424</v>
      </c>
      <c r="W1" s="1" t="s">
        <v>425</v>
      </c>
      <c r="X1" s="1" t="s">
        <v>426</v>
      </c>
      <c r="Y1" s="1" t="s">
        <v>427</v>
      </c>
      <c r="Z1" s="1" t="s">
        <v>428</v>
      </c>
      <c r="AA1" s="1" t="s">
        <v>429</v>
      </c>
      <c r="AB1" s="1" t="s">
        <v>430</v>
      </c>
      <c r="AC1" s="1" t="s">
        <v>431</v>
      </c>
      <c r="AD1" s="1" t="s">
        <v>9</v>
      </c>
      <c r="AE1" s="1" t="s">
        <v>10</v>
      </c>
      <c r="AF1" s="1" t="s">
        <v>11</v>
      </c>
    </row>
    <row r="2" spans="1:32" x14ac:dyDescent="0.2">
      <c r="A2" s="3" t="s">
        <v>521</v>
      </c>
    </row>
  </sheetData>
  <printOptions headings="1" gridLines="1"/>
  <pageMargins left="0" right="0" top="0" bottom="0" header="0" footer="0"/>
  <pageSetup paperSize="0" blackAndWhite="1" useFirstPageNumber="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
  <sheetViews>
    <sheetView workbookViewId="0">
      <pane ySplit="1" topLeftCell="A2" activePane="bottomLeft" state="frozen"/>
      <selection activeCell="A2" sqref="A2"/>
      <selection pane="bottomLeft" activeCell="A2" sqref="A2"/>
    </sheetView>
  </sheetViews>
  <sheetFormatPr defaultColWidth="10" defaultRowHeight="13.2" x14ac:dyDescent="0.2"/>
  <cols>
    <col min="1" max="1" width="7.875" style="3" bestFit="1" customWidth="1"/>
    <col min="2" max="2" width="9.125" style="3" bestFit="1" customWidth="1"/>
    <col min="3" max="3" width="12" style="3" bestFit="1" customWidth="1"/>
    <col min="4" max="4" width="14.125" style="3" bestFit="1" customWidth="1"/>
    <col min="5" max="5" width="17" style="3" bestFit="1" customWidth="1"/>
    <col min="6" max="6" width="26.375" style="3" bestFit="1" customWidth="1"/>
    <col min="7" max="7" width="36.875" style="3" bestFit="1" customWidth="1"/>
    <col min="8" max="8" width="35" style="3" bestFit="1" customWidth="1"/>
    <col min="9" max="9" width="30.25" style="3" bestFit="1" customWidth="1"/>
    <col min="10" max="10" width="17.125" style="3" bestFit="1" customWidth="1"/>
    <col min="11" max="11" width="16.75" style="3" bestFit="1" customWidth="1"/>
    <col min="12" max="12" width="19.875" style="3" bestFit="1" customWidth="1"/>
    <col min="13" max="13" width="15.875" style="3" bestFit="1" customWidth="1"/>
    <col min="14" max="14" width="20.875" style="3" bestFit="1" customWidth="1"/>
    <col min="15" max="15" width="23.75" style="3" bestFit="1" customWidth="1"/>
    <col min="16" max="16" width="27.5" style="3" bestFit="1" customWidth="1"/>
    <col min="17" max="17" width="18.25" style="3" bestFit="1" customWidth="1"/>
    <col min="18" max="18" width="23" style="3" bestFit="1" customWidth="1"/>
    <col min="19" max="19" width="19" style="3" bestFit="1" customWidth="1"/>
    <col min="20" max="20" width="32.125" style="3" bestFit="1" customWidth="1"/>
    <col min="21" max="21" width="30.25" style="3" bestFit="1" customWidth="1"/>
    <col min="22" max="22" width="32.125" style="3" bestFit="1" customWidth="1"/>
    <col min="23" max="23" width="30.25" style="3" bestFit="1" customWidth="1"/>
    <col min="24" max="24" width="38.5" style="3" bestFit="1" customWidth="1"/>
    <col min="25" max="25" width="36.25" style="3" bestFit="1" customWidth="1"/>
    <col min="26" max="26" width="37.625" style="3" bestFit="1" customWidth="1"/>
    <col min="27" max="27" width="35.5" style="3" bestFit="1" customWidth="1"/>
    <col min="28" max="28" width="14.625" style="3" bestFit="1" customWidth="1"/>
    <col min="29" max="29" width="16" style="3" bestFit="1" customWidth="1"/>
    <col min="30" max="30" width="9.25" style="3" bestFit="1" customWidth="1"/>
    <col min="31" max="531" width="10" style="3" customWidth="1"/>
    <col min="532" max="16384" width="10" style="3"/>
  </cols>
  <sheetData>
    <row r="1" spans="1:30" s="2" customFormat="1" x14ac:dyDescent="0.2">
      <c r="A1" s="1" t="s">
        <v>0</v>
      </c>
      <c r="B1" s="1" t="s">
        <v>1</v>
      </c>
      <c r="C1" s="1" t="s">
        <v>2</v>
      </c>
      <c r="D1" s="1" t="s">
        <v>3</v>
      </c>
      <c r="E1" s="1" t="s">
        <v>4</v>
      </c>
      <c r="F1" s="1" t="s">
        <v>145</v>
      </c>
      <c r="G1" s="1" t="s">
        <v>146</v>
      </c>
      <c r="H1" s="1" t="s">
        <v>147</v>
      </c>
      <c r="I1" s="1" t="s">
        <v>148</v>
      </c>
      <c r="J1" s="1" t="s">
        <v>432</v>
      </c>
      <c r="K1" s="1" t="s">
        <v>433</v>
      </c>
      <c r="L1" s="1" t="s">
        <v>434</v>
      </c>
      <c r="M1" s="1" t="s">
        <v>435</v>
      </c>
      <c r="N1" s="1" t="s">
        <v>436</v>
      </c>
      <c r="O1" s="1" t="s">
        <v>437</v>
      </c>
      <c r="P1" s="1" t="s">
        <v>438</v>
      </c>
      <c r="Q1" s="1" t="s">
        <v>439</v>
      </c>
      <c r="R1" s="1" t="s">
        <v>440</v>
      </c>
      <c r="S1" s="1" t="s">
        <v>441</v>
      </c>
      <c r="T1" s="1" t="s">
        <v>442</v>
      </c>
      <c r="U1" s="1" t="s">
        <v>443</v>
      </c>
      <c r="V1" s="1" t="s">
        <v>444</v>
      </c>
      <c r="W1" s="1" t="s">
        <v>445</v>
      </c>
      <c r="X1" s="1" t="s">
        <v>446</v>
      </c>
      <c r="Y1" s="1" t="s">
        <v>447</v>
      </c>
      <c r="Z1" s="1" t="s">
        <v>448</v>
      </c>
      <c r="AA1" s="1" t="s">
        <v>449</v>
      </c>
      <c r="AB1" s="1" t="s">
        <v>9</v>
      </c>
      <c r="AC1" s="1" t="s">
        <v>10</v>
      </c>
      <c r="AD1" s="1" t="s">
        <v>11</v>
      </c>
    </row>
    <row r="2" spans="1:30" x14ac:dyDescent="0.2">
      <c r="A2" s="3" t="s">
        <v>521</v>
      </c>
    </row>
  </sheetData>
  <printOptions headings="1" gridLines="1"/>
  <pageMargins left="0" right="0" top="0" bottom="0" header="0" footer="0"/>
  <pageSetup paperSize="0" blackAndWhite="1" useFirstPageNumber="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workbookViewId="0">
      <pane ySplit="1" topLeftCell="A2" activePane="bottomLeft" state="frozen"/>
      <selection activeCell="A2" sqref="A2"/>
      <selection pane="bottomLeft" activeCell="A2" sqref="A2"/>
    </sheetView>
  </sheetViews>
  <sheetFormatPr defaultColWidth="10" defaultRowHeight="13.2" x14ac:dyDescent="0.2"/>
  <cols>
    <col min="1" max="1" width="17.125" style="3" bestFit="1" customWidth="1"/>
    <col min="2" max="2" width="9.125" style="3" bestFit="1" customWidth="1"/>
    <col min="3" max="3" width="12" style="3" bestFit="1" customWidth="1"/>
    <col min="4" max="4" width="14.125" style="3" bestFit="1" customWidth="1"/>
    <col min="5" max="5" width="17" style="3" bestFit="1" customWidth="1"/>
    <col min="6" max="6" width="255.625" style="3" bestFit="1" customWidth="1"/>
    <col min="7" max="7" width="9.625" style="3" bestFit="1" customWidth="1"/>
    <col min="8" max="8" width="15.25" style="3" bestFit="1" customWidth="1"/>
    <col min="9" max="9" width="14.625" style="3" bestFit="1" customWidth="1"/>
    <col min="10" max="10" width="16" style="3" bestFit="1" customWidth="1"/>
    <col min="11" max="11" width="9.25" style="3" bestFit="1" customWidth="1"/>
    <col min="12" max="512" width="10" style="3" customWidth="1"/>
    <col min="513" max="16384" width="10" style="3"/>
  </cols>
  <sheetData>
    <row r="1" spans="1:11" s="2" customFormat="1" x14ac:dyDescent="0.2">
      <c r="A1" s="1" t="s">
        <v>0</v>
      </c>
      <c r="B1" s="1" t="s">
        <v>1</v>
      </c>
      <c r="C1" s="1" t="s">
        <v>2</v>
      </c>
      <c r="D1" s="1" t="s">
        <v>3</v>
      </c>
      <c r="E1" s="1" t="s">
        <v>4</v>
      </c>
      <c r="F1" s="1" t="s">
        <v>450</v>
      </c>
      <c r="G1" s="1" t="s">
        <v>451</v>
      </c>
      <c r="H1" s="1" t="s">
        <v>452</v>
      </c>
      <c r="I1" s="1" t="s">
        <v>9</v>
      </c>
      <c r="J1" s="1" t="s">
        <v>10</v>
      </c>
      <c r="K1" s="1" t="s">
        <v>11</v>
      </c>
    </row>
    <row r="2" spans="1:11" x14ac:dyDescent="0.2">
      <c r="A2" s="3" t="s">
        <v>453</v>
      </c>
      <c r="B2" s="4">
        <v>0</v>
      </c>
      <c r="C2" s="4">
        <v>183</v>
      </c>
      <c r="D2" s="4">
        <v>278</v>
      </c>
      <c r="E2" s="5">
        <v>279.83</v>
      </c>
      <c r="F2" s="3" t="s">
        <v>454</v>
      </c>
    </row>
    <row r="3" spans="1:11" x14ac:dyDescent="0.2">
      <c r="A3" s="3" t="s">
        <v>455</v>
      </c>
      <c r="B3" s="4">
        <v>0</v>
      </c>
      <c r="C3" s="4">
        <v>289</v>
      </c>
      <c r="D3" s="4">
        <v>283</v>
      </c>
      <c r="E3" s="5">
        <v>285.89</v>
      </c>
      <c r="F3" s="3" t="s">
        <v>456</v>
      </c>
    </row>
    <row r="4" spans="1:11" x14ac:dyDescent="0.2">
      <c r="A4" s="3" t="s">
        <v>457</v>
      </c>
      <c r="B4" s="4">
        <v>0</v>
      </c>
      <c r="C4" s="4">
        <v>82</v>
      </c>
      <c r="D4" s="6">
        <v>287.60000000000002</v>
      </c>
      <c r="E4" s="5">
        <v>288.42</v>
      </c>
      <c r="F4" s="3" t="s">
        <v>458</v>
      </c>
    </row>
    <row r="5" spans="1:11" x14ac:dyDescent="0.2">
      <c r="A5" s="3" t="s">
        <v>459</v>
      </c>
      <c r="B5" s="4">
        <v>0</v>
      </c>
      <c r="C5" s="4">
        <v>23</v>
      </c>
      <c r="D5" s="4">
        <v>316</v>
      </c>
      <c r="E5" s="5">
        <v>316.23</v>
      </c>
      <c r="F5" s="3" t="s">
        <v>460</v>
      </c>
    </row>
    <row r="6" spans="1:11" x14ac:dyDescent="0.2">
      <c r="A6" s="3" t="s">
        <v>461</v>
      </c>
      <c r="B6" s="4">
        <v>0</v>
      </c>
      <c r="C6" s="4">
        <v>340</v>
      </c>
      <c r="D6" s="4">
        <v>321</v>
      </c>
      <c r="E6" s="6">
        <v>324.39999999999998</v>
      </c>
      <c r="F6" s="3" t="s">
        <v>462</v>
      </c>
    </row>
    <row r="7" spans="1:11" x14ac:dyDescent="0.2">
      <c r="A7" s="3" t="s">
        <v>30</v>
      </c>
      <c r="B7" s="4">
        <v>0</v>
      </c>
      <c r="C7" s="4">
        <v>370</v>
      </c>
      <c r="D7" s="4">
        <v>450</v>
      </c>
      <c r="E7" s="6">
        <v>453.7</v>
      </c>
      <c r="F7" s="3" t="s">
        <v>463</v>
      </c>
    </row>
    <row r="8" spans="1:11" x14ac:dyDescent="0.2">
      <c r="A8" s="3" t="s">
        <v>464</v>
      </c>
      <c r="B8" s="4">
        <v>0</v>
      </c>
      <c r="C8" s="4">
        <v>552</v>
      </c>
      <c r="D8" s="6">
        <v>455.4</v>
      </c>
      <c r="E8" s="5">
        <v>460.92</v>
      </c>
      <c r="F8" s="3" t="s">
        <v>465</v>
      </c>
    </row>
    <row r="9" spans="1:11" x14ac:dyDescent="0.2">
      <c r="A9" s="3" t="s">
        <v>37</v>
      </c>
      <c r="B9" s="4">
        <v>0</v>
      </c>
      <c r="C9" s="4">
        <v>730</v>
      </c>
      <c r="D9" s="4">
        <v>465</v>
      </c>
      <c r="E9" s="6">
        <v>472.3</v>
      </c>
      <c r="F9" s="3" t="s">
        <v>466</v>
      </c>
    </row>
    <row r="10" spans="1:11" x14ac:dyDescent="0.2">
      <c r="A10" s="3" t="s">
        <v>467</v>
      </c>
      <c r="B10" s="4">
        <v>0</v>
      </c>
      <c r="C10" s="4">
        <v>502</v>
      </c>
      <c r="D10" s="6">
        <v>474.6</v>
      </c>
      <c r="E10" s="5">
        <v>479.62</v>
      </c>
      <c r="F10" s="3" t="s">
        <v>468</v>
      </c>
    </row>
    <row r="11" spans="1:11" x14ac:dyDescent="0.2">
      <c r="A11" s="3" t="s">
        <v>469</v>
      </c>
      <c r="B11" s="4">
        <v>0</v>
      </c>
      <c r="C11" s="4">
        <v>750</v>
      </c>
      <c r="D11" s="6">
        <v>484.2</v>
      </c>
      <c r="E11" s="6">
        <v>491.7</v>
      </c>
      <c r="F11" s="3" t="s">
        <v>470</v>
      </c>
    </row>
    <row r="12" spans="1:11" x14ac:dyDescent="0.2">
      <c r="A12" s="3" t="s">
        <v>471</v>
      </c>
      <c r="B12" s="4">
        <v>0</v>
      </c>
      <c r="C12" s="4">
        <v>1026</v>
      </c>
      <c r="D12" s="6">
        <v>493.8</v>
      </c>
      <c r="E12" s="5">
        <v>504.06</v>
      </c>
      <c r="F12" s="3" t="s">
        <v>472</v>
      </c>
    </row>
    <row r="13" spans="1:11" x14ac:dyDescent="0.2">
      <c r="A13" s="3" t="s">
        <v>473</v>
      </c>
      <c r="B13" s="4">
        <v>0</v>
      </c>
      <c r="C13" s="4">
        <v>30</v>
      </c>
      <c r="D13" s="6">
        <v>503.4</v>
      </c>
      <c r="E13" s="6">
        <v>503.7</v>
      </c>
      <c r="F13" s="3" t="s">
        <v>474</v>
      </c>
    </row>
    <row r="14" spans="1:11" x14ac:dyDescent="0.2">
      <c r="A14" s="3" t="s">
        <v>475</v>
      </c>
      <c r="B14" s="4">
        <v>0</v>
      </c>
      <c r="C14" s="4">
        <v>36</v>
      </c>
      <c r="D14" s="4">
        <v>513</v>
      </c>
      <c r="E14" s="5">
        <v>513.36</v>
      </c>
      <c r="F14" s="3" t="s">
        <v>476</v>
      </c>
    </row>
    <row r="15" spans="1:11" x14ac:dyDescent="0.2">
      <c r="A15" s="3" t="s">
        <v>477</v>
      </c>
      <c r="B15" s="4">
        <v>0</v>
      </c>
      <c r="C15" s="4">
        <v>102</v>
      </c>
      <c r="D15" s="6">
        <v>522.5</v>
      </c>
      <c r="E15" s="5">
        <v>523.52</v>
      </c>
      <c r="F15" s="3" t="s">
        <v>478</v>
      </c>
    </row>
    <row r="16" spans="1:11" x14ac:dyDescent="0.2">
      <c r="A16" s="3" t="s">
        <v>479</v>
      </c>
      <c r="B16" s="4">
        <v>0</v>
      </c>
      <c r="C16" s="4">
        <v>60</v>
      </c>
      <c r="D16" s="6">
        <v>532.1</v>
      </c>
      <c r="E16" s="6">
        <v>532.70000000000005</v>
      </c>
      <c r="F16" s="3" t="s">
        <v>480</v>
      </c>
    </row>
    <row r="17" spans="1:6" x14ac:dyDescent="0.2">
      <c r="A17" s="3" t="s">
        <v>481</v>
      </c>
      <c r="B17" s="4">
        <v>0</v>
      </c>
      <c r="C17" s="4">
        <v>52</v>
      </c>
      <c r="D17" s="6">
        <v>536.6</v>
      </c>
      <c r="E17" s="5">
        <v>537.12</v>
      </c>
      <c r="F17" s="3" t="s">
        <v>482</v>
      </c>
    </row>
    <row r="18" spans="1:6" x14ac:dyDescent="0.2">
      <c r="A18" s="3" t="s">
        <v>483</v>
      </c>
      <c r="B18" s="4">
        <v>0</v>
      </c>
      <c r="C18" s="4">
        <v>913</v>
      </c>
      <c r="D18" s="6">
        <v>541.6</v>
      </c>
      <c r="E18" s="5">
        <v>550.73</v>
      </c>
      <c r="F18" s="3" t="s">
        <v>484</v>
      </c>
    </row>
    <row r="19" spans="1:6" x14ac:dyDescent="0.2">
      <c r="A19" s="3" t="s">
        <v>485</v>
      </c>
      <c r="B19" s="4">
        <v>0</v>
      </c>
      <c r="C19" s="4">
        <v>1002</v>
      </c>
      <c r="D19" s="6">
        <v>551.20000000000005</v>
      </c>
      <c r="E19" s="5">
        <v>561.22</v>
      </c>
      <c r="F19" s="3" t="s">
        <v>486</v>
      </c>
    </row>
    <row r="20" spans="1:6" x14ac:dyDescent="0.2">
      <c r="A20" s="3" t="s">
        <v>487</v>
      </c>
      <c r="B20" s="4">
        <v>0</v>
      </c>
      <c r="C20" s="4">
        <v>687</v>
      </c>
      <c r="D20" s="6">
        <v>560.79999999999995</v>
      </c>
      <c r="E20" s="5">
        <v>567.66999999999996</v>
      </c>
      <c r="F20" s="3" t="s">
        <v>488</v>
      </c>
    </row>
    <row r="21" spans="1:6" x14ac:dyDescent="0.2">
      <c r="A21" s="3" t="s">
        <v>489</v>
      </c>
      <c r="B21" s="4">
        <v>0</v>
      </c>
      <c r="C21" s="4">
        <v>936</v>
      </c>
      <c r="D21" s="6">
        <v>570.29999999999995</v>
      </c>
      <c r="E21" s="5">
        <v>579.66</v>
      </c>
      <c r="F21" s="3" t="s">
        <v>490</v>
      </c>
    </row>
    <row r="22" spans="1:6" x14ac:dyDescent="0.2">
      <c r="A22" s="3" t="s">
        <v>491</v>
      </c>
      <c r="B22" s="4">
        <v>0</v>
      </c>
      <c r="C22" s="4">
        <v>945</v>
      </c>
      <c r="D22" s="6">
        <v>579.79999999999995</v>
      </c>
      <c r="E22" s="5">
        <v>589.25</v>
      </c>
      <c r="F22" s="3" t="s">
        <v>492</v>
      </c>
    </row>
    <row r="23" spans="1:6" x14ac:dyDescent="0.2">
      <c r="A23" s="3" t="s">
        <v>493</v>
      </c>
      <c r="B23" s="4">
        <v>0</v>
      </c>
      <c r="C23" s="4">
        <v>856</v>
      </c>
      <c r="D23" s="6">
        <v>589.5</v>
      </c>
      <c r="E23" s="5">
        <v>598.05999999999995</v>
      </c>
      <c r="F23" s="3" t="s">
        <v>494</v>
      </c>
    </row>
    <row r="24" spans="1:6" x14ac:dyDescent="0.2">
      <c r="A24" s="3" t="s">
        <v>495</v>
      </c>
      <c r="B24" s="4">
        <v>0</v>
      </c>
      <c r="C24" s="4">
        <v>776</v>
      </c>
      <c r="D24" s="6">
        <v>599.1</v>
      </c>
      <c r="E24" s="5">
        <v>606.86</v>
      </c>
      <c r="F24" s="3" t="s">
        <v>496</v>
      </c>
    </row>
    <row r="25" spans="1:6" x14ac:dyDescent="0.2">
      <c r="A25" s="3" t="s">
        <v>497</v>
      </c>
      <c r="B25" s="4">
        <v>0</v>
      </c>
      <c r="C25" s="4">
        <v>612</v>
      </c>
      <c r="D25" s="6">
        <v>608.79999999999995</v>
      </c>
      <c r="E25" s="5">
        <v>614.91999999999996</v>
      </c>
      <c r="F25" s="3" t="s">
        <v>498</v>
      </c>
    </row>
    <row r="26" spans="1:6" x14ac:dyDescent="0.2">
      <c r="A26" s="3" t="s">
        <v>499</v>
      </c>
      <c r="B26" s="4">
        <v>0</v>
      </c>
      <c r="C26" s="4">
        <v>969</v>
      </c>
      <c r="D26" s="6">
        <v>618.4</v>
      </c>
      <c r="E26" s="5">
        <v>628.09</v>
      </c>
      <c r="F26" s="3" t="s">
        <v>500</v>
      </c>
    </row>
    <row r="27" spans="1:6" x14ac:dyDescent="0.2">
      <c r="A27" s="3" t="s">
        <v>501</v>
      </c>
      <c r="B27" s="4">
        <v>0</v>
      </c>
      <c r="C27" s="4">
        <v>828</v>
      </c>
      <c r="D27" s="6">
        <v>627.9</v>
      </c>
      <c r="E27" s="5">
        <v>636.17999999999995</v>
      </c>
      <c r="F27" s="3" t="s">
        <v>502</v>
      </c>
    </row>
    <row r="28" spans="1:6" x14ac:dyDescent="0.2">
      <c r="A28" s="3" t="s">
        <v>503</v>
      </c>
      <c r="B28" s="4">
        <v>0</v>
      </c>
      <c r="C28" s="4">
        <v>898</v>
      </c>
      <c r="D28" s="6">
        <v>637.5</v>
      </c>
      <c r="E28" s="5">
        <v>646.48</v>
      </c>
      <c r="F28" s="3" t="s">
        <v>504</v>
      </c>
    </row>
    <row r="29" spans="1:6" x14ac:dyDescent="0.2">
      <c r="A29" s="3" t="s">
        <v>505</v>
      </c>
      <c r="B29" s="4">
        <v>0</v>
      </c>
      <c r="C29" s="4">
        <v>806</v>
      </c>
      <c r="D29" s="6">
        <v>647.1</v>
      </c>
      <c r="E29" s="5">
        <v>655.16</v>
      </c>
      <c r="F29" s="3" t="s">
        <v>506</v>
      </c>
    </row>
    <row r="30" spans="1:6" x14ac:dyDescent="0.2">
      <c r="A30" s="3" t="s">
        <v>507</v>
      </c>
      <c r="B30" s="4">
        <v>0</v>
      </c>
      <c r="C30" s="4">
        <v>696</v>
      </c>
      <c r="D30" s="6">
        <v>656.6</v>
      </c>
      <c r="E30" s="5">
        <v>663.56</v>
      </c>
      <c r="F30" s="3" t="s">
        <v>508</v>
      </c>
    </row>
    <row r="31" spans="1:6" x14ac:dyDescent="0.2">
      <c r="A31" s="3" t="s">
        <v>509</v>
      </c>
      <c r="B31" s="4">
        <v>0</v>
      </c>
      <c r="C31" s="4">
        <v>251</v>
      </c>
      <c r="D31" s="6">
        <v>664.1</v>
      </c>
      <c r="E31" s="5">
        <v>666.61</v>
      </c>
      <c r="F31" s="3" t="s">
        <v>510</v>
      </c>
    </row>
    <row r="32" spans="1:6" x14ac:dyDescent="0.2">
      <c r="A32" s="3" t="s">
        <v>511</v>
      </c>
      <c r="B32" s="4">
        <v>0</v>
      </c>
      <c r="C32" s="4">
        <v>374</v>
      </c>
      <c r="D32" s="6">
        <v>666.1</v>
      </c>
      <c r="E32" s="5">
        <v>669.84</v>
      </c>
      <c r="F32" s="3" t="s">
        <v>512</v>
      </c>
    </row>
    <row r="33" spans="1:6" x14ac:dyDescent="0.2">
      <c r="A33" s="3" t="s">
        <v>513</v>
      </c>
      <c r="B33" s="4">
        <v>0</v>
      </c>
      <c r="C33" s="4">
        <v>491</v>
      </c>
      <c r="D33" s="6">
        <v>675.6</v>
      </c>
      <c r="E33" s="5">
        <v>680.51</v>
      </c>
      <c r="F33" s="3" t="s">
        <v>514</v>
      </c>
    </row>
    <row r="34" spans="1:6" x14ac:dyDescent="0.2">
      <c r="A34" s="3" t="s">
        <v>515</v>
      </c>
      <c r="B34" s="4">
        <v>0</v>
      </c>
      <c r="C34" s="4">
        <v>62</v>
      </c>
      <c r="D34" s="6">
        <v>685.3</v>
      </c>
      <c r="E34" s="5">
        <v>685.92</v>
      </c>
      <c r="F34" s="3" t="s">
        <v>516</v>
      </c>
    </row>
    <row r="35" spans="1:6" x14ac:dyDescent="0.2">
      <c r="A35" s="3" t="s">
        <v>517</v>
      </c>
      <c r="B35" s="4">
        <v>0</v>
      </c>
      <c r="C35" s="4">
        <v>543</v>
      </c>
      <c r="D35" s="6">
        <v>685.8</v>
      </c>
      <c r="E35" s="5">
        <v>691.23</v>
      </c>
      <c r="F35" s="3" t="s">
        <v>518</v>
      </c>
    </row>
  </sheetData>
  <printOptions headings="1" gridLines="1"/>
  <pageMargins left="0" right="0" top="0" bottom="0" header="0" footer="0"/>
  <pageSetup paperSize="0" blackAndWhite="1" useFirstPageNumber="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
  <sheetViews>
    <sheetView workbookViewId="0">
      <pane ySplit="1" topLeftCell="A2" activePane="bottomLeft" state="frozen"/>
      <selection activeCell="A2" sqref="A2"/>
      <selection pane="bottomLeft" activeCell="A2" sqref="A2"/>
    </sheetView>
  </sheetViews>
  <sheetFormatPr defaultColWidth="10" defaultRowHeight="13.2" x14ac:dyDescent="0.2"/>
  <cols>
    <col min="1" max="1" width="7.875" style="3" bestFit="1" customWidth="1"/>
    <col min="2" max="2" width="9.125" style="3" bestFit="1" customWidth="1"/>
    <col min="3" max="3" width="12" style="3" bestFit="1" customWidth="1"/>
    <col min="4" max="4" width="14.125" style="3" bestFit="1" customWidth="1"/>
    <col min="5" max="5" width="17" style="3" bestFit="1" customWidth="1"/>
    <col min="6" max="6" width="15.25" style="3" bestFit="1" customWidth="1"/>
    <col min="7" max="7" width="15.375" style="3" bestFit="1" customWidth="1"/>
    <col min="8" max="8" width="20.75" style="3" bestFit="1" customWidth="1"/>
    <col min="9" max="9" width="14.625" style="3" bestFit="1" customWidth="1"/>
    <col min="10" max="10" width="16" style="3" bestFit="1" customWidth="1"/>
    <col min="11" max="11" width="9.25" style="3" bestFit="1" customWidth="1"/>
    <col min="12" max="512" width="10" style="3" customWidth="1"/>
    <col min="513" max="16384" width="10" style="3"/>
  </cols>
  <sheetData>
    <row r="1" spans="1:11" s="2" customFormat="1" x14ac:dyDescent="0.2">
      <c r="A1" s="1" t="s">
        <v>0</v>
      </c>
      <c r="B1" s="1" t="s">
        <v>1</v>
      </c>
      <c r="C1" s="1" t="s">
        <v>2</v>
      </c>
      <c r="D1" s="1" t="s">
        <v>3</v>
      </c>
      <c r="E1" s="1" t="s">
        <v>4</v>
      </c>
      <c r="F1" s="1" t="s">
        <v>452</v>
      </c>
      <c r="G1" s="1" t="s">
        <v>519</v>
      </c>
      <c r="H1" s="1" t="s">
        <v>450</v>
      </c>
      <c r="I1" s="1" t="s">
        <v>9</v>
      </c>
      <c r="J1" s="1" t="s">
        <v>10</v>
      </c>
      <c r="K1" s="1" t="s">
        <v>11</v>
      </c>
    </row>
    <row r="2" spans="1:11" x14ac:dyDescent="0.2">
      <c r="A2" s="3" t="s">
        <v>521</v>
      </c>
    </row>
  </sheetData>
  <printOptions headings="1" gridLines="1"/>
  <pageMargins left="0" right="0" top="0" bottom="0" header="0" footer="0"/>
  <pageSetup paperSize="0" blackAndWhite="1" useFirstPageNumber="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drilling_disturbance</vt:lpstr>
      <vt:lpstr>sediment</vt:lpstr>
      <vt:lpstr>deformational_structure</vt:lpstr>
      <vt:lpstr>extrusive_hypabyssal</vt:lpstr>
      <vt:lpstr>veins_halos</vt:lpstr>
      <vt:lpstr>alteration</vt:lpstr>
      <vt:lpstr>extrusive_structure</vt:lpstr>
      <vt:lpstr>core_sum</vt:lpstr>
      <vt:lpstr>hole_sum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Maggie H.</cp:lastModifiedBy>
  <dcterms:modified xsi:type="dcterms:W3CDTF">2019-01-22T16:12:53Z</dcterms:modified>
</cp:coreProperties>
</file>