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cd238\Documents\IODP372\gas sorption\"/>
    </mc:Choice>
  </mc:AlternateContent>
  <bookViews>
    <workbookView xWindow="0" yWindow="0" windowWidth="25200" windowHeight="118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" i="1" l="1"/>
  <c r="N4" i="1" l="1"/>
</calcChain>
</file>

<file path=xl/sharedStrings.xml><?xml version="1.0" encoding="utf-8"?>
<sst xmlns="http://schemas.openxmlformats.org/spreadsheetml/2006/main" count="14" uniqueCount="14">
  <si>
    <t>Relative Pressure (P/Po)</t>
  </si>
  <si>
    <t>Absolute Pressure (mmHg)</t>
  </si>
  <si>
    <t>Quantity Adsorbed (cm³/g STP)</t>
  </si>
  <si>
    <t>Pore Width (Å)</t>
  </si>
  <si>
    <t>Cumulative Volume (cm³/g)</t>
  </si>
  <si>
    <t>Incremental Volume (cm³/g)</t>
  </si>
  <si>
    <t>Sample mass</t>
  </si>
  <si>
    <t>g</t>
  </si>
  <si>
    <t>Porosity</t>
  </si>
  <si>
    <t>Grain density</t>
  </si>
  <si>
    <t>g/cm3</t>
  </si>
  <si>
    <t>Total PV</t>
  </si>
  <si>
    <t>cm3/g</t>
  </si>
  <si>
    <t>% micropores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</si>
</sst>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11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43169674412168"/>
          <c:y val="4.3137254901960784E-2"/>
          <c:w val="0.65204185634987721"/>
          <c:h val="0.7356733055426895"/>
        </c:manualLayout>
      </c:layout>
      <c:scatterChart>
        <c:scatterStyle val="lineMarker"/>
        <c:varyColors val="0"/>
        <c:ser>
          <c:idx val="0"/>
          <c:order val="0"/>
          <c:tx>
            <c:v>Adsorption</c:v>
          </c:tx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Sheet1!$A$3:$A$30</c:f>
              <c:numCache>
                <c:formatCode>General</c:formatCode>
                <c:ptCount val="28"/>
                <c:pt idx="0">
                  <c:v>9.7142531821902214E-4</c:v>
                </c:pt>
                <c:pt idx="1">
                  <c:v>5.1343775054614165E-3</c:v>
                </c:pt>
                <c:pt idx="2">
                  <c:v>1.0292044287249209E-2</c:v>
                </c:pt>
                <c:pt idx="3">
                  <c:v>3.0116480373742153E-2</c:v>
                </c:pt>
                <c:pt idx="4">
                  <c:v>6.2877706008098874E-2</c:v>
                </c:pt>
                <c:pt idx="5">
                  <c:v>7.9648209045331014E-2</c:v>
                </c:pt>
                <c:pt idx="6">
                  <c:v>0.10007659912109375</c:v>
                </c:pt>
                <c:pt idx="7">
                  <c:v>0.12010859110338734</c:v>
                </c:pt>
                <c:pt idx="8">
                  <c:v>0.14037389996039315</c:v>
                </c:pt>
                <c:pt idx="9">
                  <c:v>0.16013399212079546</c:v>
                </c:pt>
                <c:pt idx="10">
                  <c:v>0.18044336095670074</c:v>
                </c:pt>
                <c:pt idx="11">
                  <c:v>0.20036409613820411</c:v>
                </c:pt>
                <c:pt idx="12">
                  <c:v>0.25008361816406249</c:v>
                </c:pt>
                <c:pt idx="13">
                  <c:v>0.30031670393490306</c:v>
                </c:pt>
                <c:pt idx="14">
                  <c:v>0.35100448197694345</c:v>
                </c:pt>
                <c:pt idx="15">
                  <c:v>0.40003417968749999</c:v>
                </c:pt>
                <c:pt idx="16">
                  <c:v>0.45079393094618692</c:v>
                </c:pt>
                <c:pt idx="17">
                  <c:v>0.50066137334401006</c:v>
                </c:pt>
                <c:pt idx="18">
                  <c:v>0.55000976562500004</c:v>
                </c:pt>
                <c:pt idx="19">
                  <c:v>0.60003051757812498</c:v>
                </c:pt>
                <c:pt idx="20">
                  <c:v>0.67802899616641488</c:v>
                </c:pt>
                <c:pt idx="21">
                  <c:v>0.75392632061740694</c:v>
                </c:pt>
                <c:pt idx="22">
                  <c:v>0.82680400778349628</c:v>
                </c:pt>
                <c:pt idx="23">
                  <c:v>0.8939574903997648</c:v>
                </c:pt>
                <c:pt idx="24">
                  <c:v>0.970672776240183</c:v>
                </c:pt>
                <c:pt idx="25">
                  <c:v>0.97786519487458023</c:v>
                </c:pt>
                <c:pt idx="26">
                  <c:v>0.98821590767753864</c:v>
                </c:pt>
                <c:pt idx="27">
                  <c:v>0.99312541731061232</c:v>
                </c:pt>
              </c:numCache>
            </c:numRef>
          </c:xVal>
          <c:yVal>
            <c:numRef>
              <c:f>Sheet1!$C$3:$C$30</c:f>
              <c:numCache>
                <c:formatCode>General</c:formatCode>
                <c:ptCount val="28"/>
                <c:pt idx="0">
                  <c:v>1.5626526762556023</c:v>
                </c:pt>
                <c:pt idx="1">
                  <c:v>2.3512397053314715</c:v>
                </c:pt>
                <c:pt idx="2">
                  <c:v>2.6278842377868354</c:v>
                </c:pt>
                <c:pt idx="3">
                  <c:v>3.0026713141284822</c:v>
                </c:pt>
                <c:pt idx="4">
                  <c:v>3.3223086404069622</c:v>
                </c:pt>
                <c:pt idx="5">
                  <c:v>3.462769255316732</c:v>
                </c:pt>
                <c:pt idx="6">
                  <c:v>3.6075860337355796</c:v>
                </c:pt>
                <c:pt idx="7">
                  <c:v>3.7326917116021492</c:v>
                </c:pt>
                <c:pt idx="8">
                  <c:v>3.8622694417624301</c:v>
                </c:pt>
                <c:pt idx="9">
                  <c:v>3.9734751569701281</c:v>
                </c:pt>
                <c:pt idx="10">
                  <c:v>4.0899349508300489</c:v>
                </c:pt>
                <c:pt idx="11">
                  <c:v>4.2041644415787021</c:v>
                </c:pt>
                <c:pt idx="12">
                  <c:v>4.4619345725921704</c:v>
                </c:pt>
                <c:pt idx="13">
                  <c:v>4.7251621492807141</c:v>
                </c:pt>
                <c:pt idx="14">
                  <c:v>4.9993916153901292</c:v>
                </c:pt>
                <c:pt idx="15">
                  <c:v>5.2695695457920273</c:v>
                </c:pt>
                <c:pt idx="16">
                  <c:v>5.5458849043309719</c:v>
                </c:pt>
                <c:pt idx="17">
                  <c:v>5.8167607943039839</c:v>
                </c:pt>
                <c:pt idx="18">
                  <c:v>6.089436813729157</c:v>
                </c:pt>
                <c:pt idx="19">
                  <c:v>6.3658552565018791</c:v>
                </c:pt>
                <c:pt idx="20">
                  <c:v>6.8577577395928024</c:v>
                </c:pt>
                <c:pt idx="21">
                  <c:v>7.4832402033732341</c:v>
                </c:pt>
                <c:pt idx="22">
                  <c:v>8.3839522307214907</c:v>
                </c:pt>
                <c:pt idx="23">
                  <c:v>9.774035513337715</c:v>
                </c:pt>
                <c:pt idx="24">
                  <c:v>14.720684358709924</c:v>
                </c:pt>
                <c:pt idx="25">
                  <c:v>15.814990212950352</c:v>
                </c:pt>
                <c:pt idx="26">
                  <c:v>18.199714640436049</c:v>
                </c:pt>
                <c:pt idx="27">
                  <c:v>20.325923879301602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44-4FA9-B971-310F880FDF62}"/>
            </c:ext>
          </c:extLst>
        </c:ser>
        <c:ser>
          <c:idx val="1"/>
          <c:order val="1"/>
          <c:tx>
            <c:v>Desorption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Sheet1!$A$30:$A$51</c:f>
              <c:numCache>
                <c:formatCode>General</c:formatCode>
                <c:ptCount val="22"/>
                <c:pt idx="0">
                  <c:v>0.99312541731061232</c:v>
                </c:pt>
                <c:pt idx="1">
                  <c:v>0.98478239887600416</c:v>
                </c:pt>
                <c:pt idx="2">
                  <c:v>0.97414979352745301</c:v>
                </c:pt>
                <c:pt idx="3">
                  <c:v>0.95478010895986343</c:v>
                </c:pt>
                <c:pt idx="4">
                  <c:v>0.9244767354902913</c:v>
                </c:pt>
                <c:pt idx="5">
                  <c:v>0.89244259003255788</c:v>
                </c:pt>
                <c:pt idx="6">
                  <c:v>0.8638532582127284</c:v>
                </c:pt>
                <c:pt idx="7">
                  <c:v>0.83597042649976427</c:v>
                </c:pt>
                <c:pt idx="8">
                  <c:v>0.81043483473953559</c:v>
                </c:pt>
                <c:pt idx="9">
                  <c:v>0.78462940444405638</c:v>
                </c:pt>
                <c:pt idx="10">
                  <c:v>0.71152201382886071</c:v>
                </c:pt>
                <c:pt idx="11">
                  <c:v>0.63611978238420064</c:v>
                </c:pt>
                <c:pt idx="12">
                  <c:v>0.55926135000482435</c:v>
                </c:pt>
                <c:pt idx="13">
                  <c:v>0.53292250020373233</c:v>
                </c:pt>
                <c:pt idx="14">
                  <c:v>0.48857574937495551</c:v>
                </c:pt>
                <c:pt idx="15">
                  <c:v>0.44018887462177364</c:v>
                </c:pt>
                <c:pt idx="16">
                  <c:v>0.38411719619993545</c:v>
                </c:pt>
                <c:pt idx="17">
                  <c:v>0.33292271643141114</c:v>
                </c:pt>
                <c:pt idx="18">
                  <c:v>0.28276018330042646</c:v>
                </c:pt>
                <c:pt idx="19">
                  <c:v>0.23251572536712356</c:v>
                </c:pt>
                <c:pt idx="20">
                  <c:v>0.18445454865533706</c:v>
                </c:pt>
                <c:pt idx="21">
                  <c:v>0.14269680277881314</c:v>
                </c:pt>
              </c:numCache>
            </c:numRef>
          </c:xVal>
          <c:yVal>
            <c:numRef>
              <c:f>Sheet1!$C$30:$C$51</c:f>
              <c:numCache>
                <c:formatCode>General</c:formatCode>
                <c:ptCount val="22"/>
                <c:pt idx="0">
                  <c:v>20.325923879301602</c:v>
                </c:pt>
                <c:pt idx="1">
                  <c:v>19.219333343841903</c:v>
                </c:pt>
                <c:pt idx="2">
                  <c:v>17.434078997476668</c:v>
                </c:pt>
                <c:pt idx="3">
                  <c:v>15.019674757498324</c:v>
                </c:pt>
                <c:pt idx="4">
                  <c:v>13.168930282636214</c:v>
                </c:pt>
                <c:pt idx="5">
                  <c:v>11.954827149207551</c:v>
                </c:pt>
                <c:pt idx="6">
                  <c:v>11.191930988702985</c:v>
                </c:pt>
                <c:pt idx="7">
                  <c:v>10.608273833162306</c:v>
                </c:pt>
                <c:pt idx="8">
                  <c:v>10.176684699110201</c:v>
                </c:pt>
                <c:pt idx="9">
                  <c:v>9.7924402713644145</c:v>
                </c:pt>
                <c:pt idx="10">
                  <c:v>8.9389788799119199</c:v>
                </c:pt>
                <c:pt idx="11">
                  <c:v>8.2833540946306421</c:v>
                </c:pt>
                <c:pt idx="12">
                  <c:v>7.7455308683407358</c:v>
                </c:pt>
                <c:pt idx="13">
                  <c:v>7.5735901061560273</c:v>
                </c:pt>
                <c:pt idx="14">
                  <c:v>6.7739684463791363</c:v>
                </c:pt>
                <c:pt idx="15">
                  <c:v>5.7334085801598507</c:v>
                </c:pt>
                <c:pt idx="16">
                  <c:v>5.3483572945273012</c:v>
                </c:pt>
                <c:pt idx="17">
                  <c:v>5.0644081375212222</c:v>
                </c:pt>
                <c:pt idx="18">
                  <c:v>4.7944988151356194</c:v>
                </c:pt>
                <c:pt idx="19">
                  <c:v>4.5294640617663875</c:v>
                </c:pt>
                <c:pt idx="20">
                  <c:v>4.272938296892832</c:v>
                </c:pt>
                <c:pt idx="21">
                  <c:v>4.0422121511789868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D44-4FA9-B971-310F880FDF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0773008"/>
        <c:axId val="1"/>
      </c:scatterChart>
      <c:valAx>
        <c:axId val="300773008"/>
        <c:scaling>
          <c:orientation val="minMax"/>
          <c:max val="1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Relative Pressure (P/P0)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Quantity adsorbed (cm3/g STP)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0773008"/>
        <c:crosses val="autoZero"/>
        <c:crossBetween val="midCat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50853389089076"/>
          <c:y val="0.90769359983848164"/>
          <c:w val="0.3898312993361705"/>
          <c:h val="6.7692307692307718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v>DFT</c:v>
          </c:tx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Sheet1!$G$2:$G$69</c:f>
              <c:numCache>
                <c:formatCode>General</c:formatCode>
                <c:ptCount val="68"/>
                <c:pt idx="0">
                  <c:v>10.90128266</c:v>
                </c:pt>
                <c:pt idx="1">
                  <c:v>11.79483044</c:v>
                </c:pt>
                <c:pt idx="2">
                  <c:v>12.68837821</c:v>
                </c:pt>
                <c:pt idx="3">
                  <c:v>13.581925979999999</c:v>
                </c:pt>
                <c:pt idx="4">
                  <c:v>14.83289338</c:v>
                </c:pt>
                <c:pt idx="5">
                  <c:v>15.905150539999999</c:v>
                </c:pt>
                <c:pt idx="6">
                  <c:v>17.156117080000001</c:v>
                </c:pt>
                <c:pt idx="7">
                  <c:v>18.585792999999999</c:v>
                </c:pt>
                <c:pt idx="8">
                  <c:v>20.01546978</c:v>
                </c:pt>
                <c:pt idx="9">
                  <c:v>21.623856799999999</c:v>
                </c:pt>
                <c:pt idx="10">
                  <c:v>23.410952340000001</c:v>
                </c:pt>
                <c:pt idx="11">
                  <c:v>25.198047890000002</c:v>
                </c:pt>
                <c:pt idx="12">
                  <c:v>27.342562210000001</c:v>
                </c:pt>
                <c:pt idx="13">
                  <c:v>29.487076519999999</c:v>
                </c:pt>
                <c:pt idx="14">
                  <c:v>31.810301070000001</c:v>
                </c:pt>
                <c:pt idx="15">
                  <c:v>34.312235860000001</c:v>
                </c:pt>
                <c:pt idx="16">
                  <c:v>36.992879180000003</c:v>
                </c:pt>
                <c:pt idx="17">
                  <c:v>40.03093956</c:v>
                </c:pt>
                <c:pt idx="18">
                  <c:v>43.247713589999996</c:v>
                </c:pt>
                <c:pt idx="19">
                  <c:v>46.643194450000003</c:v>
                </c:pt>
                <c:pt idx="20">
                  <c:v>50.396095780000003</c:v>
                </c:pt>
                <c:pt idx="21">
                  <c:v>54.327703939999999</c:v>
                </c:pt>
                <c:pt idx="22">
                  <c:v>58.795442809999997</c:v>
                </c:pt>
                <c:pt idx="23">
                  <c:v>63.441891910000002</c:v>
                </c:pt>
                <c:pt idx="24">
                  <c:v>68.445758080000004</c:v>
                </c:pt>
                <c:pt idx="25">
                  <c:v>73.985758360000005</c:v>
                </c:pt>
                <c:pt idx="26">
                  <c:v>79.883172299999998</c:v>
                </c:pt>
                <c:pt idx="27">
                  <c:v>86.316713539999995</c:v>
                </c:pt>
                <c:pt idx="28">
                  <c:v>93.107675259999994</c:v>
                </c:pt>
                <c:pt idx="29">
                  <c:v>100.61347790000001</c:v>
                </c:pt>
                <c:pt idx="30">
                  <c:v>108.6554079</c:v>
                </c:pt>
                <c:pt idx="31">
                  <c:v>117.2334651</c:v>
                </c:pt>
                <c:pt idx="32">
                  <c:v>126.5263702</c:v>
                </c:pt>
                <c:pt idx="33">
                  <c:v>136.7128093</c:v>
                </c:pt>
                <c:pt idx="34">
                  <c:v>147.61408940000001</c:v>
                </c:pt>
                <c:pt idx="35">
                  <c:v>159.40891730000001</c:v>
                </c:pt>
                <c:pt idx="36">
                  <c:v>172.0973066</c:v>
                </c:pt>
                <c:pt idx="37">
                  <c:v>185.8579369</c:v>
                </c:pt>
                <c:pt idx="38">
                  <c:v>200.6908354</c:v>
                </c:pt>
                <c:pt idx="39">
                  <c:v>216.59597479999999</c:v>
                </c:pt>
                <c:pt idx="40">
                  <c:v>233.9307962</c:v>
                </c:pt>
                <c:pt idx="41">
                  <c:v>252.51660620000001</c:v>
                </c:pt>
                <c:pt idx="42">
                  <c:v>272.71079129999998</c:v>
                </c:pt>
                <c:pt idx="43">
                  <c:v>294.51335160000002</c:v>
                </c:pt>
                <c:pt idx="44">
                  <c:v>317.92428690000003</c:v>
                </c:pt>
                <c:pt idx="45">
                  <c:v>343.30106540000003</c:v>
                </c:pt>
                <c:pt idx="46">
                  <c:v>370.64360549999998</c:v>
                </c:pt>
                <c:pt idx="47">
                  <c:v>400.30940249999998</c:v>
                </c:pt>
                <c:pt idx="48">
                  <c:v>432.29840180000002</c:v>
                </c:pt>
                <c:pt idx="49">
                  <c:v>466.78937860000002</c:v>
                </c:pt>
                <c:pt idx="50">
                  <c:v>503.96094419999997</c:v>
                </c:pt>
                <c:pt idx="51">
                  <c:v>544.17059400000005</c:v>
                </c:pt>
                <c:pt idx="52">
                  <c:v>587.59699390000003</c:v>
                </c:pt>
                <c:pt idx="53">
                  <c:v>634.41891910000004</c:v>
                </c:pt>
                <c:pt idx="54">
                  <c:v>684.99370120000003</c:v>
                </c:pt>
                <c:pt idx="55">
                  <c:v>739.67883589999997</c:v>
                </c:pt>
                <c:pt idx="56">
                  <c:v>798.65298889999997</c:v>
                </c:pt>
                <c:pt idx="57">
                  <c:v>862.45232180000005</c:v>
                </c:pt>
                <c:pt idx="58">
                  <c:v>931.25544579999996</c:v>
                </c:pt>
                <c:pt idx="59">
                  <c:v>1005.598686</c:v>
                </c:pt>
                <c:pt idx="60">
                  <c:v>1085.660545</c:v>
                </c:pt>
                <c:pt idx="61">
                  <c:v>1172.3346790000001</c:v>
                </c:pt>
                <c:pt idx="62">
                  <c:v>1265.7997539999999</c:v>
                </c:pt>
                <c:pt idx="63">
                  <c:v>1366.7706519999999</c:v>
                </c:pt>
                <c:pt idx="64">
                  <c:v>1475.962256</c:v>
                </c:pt>
                <c:pt idx="65">
                  <c:v>1593.5531209999999</c:v>
                </c:pt>
                <c:pt idx="66">
                  <c:v>1720.7943459999999</c:v>
                </c:pt>
                <c:pt idx="67">
                  <c:v>1858.0431530000001</c:v>
                </c:pt>
              </c:numCache>
            </c:numRef>
          </c:xVal>
          <c:yVal>
            <c:numRef>
              <c:f>Sheet1!$I$2:$I$69</c:f>
              <c:numCache>
                <c:formatCode>General</c:formatCode>
                <c:ptCount val="68"/>
                <c:pt idx="0">
                  <c:v>2.9626799999999998E-4</c:v>
                </c:pt>
                <c:pt idx="1">
                  <c:v>3.35223E-4</c:v>
                </c:pt>
                <c:pt idx="2">
                  <c:v>3.4873E-4</c:v>
                </c:pt>
                <c:pt idx="3">
                  <c:v>3.3032100000000001E-4</c:v>
                </c:pt>
                <c:pt idx="4">
                  <c:v>2.8922600000000001E-4</c:v>
                </c:pt>
                <c:pt idx="5">
                  <c:v>2.23673E-4</c:v>
                </c:pt>
                <c:pt idx="6">
                  <c:v>1.5699E-4</c:v>
                </c:pt>
                <c:pt idx="7">
                  <c:v>1.05424E-4</c:v>
                </c:pt>
                <c:pt idx="8" formatCode="0.00E+00">
                  <c:v>8.1918700000000006E-5</c:v>
                </c:pt>
                <c:pt idx="9" formatCode="0.00E+00">
                  <c:v>9.4792999999999999E-5</c:v>
                </c:pt>
                <c:pt idx="10">
                  <c:v>1.4113E-4</c:v>
                </c:pt>
                <c:pt idx="11">
                  <c:v>2.06775E-4</c:v>
                </c:pt>
                <c:pt idx="12">
                  <c:v>2.7704200000000002E-4</c:v>
                </c:pt>
                <c:pt idx="13">
                  <c:v>3.32596E-4</c:v>
                </c:pt>
                <c:pt idx="14">
                  <c:v>3.6649300000000002E-4</c:v>
                </c:pt>
                <c:pt idx="15">
                  <c:v>3.7678499999999998E-4</c:v>
                </c:pt>
                <c:pt idx="16">
                  <c:v>3.6782500000000001E-4</c:v>
                </c:pt>
                <c:pt idx="17">
                  <c:v>3.52441E-4</c:v>
                </c:pt>
                <c:pt idx="18">
                  <c:v>3.3778200000000001E-4</c:v>
                </c:pt>
                <c:pt idx="19">
                  <c:v>3.26998E-4</c:v>
                </c:pt>
                <c:pt idx="20">
                  <c:v>3.21241E-4</c:v>
                </c:pt>
                <c:pt idx="21">
                  <c:v>3.1855000000000002E-4</c:v>
                </c:pt>
                <c:pt idx="22">
                  <c:v>3.19788E-4</c:v>
                </c:pt>
                <c:pt idx="23">
                  <c:v>3.2155500000000001E-4</c:v>
                </c:pt>
                <c:pt idx="24">
                  <c:v>3.2630099999999998E-4</c:v>
                </c:pt>
                <c:pt idx="25">
                  <c:v>3.3913299999999998E-4</c:v>
                </c:pt>
                <c:pt idx="26">
                  <c:v>3.7203099999999999E-4</c:v>
                </c:pt>
                <c:pt idx="27">
                  <c:v>4.1601499999999999E-4</c:v>
                </c:pt>
                <c:pt idx="28">
                  <c:v>4.2654999999999999E-4</c:v>
                </c:pt>
                <c:pt idx="29">
                  <c:v>3.9926700000000002E-4</c:v>
                </c:pt>
                <c:pt idx="30">
                  <c:v>3.86578E-4</c:v>
                </c:pt>
                <c:pt idx="31">
                  <c:v>4.0922099999999998E-4</c:v>
                </c:pt>
                <c:pt idx="32">
                  <c:v>4.3671600000000002E-4</c:v>
                </c:pt>
                <c:pt idx="33">
                  <c:v>4.39617E-4</c:v>
                </c:pt>
                <c:pt idx="34">
                  <c:v>4.2589499999999997E-4</c:v>
                </c:pt>
                <c:pt idx="35">
                  <c:v>4.4199199999999999E-4</c:v>
                </c:pt>
                <c:pt idx="36">
                  <c:v>5.2146500000000004E-4</c:v>
                </c:pt>
                <c:pt idx="37">
                  <c:v>6.1797600000000001E-4</c:v>
                </c:pt>
                <c:pt idx="38">
                  <c:v>6.8193699999999997E-4</c:v>
                </c:pt>
                <c:pt idx="39">
                  <c:v>7.0857299999999999E-4</c:v>
                </c:pt>
                <c:pt idx="40">
                  <c:v>7.1566100000000003E-4</c:v>
                </c:pt>
                <c:pt idx="41">
                  <c:v>7.0651000000000004E-4</c:v>
                </c:pt>
                <c:pt idx="42">
                  <c:v>6.4805600000000004E-4</c:v>
                </c:pt>
                <c:pt idx="43">
                  <c:v>5.0858900000000005E-4</c:v>
                </c:pt>
                <c:pt idx="44">
                  <c:v>4.7301899999999998E-4</c:v>
                </c:pt>
                <c:pt idx="45">
                  <c:v>5.5687800000000002E-4</c:v>
                </c:pt>
                <c:pt idx="46">
                  <c:v>5.5490499999999996E-4</c:v>
                </c:pt>
                <c:pt idx="47">
                  <c:v>4.9220199999999996E-4</c:v>
                </c:pt>
                <c:pt idx="48">
                  <c:v>3.5938499999999999E-4</c:v>
                </c:pt>
                <c:pt idx="49">
                  <c:v>3.3664600000000002E-4</c:v>
                </c:pt>
                <c:pt idx="50">
                  <c:v>4.8145000000000002E-4</c:v>
                </c:pt>
                <c:pt idx="51">
                  <c:v>5.9206099999999995E-4</c:v>
                </c:pt>
                <c:pt idx="52">
                  <c:v>4.81786E-4</c:v>
                </c:pt>
                <c:pt idx="53">
                  <c:v>4.3869699999999999E-4</c:v>
                </c:pt>
                <c:pt idx="54">
                  <c:v>4.7801899999999999E-4</c:v>
                </c:pt>
                <c:pt idx="55">
                  <c:v>3.44956E-4</c:v>
                </c:pt>
                <c:pt idx="56">
                  <c:v>3.4920399999999999E-4</c:v>
                </c:pt>
                <c:pt idx="57">
                  <c:v>5.0964300000000005E-4</c:v>
                </c:pt>
                <c:pt idx="58">
                  <c:v>5.8126599999999999E-4</c:v>
                </c:pt>
                <c:pt idx="59">
                  <c:v>4.9004099999999998E-4</c:v>
                </c:pt>
                <c:pt idx="60">
                  <c:v>5.3850600000000001E-4</c:v>
                </c:pt>
                <c:pt idx="61">
                  <c:v>7.3096800000000003E-4</c:v>
                </c:pt>
                <c:pt idx="62">
                  <c:v>5.2304399999999996E-4</c:v>
                </c:pt>
                <c:pt idx="63">
                  <c:v>4.7351400000000002E-4</c:v>
                </c:pt>
                <c:pt idx="64">
                  <c:v>5.7380300000000001E-4</c:v>
                </c:pt>
                <c:pt idx="65">
                  <c:v>4.1116599999999997E-4</c:v>
                </c:pt>
                <c:pt idx="66">
                  <c:v>3.42825E-4</c:v>
                </c:pt>
                <c:pt idx="67">
                  <c:v>3.6270200000000001E-4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7F7-490B-A71F-544D29FF89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3891728"/>
        <c:axId val="1"/>
      </c:scatterChart>
      <c:valAx>
        <c:axId val="323891728"/>
        <c:scaling>
          <c:logBase val="10"/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Pore width (Angstroms)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en-US"/>
          </a:p>
        </c:txPr>
        <c:crossAx val="1"/>
        <c:crosses val="autoZero"/>
        <c:crossBetween val="midCat"/>
      </c:val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Incremental volume (cm3/g)</a:t>
                </a:r>
              </a:p>
            </c:rich>
          </c:tx>
          <c:layout/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389172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447675</xdr:colOff>
      <xdr:row>9</xdr:row>
      <xdr:rowOff>104775</xdr:rowOff>
    </xdr:from>
    <xdr:to>
      <xdr:col>10</xdr:col>
      <xdr:colOff>19050</xdr:colOff>
      <xdr:row>26</xdr:row>
      <xdr:rowOff>104775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114300</xdr:colOff>
      <xdr:row>9</xdr:row>
      <xdr:rowOff>47625</xdr:rowOff>
    </xdr:from>
    <xdr:to>
      <xdr:col>17</xdr:col>
      <xdr:colOff>590550</xdr:colOff>
      <xdr:row>25</xdr:row>
      <xdr:rowOff>114300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abSelected="1" workbookViewId="0">
      <selection activeCell="N7" sqref="N7"/>
    </sheetView>
  </sheetViews>
  <sheetFormatPr defaultRowHeight="15" x14ac:dyDescent="0.25"/>
  <cols>
    <col min="13" max="13" width="13.5703125" bestFit="1" customWidth="1"/>
  </cols>
  <sheetData>
    <row r="1" spans="1:15" x14ac:dyDescent="0.25">
      <c r="A1" t="s">
        <v>0</v>
      </c>
      <c r="B1" t="s">
        <v>1</v>
      </c>
      <c r="C1" t="s">
        <v>2</v>
      </c>
      <c r="G1" t="s">
        <v>3</v>
      </c>
      <c r="H1" t="s">
        <v>4</v>
      </c>
      <c r="I1" t="s">
        <v>5</v>
      </c>
      <c r="M1" t="s">
        <v>6</v>
      </c>
      <c r="N1">
        <v>1.0450999999999999</v>
      </c>
      <c r="O1" t="s">
        <v>7</v>
      </c>
    </row>
    <row r="2" spans="1:15" x14ac:dyDescent="0.25">
      <c r="G2">
        <v>10.90128266</v>
      </c>
      <c r="H2">
        <v>1.070728E-3</v>
      </c>
      <c r="I2">
        <v>2.9626799999999998E-4</v>
      </c>
      <c r="M2" t="s">
        <v>8</v>
      </c>
      <c r="N2">
        <v>0.42815799999999998</v>
      </c>
    </row>
    <row r="3" spans="1:15" x14ac:dyDescent="0.25">
      <c r="A3">
        <v>9.7142531821902214E-4</v>
      </c>
      <c r="B3">
        <v>0.72649842500686646</v>
      </c>
      <c r="C3">
        <v>1.5626526762556023</v>
      </c>
      <c r="G3">
        <v>11.79483044</v>
      </c>
      <c r="H3">
        <v>1.4059509999999999E-3</v>
      </c>
      <c r="I3">
        <v>3.35223E-4</v>
      </c>
      <c r="M3" t="s">
        <v>9</v>
      </c>
      <c r="N3">
        <v>2.7</v>
      </c>
      <c r="O3" t="s">
        <v>10</v>
      </c>
    </row>
    <row r="4" spans="1:15" x14ac:dyDescent="0.25">
      <c r="A4">
        <v>5.1343775054614165E-3</v>
      </c>
      <c r="B4">
        <v>3.8398876190185547</v>
      </c>
      <c r="C4">
        <v>2.3512397053314715</v>
      </c>
      <c r="G4">
        <v>12.68837821</v>
      </c>
      <c r="H4">
        <v>1.7546809999999999E-3</v>
      </c>
      <c r="I4">
        <v>3.4873E-4</v>
      </c>
      <c r="M4" t="s">
        <v>11</v>
      </c>
      <c r="N4">
        <f>N2/(1-N2)/N3</f>
        <v>0.27730918162191137</v>
      </c>
      <c r="O4" t="s">
        <v>12</v>
      </c>
    </row>
    <row r="5" spans="1:15" x14ac:dyDescent="0.25">
      <c r="A5">
        <v>1.0292044287249209E-2</v>
      </c>
      <c r="B5">
        <v>7.7016119956970215</v>
      </c>
      <c r="C5">
        <v>2.6278842377868354</v>
      </c>
      <c r="G5">
        <v>13.581925979999999</v>
      </c>
      <c r="H5">
        <v>2.0850019999999999E-3</v>
      </c>
      <c r="I5">
        <v>3.3032100000000001E-4</v>
      </c>
      <c r="M5" t="s">
        <v>13</v>
      </c>
      <c r="N5">
        <f>100*EXP(LN(H10/H9)*((20-G9)/(G10-G9))+LN(H9))/N4</f>
        <v>1.0606695945342812</v>
      </c>
    </row>
    <row r="6" spans="1:15" x14ac:dyDescent="0.25">
      <c r="A6">
        <v>3.0116480373742153E-2</v>
      </c>
      <c r="B6">
        <v>22.541799545288086</v>
      </c>
      <c r="C6">
        <v>3.0026713141284822</v>
      </c>
      <c r="G6">
        <v>14.83289338</v>
      </c>
      <c r="H6">
        <v>2.3742279999999999E-3</v>
      </c>
      <c r="I6">
        <v>2.8922600000000001E-4</v>
      </c>
    </row>
    <row r="7" spans="1:15" x14ac:dyDescent="0.25">
      <c r="A7">
        <v>6.2877706008098874E-2</v>
      </c>
      <c r="B7">
        <v>47.070629119873047</v>
      </c>
      <c r="C7">
        <v>3.3223086404069622</v>
      </c>
      <c r="G7">
        <v>15.905150539999999</v>
      </c>
      <c r="H7">
        <v>2.5979010000000001E-3</v>
      </c>
      <c r="I7">
        <v>2.23673E-4</v>
      </c>
    </row>
    <row r="8" spans="1:15" x14ac:dyDescent="0.25">
      <c r="A8">
        <v>7.9648209045331014E-2</v>
      </c>
      <c r="B8">
        <v>59.627578735351563</v>
      </c>
      <c r="C8">
        <v>3.462769255316732</v>
      </c>
      <c r="G8">
        <v>17.156117080000001</v>
      </c>
      <c r="H8">
        <v>2.7548910000000002E-3</v>
      </c>
      <c r="I8">
        <v>1.5699E-4</v>
      </c>
    </row>
    <row r="9" spans="1:15" x14ac:dyDescent="0.25">
      <c r="A9">
        <v>0.10007659912109375</v>
      </c>
      <c r="B9">
        <v>74.924980163574219</v>
      </c>
      <c r="C9">
        <v>3.6075860337355796</v>
      </c>
      <c r="G9">
        <v>18.585792999999999</v>
      </c>
      <c r="H9">
        <v>2.860315E-3</v>
      </c>
      <c r="I9">
        <v>1.05424E-4</v>
      </c>
    </row>
    <row r="10" spans="1:15" x14ac:dyDescent="0.25">
      <c r="A10">
        <v>0.12010859110338734</v>
      </c>
      <c r="B10">
        <v>89.93511962890625</v>
      </c>
      <c r="C10">
        <v>3.7326917116021492</v>
      </c>
      <c r="G10">
        <v>20.01546978</v>
      </c>
      <c r="H10">
        <v>2.9422329999999998E-3</v>
      </c>
      <c r="I10" s="1">
        <v>8.1918700000000006E-5</v>
      </c>
    </row>
    <row r="11" spans="1:15" x14ac:dyDescent="0.25">
      <c r="A11">
        <v>0.14037389996039315</v>
      </c>
      <c r="B11">
        <v>105.10976409912109</v>
      </c>
      <c r="C11">
        <v>3.8622694417624301</v>
      </c>
      <c r="G11">
        <v>21.623856799999999</v>
      </c>
      <c r="H11">
        <v>3.037026E-3</v>
      </c>
      <c r="I11" s="1">
        <v>9.4792999999999999E-5</v>
      </c>
    </row>
    <row r="12" spans="1:15" x14ac:dyDescent="0.25">
      <c r="A12">
        <v>0.16013399212079546</v>
      </c>
      <c r="B12">
        <v>119.91484069824219</v>
      </c>
      <c r="C12">
        <v>3.9734751569701281</v>
      </c>
      <c r="G12">
        <v>23.410952340000001</v>
      </c>
      <c r="H12">
        <v>3.178157E-3</v>
      </c>
      <c r="I12">
        <v>1.4113E-4</v>
      </c>
    </row>
    <row r="13" spans="1:15" x14ac:dyDescent="0.25">
      <c r="A13">
        <v>0.18044336095670074</v>
      </c>
      <c r="B13">
        <v>135.11219787597656</v>
      </c>
      <c r="C13">
        <v>4.0899349508300489</v>
      </c>
      <c r="G13">
        <v>25.198047890000002</v>
      </c>
      <c r="H13">
        <v>3.3849319999999998E-3</v>
      </c>
      <c r="I13">
        <v>2.06775E-4</v>
      </c>
    </row>
    <row r="14" spans="1:15" x14ac:dyDescent="0.25">
      <c r="A14">
        <v>0.20036409613820411</v>
      </c>
      <c r="B14">
        <v>150.03414916992188</v>
      </c>
      <c r="C14">
        <v>4.2041644415787021</v>
      </c>
      <c r="G14">
        <v>27.342562210000001</v>
      </c>
      <c r="H14">
        <v>3.6619740000000001E-3</v>
      </c>
      <c r="I14">
        <v>2.7704200000000002E-4</v>
      </c>
    </row>
    <row r="15" spans="1:15" x14ac:dyDescent="0.25">
      <c r="A15">
        <v>0.25008361816406249</v>
      </c>
      <c r="B15">
        <v>187.25144958496094</v>
      </c>
      <c r="C15">
        <v>4.4619345725921704</v>
      </c>
      <c r="G15">
        <v>29.487076519999999</v>
      </c>
      <c r="H15">
        <v>3.9945700000000002E-3</v>
      </c>
      <c r="I15">
        <v>3.32596E-4</v>
      </c>
    </row>
    <row r="16" spans="1:15" x14ac:dyDescent="0.25">
      <c r="A16">
        <v>0.30031670393490306</v>
      </c>
      <c r="B16">
        <v>224.88401794433594</v>
      </c>
      <c r="C16">
        <v>4.7251621492807141</v>
      </c>
      <c r="G16">
        <v>31.810301070000001</v>
      </c>
      <c r="H16">
        <v>4.3610640000000004E-3</v>
      </c>
      <c r="I16">
        <v>3.6649300000000002E-4</v>
      </c>
    </row>
    <row r="17" spans="1:9" x14ac:dyDescent="0.25">
      <c r="A17">
        <v>0.35100448197694345</v>
      </c>
      <c r="B17">
        <v>262.87319946289063</v>
      </c>
      <c r="C17">
        <v>4.9993916153901292</v>
      </c>
      <c r="G17">
        <v>34.312235860000001</v>
      </c>
      <c r="H17">
        <v>4.7378480000000002E-3</v>
      </c>
      <c r="I17">
        <v>3.7678499999999998E-4</v>
      </c>
    </row>
    <row r="18" spans="1:9" x14ac:dyDescent="0.25">
      <c r="A18">
        <v>0.40003417968749999</v>
      </c>
      <c r="B18">
        <v>299.64288330078125</v>
      </c>
      <c r="C18">
        <v>5.2695695457920273</v>
      </c>
      <c r="G18">
        <v>36.992879180000003</v>
      </c>
      <c r="H18">
        <v>5.1056729999999998E-3</v>
      </c>
      <c r="I18">
        <v>3.6782500000000001E-4</v>
      </c>
    </row>
    <row r="19" spans="1:9" x14ac:dyDescent="0.25">
      <c r="A19">
        <v>0.45079393094618692</v>
      </c>
      <c r="B19">
        <v>337.66143798828125</v>
      </c>
      <c r="C19">
        <v>5.5458849043309719</v>
      </c>
      <c r="G19">
        <v>40.03093956</v>
      </c>
      <c r="H19">
        <v>5.458114E-3</v>
      </c>
      <c r="I19">
        <v>3.52441E-4</v>
      </c>
    </row>
    <row r="20" spans="1:9" x14ac:dyDescent="0.25">
      <c r="A20">
        <v>0.50066137334401006</v>
      </c>
      <c r="B20">
        <v>375.012939453125</v>
      </c>
      <c r="C20">
        <v>5.8167607943039839</v>
      </c>
      <c r="G20">
        <v>43.247713589999996</v>
      </c>
      <c r="H20">
        <v>5.795896E-3</v>
      </c>
      <c r="I20">
        <v>3.3778200000000001E-4</v>
      </c>
    </row>
    <row r="21" spans="1:9" x14ac:dyDescent="0.25">
      <c r="A21">
        <v>0.55000976562500004</v>
      </c>
      <c r="B21">
        <v>412.06610107421875</v>
      </c>
      <c r="C21">
        <v>6.089436813729157</v>
      </c>
      <c r="G21">
        <v>46.643194450000003</v>
      </c>
      <c r="H21">
        <v>6.1228940000000003E-3</v>
      </c>
      <c r="I21">
        <v>3.26998E-4</v>
      </c>
    </row>
    <row r="22" spans="1:9" x14ac:dyDescent="0.25">
      <c r="A22">
        <v>0.60003051757812498</v>
      </c>
      <c r="B22">
        <v>449.55215454101563</v>
      </c>
      <c r="C22">
        <v>6.3658552565018791</v>
      </c>
      <c r="G22">
        <v>50.396095780000003</v>
      </c>
      <c r="H22">
        <v>6.4441350000000001E-3</v>
      </c>
      <c r="I22">
        <v>3.21241E-4</v>
      </c>
    </row>
    <row r="23" spans="1:9" x14ac:dyDescent="0.25">
      <c r="A23">
        <v>0.67802899616641488</v>
      </c>
      <c r="B23">
        <v>507.98098754882813</v>
      </c>
      <c r="C23">
        <v>6.8577577395928024</v>
      </c>
      <c r="G23">
        <v>54.327703939999999</v>
      </c>
      <c r="H23">
        <v>6.7626850000000001E-3</v>
      </c>
      <c r="I23">
        <v>3.1855000000000002E-4</v>
      </c>
    </row>
    <row r="24" spans="1:9" x14ac:dyDescent="0.25">
      <c r="A24">
        <v>0.75392632061740694</v>
      </c>
      <c r="B24">
        <v>564.74884033203125</v>
      </c>
      <c r="C24">
        <v>7.4832402033732341</v>
      </c>
      <c r="G24">
        <v>58.795442809999997</v>
      </c>
      <c r="H24">
        <v>7.0824729999999997E-3</v>
      </c>
      <c r="I24">
        <v>3.19788E-4</v>
      </c>
    </row>
    <row r="25" spans="1:9" x14ac:dyDescent="0.25">
      <c r="A25">
        <v>0.82680400778349628</v>
      </c>
      <c r="B25">
        <v>619.3016357421875</v>
      </c>
      <c r="C25">
        <v>8.3839522307214907</v>
      </c>
      <c r="G25">
        <v>63.441891910000002</v>
      </c>
      <c r="H25">
        <v>7.404028E-3</v>
      </c>
      <c r="I25">
        <v>3.2155500000000001E-4</v>
      </c>
    </row>
    <row r="26" spans="1:9" x14ac:dyDescent="0.25">
      <c r="A26">
        <v>0.8939574903997648</v>
      </c>
      <c r="B26">
        <v>669.62872314453125</v>
      </c>
      <c r="C26">
        <v>9.774035513337715</v>
      </c>
      <c r="G26">
        <v>68.445758080000004</v>
      </c>
      <c r="H26">
        <v>7.7303290000000002E-3</v>
      </c>
      <c r="I26">
        <v>3.2630099999999998E-4</v>
      </c>
    </row>
    <row r="27" spans="1:9" x14ac:dyDescent="0.25">
      <c r="A27">
        <v>0.970672776240183</v>
      </c>
      <c r="B27">
        <v>727.23101806640625</v>
      </c>
      <c r="C27">
        <v>14.720684358709924</v>
      </c>
      <c r="G27">
        <v>73.985758360000005</v>
      </c>
      <c r="H27">
        <v>8.0694619999999995E-3</v>
      </c>
      <c r="I27">
        <v>3.3913299999999998E-4</v>
      </c>
    </row>
    <row r="28" spans="1:9" x14ac:dyDescent="0.25">
      <c r="A28">
        <v>0.97786519487458023</v>
      </c>
      <c r="B28">
        <v>732.6075439453125</v>
      </c>
      <c r="C28">
        <v>15.814990212950352</v>
      </c>
      <c r="G28">
        <v>79.883172299999998</v>
      </c>
      <c r="H28">
        <v>8.4414929999999996E-3</v>
      </c>
      <c r="I28">
        <v>3.7203099999999999E-4</v>
      </c>
    </row>
    <row r="29" spans="1:9" x14ac:dyDescent="0.25">
      <c r="A29">
        <v>0.98821590767753864</v>
      </c>
      <c r="B29">
        <v>740.51226806640625</v>
      </c>
      <c r="C29">
        <v>18.199714640436049</v>
      </c>
      <c r="G29">
        <v>86.316713539999995</v>
      </c>
      <c r="H29">
        <v>8.8575089999999995E-3</v>
      </c>
      <c r="I29">
        <v>4.1601499999999999E-4</v>
      </c>
    </row>
    <row r="30" spans="1:9" x14ac:dyDescent="0.25">
      <c r="A30">
        <v>0.99312541731061232</v>
      </c>
      <c r="B30">
        <v>744.14862060546875</v>
      </c>
      <c r="C30">
        <v>20.325923879301602</v>
      </c>
      <c r="G30">
        <v>93.107675259999994</v>
      </c>
      <c r="H30">
        <v>9.2840590000000008E-3</v>
      </c>
      <c r="I30">
        <v>4.2654999999999999E-4</v>
      </c>
    </row>
    <row r="31" spans="1:9" x14ac:dyDescent="0.25">
      <c r="A31">
        <v>0.98478239887600416</v>
      </c>
      <c r="B31">
        <v>737.96319580078125</v>
      </c>
      <c r="C31">
        <v>19.219333343841903</v>
      </c>
      <c r="G31">
        <v>100.61347790000001</v>
      </c>
      <c r="H31">
        <v>9.6833260000000008E-3</v>
      </c>
      <c r="I31">
        <v>3.9926700000000002E-4</v>
      </c>
    </row>
    <row r="32" spans="1:9" x14ac:dyDescent="0.25">
      <c r="A32">
        <v>0.97414979352745301</v>
      </c>
      <c r="B32">
        <v>729.8824462890625</v>
      </c>
      <c r="C32">
        <v>17.434078997476668</v>
      </c>
      <c r="G32">
        <v>108.6554079</v>
      </c>
      <c r="H32">
        <v>1.0069885000000001E-2</v>
      </c>
      <c r="I32">
        <v>3.86578E-4</v>
      </c>
    </row>
    <row r="33" spans="1:9" x14ac:dyDescent="0.25">
      <c r="A33">
        <v>0.95478010895986343</v>
      </c>
      <c r="B33">
        <v>715.39044189453125</v>
      </c>
      <c r="C33">
        <v>15.019674757498324</v>
      </c>
      <c r="G33">
        <v>117.2334651</v>
      </c>
      <c r="H33">
        <v>1.0479125000000001E-2</v>
      </c>
      <c r="I33">
        <v>4.0922099999999998E-4</v>
      </c>
    </row>
    <row r="34" spans="1:9" x14ac:dyDescent="0.25">
      <c r="A34">
        <v>0.9244767354902913</v>
      </c>
      <c r="B34">
        <v>692.64862060546875</v>
      </c>
      <c r="C34">
        <v>13.168930282636214</v>
      </c>
      <c r="G34">
        <v>126.5263702</v>
      </c>
      <c r="H34">
        <v>1.0915841000000001E-2</v>
      </c>
      <c r="I34">
        <v>4.3671600000000002E-4</v>
      </c>
    </row>
    <row r="35" spans="1:9" x14ac:dyDescent="0.25">
      <c r="A35">
        <v>0.89244259003255788</v>
      </c>
      <c r="B35">
        <v>668.69512939453125</v>
      </c>
      <c r="C35">
        <v>11.954827149207551</v>
      </c>
      <c r="G35">
        <v>136.7128093</v>
      </c>
      <c r="H35">
        <v>1.1355458000000001E-2</v>
      </c>
      <c r="I35">
        <v>4.39617E-4</v>
      </c>
    </row>
    <row r="36" spans="1:9" x14ac:dyDescent="0.25">
      <c r="A36">
        <v>0.8638532582127284</v>
      </c>
      <c r="B36">
        <v>647.23345947265625</v>
      </c>
      <c r="C36">
        <v>11.191930988702985</v>
      </c>
      <c r="G36">
        <v>147.61408940000001</v>
      </c>
      <c r="H36">
        <v>1.1781353E-2</v>
      </c>
      <c r="I36">
        <v>4.2589499999999997E-4</v>
      </c>
    </row>
    <row r="37" spans="1:9" x14ac:dyDescent="0.25">
      <c r="A37">
        <v>0.83597042649976427</v>
      </c>
      <c r="B37">
        <v>626.3857421875</v>
      </c>
      <c r="C37">
        <v>10.608273833162306</v>
      </c>
      <c r="G37">
        <v>159.40891730000001</v>
      </c>
      <c r="H37">
        <v>1.2223345E-2</v>
      </c>
      <c r="I37">
        <v>4.4199199999999999E-4</v>
      </c>
    </row>
    <row r="38" spans="1:9" x14ac:dyDescent="0.25">
      <c r="A38">
        <v>0.81043483473953559</v>
      </c>
      <c r="B38">
        <v>607.272216796875</v>
      </c>
      <c r="C38">
        <v>10.176684699110201</v>
      </c>
      <c r="G38">
        <v>172.0973066</v>
      </c>
      <c r="H38">
        <v>1.2744810000000001E-2</v>
      </c>
      <c r="I38">
        <v>5.2146500000000004E-4</v>
      </c>
    </row>
    <row r="39" spans="1:9" x14ac:dyDescent="0.25">
      <c r="A39">
        <v>0.78462940444405638</v>
      </c>
      <c r="B39">
        <v>587.95086669921875</v>
      </c>
      <c r="C39">
        <v>9.7924402713644145</v>
      </c>
      <c r="G39">
        <v>185.8579369</v>
      </c>
      <c r="H39">
        <v>1.3362786E-2</v>
      </c>
      <c r="I39">
        <v>6.1797600000000001E-4</v>
      </c>
    </row>
    <row r="40" spans="1:9" x14ac:dyDescent="0.25">
      <c r="A40">
        <v>0.71152201382886071</v>
      </c>
      <c r="B40">
        <v>533.0478515625</v>
      </c>
      <c r="C40">
        <v>8.9389788799119199</v>
      </c>
      <c r="G40">
        <v>200.6908354</v>
      </c>
      <c r="H40">
        <v>1.4044723E-2</v>
      </c>
      <c r="I40">
        <v>6.8193699999999997E-4</v>
      </c>
    </row>
    <row r="41" spans="1:9" x14ac:dyDescent="0.25">
      <c r="A41">
        <v>0.63611978238420064</v>
      </c>
      <c r="B41">
        <v>476.54336547851563</v>
      </c>
      <c r="C41">
        <v>8.2833540946306421</v>
      </c>
      <c r="G41">
        <v>216.59597479999999</v>
      </c>
      <c r="H41">
        <v>1.4753296000000001E-2</v>
      </c>
      <c r="I41">
        <v>7.0857299999999999E-4</v>
      </c>
    </row>
    <row r="42" spans="1:9" x14ac:dyDescent="0.25">
      <c r="A42">
        <v>0.55926135000482435</v>
      </c>
      <c r="B42">
        <v>418.86599731445313</v>
      </c>
      <c r="C42">
        <v>7.7455308683407358</v>
      </c>
      <c r="G42">
        <v>233.9307962</v>
      </c>
      <c r="H42">
        <v>1.5468957E-2</v>
      </c>
      <c r="I42">
        <v>7.1566100000000003E-4</v>
      </c>
    </row>
    <row r="43" spans="1:9" x14ac:dyDescent="0.25">
      <c r="A43">
        <v>0.53292250020373233</v>
      </c>
      <c r="B43">
        <v>399.138916015625</v>
      </c>
      <c r="C43">
        <v>7.5735901061560273</v>
      </c>
      <c r="G43">
        <v>252.51660620000001</v>
      </c>
      <c r="H43">
        <v>1.6175466999999999E-2</v>
      </c>
      <c r="I43">
        <v>7.0651000000000004E-4</v>
      </c>
    </row>
    <row r="44" spans="1:9" x14ac:dyDescent="0.25">
      <c r="A44">
        <v>0.48857574937495551</v>
      </c>
      <c r="B44">
        <v>365.94058227539063</v>
      </c>
      <c r="C44">
        <v>6.7739684463791363</v>
      </c>
      <c r="G44">
        <v>272.71079129999998</v>
      </c>
      <c r="H44">
        <v>1.6823523E-2</v>
      </c>
      <c r="I44">
        <v>6.4805600000000004E-4</v>
      </c>
    </row>
    <row r="45" spans="1:9" x14ac:dyDescent="0.25">
      <c r="A45">
        <v>0.44018887462177364</v>
      </c>
      <c r="B45">
        <v>329.69622802734375</v>
      </c>
      <c r="C45">
        <v>5.7334085801598507</v>
      </c>
      <c r="G45">
        <v>294.51335160000002</v>
      </c>
      <c r="H45">
        <v>1.7332112E-2</v>
      </c>
      <c r="I45">
        <v>5.0858900000000005E-4</v>
      </c>
    </row>
    <row r="46" spans="1:9" x14ac:dyDescent="0.25">
      <c r="A46">
        <v>0.38411719619993545</v>
      </c>
      <c r="B46">
        <v>287.71282958984375</v>
      </c>
      <c r="C46">
        <v>5.3483572945273012</v>
      </c>
      <c r="G46">
        <v>317.92428690000003</v>
      </c>
      <c r="H46">
        <v>1.7805130999999998E-2</v>
      </c>
      <c r="I46">
        <v>4.7301899999999998E-4</v>
      </c>
    </row>
    <row r="47" spans="1:9" x14ac:dyDescent="0.25">
      <c r="A47">
        <v>0.33292271643141114</v>
      </c>
      <c r="B47">
        <v>249.30882263183594</v>
      </c>
      <c r="C47">
        <v>5.0644081375212222</v>
      </c>
      <c r="G47">
        <v>343.30106540000003</v>
      </c>
      <c r="H47">
        <v>1.8362008999999999E-2</v>
      </c>
      <c r="I47">
        <v>5.5687800000000002E-4</v>
      </c>
    </row>
    <row r="48" spans="1:9" x14ac:dyDescent="0.25">
      <c r="A48">
        <v>0.28276018330042646</v>
      </c>
      <c r="B48">
        <v>211.75042724609375</v>
      </c>
      <c r="C48">
        <v>4.7944988151356194</v>
      </c>
      <c r="G48">
        <v>370.64360549999998</v>
      </c>
      <c r="H48">
        <v>1.8916913E-2</v>
      </c>
      <c r="I48">
        <v>5.5490499999999996E-4</v>
      </c>
    </row>
    <row r="49" spans="1:9" x14ac:dyDescent="0.25">
      <c r="A49">
        <v>0.23251572536712356</v>
      </c>
      <c r="B49">
        <v>174.11080932617188</v>
      </c>
      <c r="C49">
        <v>4.5294640617663875</v>
      </c>
      <c r="G49">
        <v>400.30940249999998</v>
      </c>
      <c r="H49">
        <v>1.9409116000000001E-2</v>
      </c>
      <c r="I49">
        <v>4.9220199999999996E-4</v>
      </c>
    </row>
    <row r="50" spans="1:9" x14ac:dyDescent="0.25">
      <c r="A50">
        <v>0.18445454865533706</v>
      </c>
      <c r="B50">
        <v>138.13479614257813</v>
      </c>
      <c r="C50">
        <v>4.272938296892832</v>
      </c>
      <c r="G50">
        <v>432.29840180000002</v>
      </c>
      <c r="H50">
        <v>1.9768500000000001E-2</v>
      </c>
      <c r="I50">
        <v>3.5938499999999999E-4</v>
      </c>
    </row>
    <row r="51" spans="1:9" x14ac:dyDescent="0.25">
      <c r="A51">
        <v>0.14269680277881314</v>
      </c>
      <c r="B51">
        <v>106.85819244384766</v>
      </c>
      <c r="C51">
        <v>4.0422121511789868</v>
      </c>
      <c r="G51">
        <v>466.78937860000002</v>
      </c>
      <c r="H51">
        <v>2.0105147E-2</v>
      </c>
      <c r="I51">
        <v>3.3664600000000002E-4</v>
      </c>
    </row>
    <row r="52" spans="1:9" x14ac:dyDescent="0.25">
      <c r="G52">
        <v>503.96094419999997</v>
      </c>
      <c r="H52">
        <v>2.0586595999999999E-2</v>
      </c>
      <c r="I52">
        <v>4.8145000000000002E-4</v>
      </c>
    </row>
    <row r="53" spans="1:9" x14ac:dyDescent="0.25">
      <c r="G53">
        <v>544.17059400000005</v>
      </c>
      <c r="H53">
        <v>2.1178658E-2</v>
      </c>
      <c r="I53">
        <v>5.9206099999999995E-4</v>
      </c>
    </row>
    <row r="54" spans="1:9" x14ac:dyDescent="0.25">
      <c r="G54">
        <v>587.59699390000003</v>
      </c>
      <c r="H54">
        <v>2.1660444000000001E-2</v>
      </c>
      <c r="I54">
        <v>4.81786E-4</v>
      </c>
    </row>
    <row r="55" spans="1:9" x14ac:dyDescent="0.25">
      <c r="G55">
        <v>634.41891910000004</v>
      </c>
      <c r="H55">
        <v>2.2099140999999999E-2</v>
      </c>
      <c r="I55">
        <v>4.3869699999999999E-4</v>
      </c>
    </row>
    <row r="56" spans="1:9" x14ac:dyDescent="0.25">
      <c r="G56">
        <v>684.99370120000003</v>
      </c>
      <c r="H56">
        <v>2.2577158999999999E-2</v>
      </c>
      <c r="I56">
        <v>4.7801899999999999E-4</v>
      </c>
    </row>
    <row r="57" spans="1:9" x14ac:dyDescent="0.25">
      <c r="G57">
        <v>739.67883589999997</v>
      </c>
      <c r="H57">
        <v>2.2922115999999999E-2</v>
      </c>
      <c r="I57">
        <v>3.44956E-4</v>
      </c>
    </row>
    <row r="58" spans="1:9" x14ac:dyDescent="0.25">
      <c r="G58">
        <v>798.65298889999997</v>
      </c>
      <c r="H58">
        <v>2.3271318999999999E-2</v>
      </c>
      <c r="I58">
        <v>3.4920399999999999E-4</v>
      </c>
    </row>
    <row r="59" spans="1:9" x14ac:dyDescent="0.25">
      <c r="G59">
        <v>862.45232180000005</v>
      </c>
      <c r="H59">
        <v>2.3780961999999999E-2</v>
      </c>
      <c r="I59">
        <v>5.0964300000000005E-4</v>
      </c>
    </row>
    <row r="60" spans="1:9" x14ac:dyDescent="0.25">
      <c r="G60">
        <v>931.25544579999996</v>
      </c>
      <c r="H60">
        <v>2.4362228E-2</v>
      </c>
      <c r="I60">
        <v>5.8126599999999999E-4</v>
      </c>
    </row>
    <row r="61" spans="1:9" x14ac:dyDescent="0.25">
      <c r="G61">
        <v>1005.598686</v>
      </c>
      <c r="H61">
        <v>2.4852269999999999E-2</v>
      </c>
      <c r="I61">
        <v>4.9004099999999998E-4</v>
      </c>
    </row>
    <row r="62" spans="1:9" x14ac:dyDescent="0.25">
      <c r="G62">
        <v>1085.660545</v>
      </c>
      <c r="H62">
        <v>2.5390776E-2</v>
      </c>
      <c r="I62">
        <v>5.3850600000000001E-4</v>
      </c>
    </row>
    <row r="63" spans="1:9" x14ac:dyDescent="0.25">
      <c r="G63">
        <v>1172.3346790000001</v>
      </c>
      <c r="H63">
        <v>2.6121743999999999E-2</v>
      </c>
      <c r="I63">
        <v>7.3096800000000003E-4</v>
      </c>
    </row>
    <row r="64" spans="1:9" x14ac:dyDescent="0.25">
      <c r="G64">
        <v>1265.7997539999999</v>
      </c>
      <c r="H64">
        <v>2.6644787999999999E-2</v>
      </c>
      <c r="I64">
        <v>5.2304399999999996E-4</v>
      </c>
    </row>
    <row r="65" spans="7:9" x14ac:dyDescent="0.25">
      <c r="G65">
        <v>1366.7706519999999</v>
      </c>
      <c r="H65">
        <v>2.7118302E-2</v>
      </c>
      <c r="I65">
        <v>4.7351400000000002E-4</v>
      </c>
    </row>
    <row r="66" spans="7:9" x14ac:dyDescent="0.25">
      <c r="G66">
        <v>1475.962256</v>
      </c>
      <c r="H66">
        <v>2.7692105000000002E-2</v>
      </c>
      <c r="I66">
        <v>5.7380300000000001E-4</v>
      </c>
    </row>
    <row r="67" spans="7:9" x14ac:dyDescent="0.25">
      <c r="G67">
        <v>1593.5531209999999</v>
      </c>
      <c r="H67">
        <v>2.8103270999999999E-2</v>
      </c>
      <c r="I67">
        <v>4.1116599999999997E-4</v>
      </c>
    </row>
    <row r="68" spans="7:9" x14ac:dyDescent="0.25">
      <c r="G68">
        <v>1720.7943459999999</v>
      </c>
      <c r="H68">
        <v>2.8446096000000001E-2</v>
      </c>
      <c r="I68">
        <v>3.42825E-4</v>
      </c>
    </row>
    <row r="69" spans="7:9" x14ac:dyDescent="0.25">
      <c r="G69">
        <v>1858.0431530000001</v>
      </c>
      <c r="H69">
        <v>2.8808798E-2</v>
      </c>
      <c r="I69">
        <v>3.6270200000000001E-4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Cockrell School of Engineering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Hugh Daigle</dc:creator>
  <cp:lastModifiedBy>Hugh Daigle</cp:lastModifiedBy>
  <dcterms:created xsi:type="dcterms:W3CDTF">2019-09-05T20:41:02Z</dcterms:created>
  <dcterms:modified xsi:type="dcterms:W3CDTF">2019-09-05T21:26:08Z</dcterms:modified>
</cp:coreProperties>
</file>