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cd238\Documents\IODP372\gas sorption\"/>
    </mc:Choice>
  </mc:AlternateContent>
  <bookViews>
    <workbookView xWindow="0" yWindow="0" windowWidth="25200" windowHeight="118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N4" i="1" l="1"/>
</calcChain>
</file>

<file path=xl/sharedStrings.xml><?xml version="1.0" encoding="utf-8"?>
<sst xmlns="http://schemas.openxmlformats.org/spreadsheetml/2006/main" count="14" uniqueCount="14">
  <si>
    <t>Relative Pressure (P/Po)</t>
  </si>
  <si>
    <t>Absolute Pressure (mmHg)</t>
  </si>
  <si>
    <t>Quantity Adsorbed (cm³/g STP)</t>
  </si>
  <si>
    <t>Pore Width (Å)</t>
  </si>
  <si>
    <t>Cumulative Volume (cm³/g)</t>
  </si>
  <si>
    <t>Incremental Volume (cm³/g)</t>
  </si>
  <si>
    <t>Sample mass</t>
  </si>
  <si>
    <t>g</t>
  </si>
  <si>
    <t>Porosity</t>
  </si>
  <si>
    <t>Grain density</t>
  </si>
  <si>
    <t>g/cm3</t>
  </si>
  <si>
    <t>Total PV</t>
  </si>
  <si>
    <t>cm3/g</t>
  </si>
  <si>
    <t>% micropores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</si>
</sst>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11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43169674412168"/>
          <c:y val="4.3137254901960784E-2"/>
          <c:w val="0.65204185634987721"/>
          <c:h val="0.7356733055426895"/>
        </c:manualLayout>
      </c:layout>
      <c:scatterChart>
        <c:scatterStyle val="lineMarker"/>
        <c:varyColors val="0"/>
        <c:ser>
          <c:idx val="0"/>
          <c:order val="0"/>
          <c:tx>
            <c:v>Adsorption</c:v>
          </c:tx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Sheet1!$A$3:$A$31</c:f>
              <c:numCache>
                <c:formatCode>General</c:formatCode>
                <c:ptCount val="29"/>
                <c:pt idx="0">
                  <c:v>9.7063109851670793E-4</c:v>
                </c:pt>
                <c:pt idx="1">
                  <c:v>4.9360090334206854E-3</c:v>
                </c:pt>
                <c:pt idx="2">
                  <c:v>1.040472190861769E-2</c:v>
                </c:pt>
                <c:pt idx="3">
                  <c:v>3.0057449340820313E-2</c:v>
                </c:pt>
                <c:pt idx="4">
                  <c:v>6.3350462715242195E-2</c:v>
                </c:pt>
                <c:pt idx="5">
                  <c:v>7.9654903903275009E-2</c:v>
                </c:pt>
                <c:pt idx="6">
                  <c:v>0.10005401611328125</c:v>
                </c:pt>
                <c:pt idx="7">
                  <c:v>0.12030827913630998</c:v>
                </c:pt>
                <c:pt idx="8">
                  <c:v>0.14016644311594809</c:v>
                </c:pt>
                <c:pt idx="9">
                  <c:v>0.16022432824164884</c:v>
                </c:pt>
                <c:pt idx="10">
                  <c:v>0.18012136511686763</c:v>
                </c:pt>
                <c:pt idx="11">
                  <c:v>0.200042724609375</c:v>
                </c:pt>
                <c:pt idx="12">
                  <c:v>0.24969470530906063</c:v>
                </c:pt>
                <c:pt idx="13">
                  <c:v>0.30128583106031737</c:v>
                </c:pt>
                <c:pt idx="14">
                  <c:v>0.35053599837788302</c:v>
                </c:pt>
                <c:pt idx="15">
                  <c:v>0.40059969984462784</c:v>
                </c:pt>
                <c:pt idx="16">
                  <c:v>0.45054947158564712</c:v>
                </c:pt>
                <c:pt idx="17">
                  <c:v>0.50007934570312496</c:v>
                </c:pt>
                <c:pt idx="18">
                  <c:v>0.55024225526515702</c:v>
                </c:pt>
                <c:pt idx="19">
                  <c:v>0.60009521484374995</c:v>
                </c:pt>
                <c:pt idx="20">
                  <c:v>0.67145266168723716</c:v>
                </c:pt>
                <c:pt idx="21">
                  <c:v>0.74136131567620622</c:v>
                </c:pt>
                <c:pt idx="22">
                  <c:v>0.80872654517291154</c:v>
                </c:pt>
                <c:pt idx="23">
                  <c:v>0.87085702942393783</c:v>
                </c:pt>
                <c:pt idx="24">
                  <c:v>0.9246247495314972</c:v>
                </c:pt>
                <c:pt idx="25">
                  <c:v>0.97205463606965481</c:v>
                </c:pt>
                <c:pt idx="26">
                  <c:v>0.97770854731845114</c:v>
                </c:pt>
                <c:pt idx="27">
                  <c:v>0.98751456986625707</c:v>
                </c:pt>
                <c:pt idx="28">
                  <c:v>0.99331265721530915</c:v>
                </c:pt>
              </c:numCache>
            </c:numRef>
          </c:xVal>
          <c:yVal>
            <c:numRef>
              <c:f>Sheet1!$C$3:$C$31</c:f>
              <c:numCache>
                <c:formatCode>General</c:formatCode>
                <c:ptCount val="29"/>
                <c:pt idx="0">
                  <c:v>1.188970775375739</c:v>
                </c:pt>
                <c:pt idx="1">
                  <c:v>1.8462405443534458</c:v>
                </c:pt>
                <c:pt idx="2">
                  <c:v>2.1168594294561363</c:v>
                </c:pt>
                <c:pt idx="3">
                  <c:v>2.4849719743472094</c:v>
                </c:pt>
                <c:pt idx="4">
                  <c:v>2.8123455590227309</c:v>
                </c:pt>
                <c:pt idx="5">
                  <c:v>2.9486337985615489</c:v>
                </c:pt>
                <c:pt idx="6">
                  <c:v>3.099414216782308</c:v>
                </c:pt>
                <c:pt idx="7">
                  <c:v>3.2327445200414022</c:v>
                </c:pt>
                <c:pt idx="8">
                  <c:v>3.3631214722847078</c:v>
                </c:pt>
                <c:pt idx="9">
                  <c:v>3.481166076570156</c:v>
                </c:pt>
                <c:pt idx="10">
                  <c:v>3.5965015232509234</c:v>
                </c:pt>
                <c:pt idx="11">
                  <c:v>3.7096861620275536</c:v>
                </c:pt>
                <c:pt idx="12">
                  <c:v>3.9759887819489612</c:v>
                </c:pt>
                <c:pt idx="13">
                  <c:v>4.2505462423791744</c:v>
                </c:pt>
                <c:pt idx="14">
                  <c:v>4.5207364676339274</c:v>
                </c:pt>
                <c:pt idx="15">
                  <c:v>4.8009583205558499</c:v>
                </c:pt>
                <c:pt idx="16">
                  <c:v>5.0881487873054692</c:v>
                </c:pt>
                <c:pt idx="17">
                  <c:v>5.3688808259036689</c:v>
                </c:pt>
                <c:pt idx="18">
                  <c:v>5.6675226949598692</c:v>
                </c:pt>
                <c:pt idx="19">
                  <c:v>5.9842928727513875</c:v>
                </c:pt>
                <c:pt idx="20">
                  <c:v>6.5208194471434879</c:v>
                </c:pt>
                <c:pt idx="21">
                  <c:v>7.2</c:v>
                </c:pt>
                <c:pt idx="22">
                  <c:v>8.1515260038136557</c:v>
                </c:pt>
                <c:pt idx="23">
                  <c:v>9.5851476472319366</c:v>
                </c:pt>
                <c:pt idx="24">
                  <c:v>11.969249564690251</c:v>
                </c:pt>
                <c:pt idx="25">
                  <c:v>17.654020858866808</c:v>
                </c:pt>
                <c:pt idx="26">
                  <c:v>19.168449350033534</c:v>
                </c:pt>
                <c:pt idx="27">
                  <c:v>22.916630026957122</c:v>
                </c:pt>
                <c:pt idx="28">
                  <c:v>26.116136764983619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44-4FA9-B971-310F880FDF62}"/>
            </c:ext>
          </c:extLst>
        </c:ser>
        <c:ser>
          <c:idx val="1"/>
          <c:order val="1"/>
          <c:tx>
            <c:v>Desorption</c:v>
          </c:tx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Sheet1!$A$31:$A$54</c:f>
              <c:numCache>
                <c:formatCode>General</c:formatCode>
                <c:ptCount val="24"/>
                <c:pt idx="0">
                  <c:v>0.99331265721530915</c:v>
                </c:pt>
                <c:pt idx="1">
                  <c:v>0.98602839547586452</c:v>
                </c:pt>
                <c:pt idx="2">
                  <c:v>0.97813316110442439</c:v>
                </c:pt>
                <c:pt idx="3">
                  <c:v>0.95245217775491708</c:v>
                </c:pt>
                <c:pt idx="4">
                  <c:v>0.92757702474692494</c:v>
                </c:pt>
                <c:pt idx="5">
                  <c:v>0.89688501798116171</c:v>
                </c:pt>
                <c:pt idx="6">
                  <c:v>0.86620121741075407</c:v>
                </c:pt>
                <c:pt idx="7">
                  <c:v>0.8385533118242251</c:v>
                </c:pt>
                <c:pt idx="8">
                  <c:v>0.81171333049020489</c:v>
                </c:pt>
                <c:pt idx="9">
                  <c:v>0.78596620417337848</c:v>
                </c:pt>
                <c:pt idx="10">
                  <c:v>0.72025273993847794</c:v>
                </c:pt>
                <c:pt idx="11">
                  <c:v>0.65229990089458978</c:v>
                </c:pt>
                <c:pt idx="12">
                  <c:v>0.58308487755791794</c:v>
                </c:pt>
                <c:pt idx="13">
                  <c:v>0.53405314788729985</c:v>
                </c:pt>
                <c:pt idx="14">
                  <c:v>0.48801761858162251</c:v>
                </c:pt>
                <c:pt idx="15">
                  <c:v>0.43849589570255915</c:v>
                </c:pt>
                <c:pt idx="16">
                  <c:v>0.38321051065343059</c:v>
                </c:pt>
                <c:pt idx="17">
                  <c:v>0.33271499823241613</c:v>
                </c:pt>
                <c:pt idx="18">
                  <c:v>0.28251887569277301</c:v>
                </c:pt>
                <c:pt idx="19">
                  <c:v>0.23246085073726194</c:v>
                </c:pt>
                <c:pt idx="20">
                  <c:v>0.18418584304122651</c:v>
                </c:pt>
                <c:pt idx="21">
                  <c:v>0.1426418959850308</c:v>
                </c:pt>
              </c:numCache>
            </c:numRef>
          </c:xVal>
          <c:yVal>
            <c:numRef>
              <c:f>Sheet1!$C$31:$C$54</c:f>
              <c:numCache>
                <c:formatCode>General</c:formatCode>
                <c:ptCount val="24"/>
                <c:pt idx="0">
                  <c:v>26.116136764983619</c:v>
                </c:pt>
                <c:pt idx="1">
                  <c:v>24.816234933707875</c:v>
                </c:pt>
                <c:pt idx="2">
                  <c:v>22.406947227007095</c:v>
                </c:pt>
                <c:pt idx="3">
                  <c:v>17.190714505543813</c:v>
                </c:pt>
                <c:pt idx="4">
                  <c:v>14.793615250299082</c:v>
                </c:pt>
                <c:pt idx="5">
                  <c:v>12.967446587315987</c:v>
                </c:pt>
                <c:pt idx="6">
                  <c:v>11.779931783751611</c:v>
                </c:pt>
                <c:pt idx="7">
                  <c:v>10.947407220330266</c:v>
                </c:pt>
                <c:pt idx="8">
                  <c:v>10.32138839336181</c:v>
                </c:pt>
                <c:pt idx="9">
                  <c:v>9.7930648557566329</c:v>
                </c:pt>
                <c:pt idx="10">
                  <c:v>8.7858005111294997</c:v>
                </c:pt>
                <c:pt idx="11">
                  <c:v>8.0052925783031181</c:v>
                </c:pt>
                <c:pt idx="12">
                  <c:v>7.3836360939870129</c:v>
                </c:pt>
                <c:pt idx="13">
                  <c:v>7.0124876259004685</c:v>
                </c:pt>
                <c:pt idx="14">
                  <c:v>6.2398662655049817</c:v>
                </c:pt>
                <c:pt idx="15">
                  <c:v>5.3083877819734946</c:v>
                </c:pt>
                <c:pt idx="16">
                  <c:v>4.940575587521149</c:v>
                </c:pt>
                <c:pt idx="17">
                  <c:v>4.6542674863974769</c:v>
                </c:pt>
                <c:pt idx="18">
                  <c:v>4.3795328833622182</c:v>
                </c:pt>
                <c:pt idx="19">
                  <c:v>4.110968500015729</c:v>
                </c:pt>
                <c:pt idx="20">
                  <c:v>3.8528554439715794</c:v>
                </c:pt>
                <c:pt idx="21">
                  <c:v>3.6162478895564298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44-4FA9-B971-310F880FD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0773008"/>
        <c:axId val="1"/>
      </c:scatterChart>
      <c:valAx>
        <c:axId val="300773008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Relative Pressure (P/P0)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Quantity adsorbed (cm3/g STP)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077300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050853389089076"/>
          <c:y val="0.90769359983848164"/>
          <c:w val="0.3898312993361705"/>
          <c:h val="6.7692307692307718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v>DFT</c:v>
          </c:tx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Sheet1!$G$2:$G$79</c:f>
              <c:numCache>
                <c:formatCode>General</c:formatCode>
                <c:ptCount val="78"/>
                <c:pt idx="0">
                  <c:v>10.90128266</c:v>
                </c:pt>
                <c:pt idx="1">
                  <c:v>11.79483044</c:v>
                </c:pt>
                <c:pt idx="2">
                  <c:v>12.68837821</c:v>
                </c:pt>
                <c:pt idx="3">
                  <c:v>13.581925979999999</c:v>
                </c:pt>
                <c:pt idx="4">
                  <c:v>14.83289338</c:v>
                </c:pt>
                <c:pt idx="5">
                  <c:v>15.905150539999999</c:v>
                </c:pt>
                <c:pt idx="6">
                  <c:v>17.156117080000001</c:v>
                </c:pt>
                <c:pt idx="7">
                  <c:v>18.585792999999999</c:v>
                </c:pt>
                <c:pt idx="8">
                  <c:v>20.01546978</c:v>
                </c:pt>
                <c:pt idx="9">
                  <c:v>21.623856799999999</c:v>
                </c:pt>
                <c:pt idx="10">
                  <c:v>23.410952340000001</c:v>
                </c:pt>
                <c:pt idx="11">
                  <c:v>25.198047890000002</c:v>
                </c:pt>
                <c:pt idx="12">
                  <c:v>27.342562210000001</c:v>
                </c:pt>
                <c:pt idx="13">
                  <c:v>29.487076519999999</c:v>
                </c:pt>
                <c:pt idx="14">
                  <c:v>31.810301070000001</c:v>
                </c:pt>
                <c:pt idx="15">
                  <c:v>34.312235860000001</c:v>
                </c:pt>
                <c:pt idx="16">
                  <c:v>36.992879180000003</c:v>
                </c:pt>
                <c:pt idx="17">
                  <c:v>40.03093956</c:v>
                </c:pt>
                <c:pt idx="18">
                  <c:v>43.247713589999996</c:v>
                </c:pt>
                <c:pt idx="19">
                  <c:v>46.643194450000003</c:v>
                </c:pt>
                <c:pt idx="20">
                  <c:v>50.396095780000003</c:v>
                </c:pt>
                <c:pt idx="21">
                  <c:v>54.327703939999999</c:v>
                </c:pt>
                <c:pt idx="22">
                  <c:v>58.795442809999997</c:v>
                </c:pt>
                <c:pt idx="23">
                  <c:v>63.441891910000002</c:v>
                </c:pt>
                <c:pt idx="24">
                  <c:v>68.445758080000004</c:v>
                </c:pt>
                <c:pt idx="25">
                  <c:v>73.985758360000005</c:v>
                </c:pt>
                <c:pt idx="26">
                  <c:v>79.883172299999998</c:v>
                </c:pt>
                <c:pt idx="27">
                  <c:v>86.316713539999995</c:v>
                </c:pt>
                <c:pt idx="28">
                  <c:v>93.107675259999994</c:v>
                </c:pt>
                <c:pt idx="29">
                  <c:v>100.61347790000001</c:v>
                </c:pt>
                <c:pt idx="30">
                  <c:v>108.6554079</c:v>
                </c:pt>
                <c:pt idx="31">
                  <c:v>117.2334651</c:v>
                </c:pt>
                <c:pt idx="32">
                  <c:v>126.5263702</c:v>
                </c:pt>
                <c:pt idx="33">
                  <c:v>136.7128093</c:v>
                </c:pt>
                <c:pt idx="34">
                  <c:v>147.61408940000001</c:v>
                </c:pt>
                <c:pt idx="35">
                  <c:v>159.40891730000001</c:v>
                </c:pt>
                <c:pt idx="36">
                  <c:v>172.0973066</c:v>
                </c:pt>
                <c:pt idx="37">
                  <c:v>185.8579369</c:v>
                </c:pt>
                <c:pt idx="38">
                  <c:v>200.6908354</c:v>
                </c:pt>
                <c:pt idx="39">
                  <c:v>216.59597479999999</c:v>
                </c:pt>
                <c:pt idx="40">
                  <c:v>233.9307962</c:v>
                </c:pt>
                <c:pt idx="41">
                  <c:v>252.51660620000001</c:v>
                </c:pt>
                <c:pt idx="42">
                  <c:v>272.71079129999998</c:v>
                </c:pt>
                <c:pt idx="43">
                  <c:v>294.51335160000002</c:v>
                </c:pt>
                <c:pt idx="44">
                  <c:v>317.92428690000003</c:v>
                </c:pt>
                <c:pt idx="45">
                  <c:v>343.30106540000003</c:v>
                </c:pt>
                <c:pt idx="46">
                  <c:v>370.64360549999998</c:v>
                </c:pt>
                <c:pt idx="47">
                  <c:v>400.30940249999998</c:v>
                </c:pt>
                <c:pt idx="48">
                  <c:v>432.29840180000002</c:v>
                </c:pt>
                <c:pt idx="49">
                  <c:v>466.78937860000002</c:v>
                </c:pt>
                <c:pt idx="50">
                  <c:v>503.96094419999997</c:v>
                </c:pt>
                <c:pt idx="51">
                  <c:v>544.17059400000005</c:v>
                </c:pt>
                <c:pt idx="52">
                  <c:v>587.59699390000003</c:v>
                </c:pt>
                <c:pt idx="53">
                  <c:v>634.41891910000004</c:v>
                </c:pt>
                <c:pt idx="54">
                  <c:v>684.99370120000003</c:v>
                </c:pt>
                <c:pt idx="55">
                  <c:v>739.67883589999997</c:v>
                </c:pt>
                <c:pt idx="56">
                  <c:v>798.65298889999997</c:v>
                </c:pt>
                <c:pt idx="57">
                  <c:v>862.45232180000005</c:v>
                </c:pt>
                <c:pt idx="58">
                  <c:v>931.25544579999996</c:v>
                </c:pt>
                <c:pt idx="59">
                  <c:v>1005.598686</c:v>
                </c:pt>
                <c:pt idx="60">
                  <c:v>1085.660545</c:v>
                </c:pt>
                <c:pt idx="61">
                  <c:v>1172.3346790000001</c:v>
                </c:pt>
                <c:pt idx="62">
                  <c:v>1265.7997539999999</c:v>
                </c:pt>
                <c:pt idx="63">
                  <c:v>1366.7706519999999</c:v>
                </c:pt>
                <c:pt idx="64">
                  <c:v>1475.962256</c:v>
                </c:pt>
                <c:pt idx="65">
                  <c:v>1593.5531209999999</c:v>
                </c:pt>
                <c:pt idx="66">
                  <c:v>1720.7943459999999</c:v>
                </c:pt>
                <c:pt idx="67">
                  <c:v>1858.0431530000001</c:v>
                </c:pt>
              </c:numCache>
            </c:numRef>
          </c:xVal>
          <c:yVal>
            <c:numRef>
              <c:f>Sheet1!$I$2:$I$79</c:f>
              <c:numCache>
                <c:formatCode>General</c:formatCode>
                <c:ptCount val="78"/>
                <c:pt idx="0">
                  <c:v>1.7074700000000001E-4</c:v>
                </c:pt>
                <c:pt idx="1">
                  <c:v>2.19602E-4</c:v>
                </c:pt>
                <c:pt idx="2">
                  <c:v>2.5347999999999999E-4</c:v>
                </c:pt>
                <c:pt idx="3">
                  <c:v>2.6227500000000002E-4</c:v>
                </c:pt>
                <c:pt idx="4">
                  <c:v>2.48729E-4</c:v>
                </c:pt>
                <c:pt idx="5">
                  <c:v>2.07727E-4</c:v>
                </c:pt>
                <c:pt idx="6">
                  <c:v>1.57396E-4</c:v>
                </c:pt>
                <c:pt idx="7">
                  <c:v>1.12433E-4</c:v>
                </c:pt>
                <c:pt idx="8" formatCode="0.00E+00">
                  <c:v>8.6626700000000002E-5</c:v>
                </c:pt>
                <c:pt idx="9" formatCode="0.00E+00">
                  <c:v>9.1333899999999996E-5</c:v>
                </c:pt>
                <c:pt idx="10">
                  <c:v>1.2707199999999999E-4</c:v>
                </c:pt>
                <c:pt idx="11">
                  <c:v>1.8279900000000001E-4</c:v>
                </c:pt>
                <c:pt idx="12">
                  <c:v>2.4539499999999998E-4</c:v>
                </c:pt>
                <c:pt idx="13">
                  <c:v>2.9606800000000003E-4</c:v>
                </c:pt>
                <c:pt idx="14">
                  <c:v>3.2723300000000002E-4</c:v>
                </c:pt>
                <c:pt idx="15">
                  <c:v>3.3721599999999999E-4</c:v>
                </c:pt>
                <c:pt idx="16">
                  <c:v>3.31594E-4</c:v>
                </c:pt>
                <c:pt idx="17">
                  <c:v>3.2359899999999999E-4</c:v>
                </c:pt>
                <c:pt idx="18">
                  <c:v>3.2124900000000001E-4</c:v>
                </c:pt>
                <c:pt idx="19">
                  <c:v>3.2804399999999999E-4</c:v>
                </c:pt>
                <c:pt idx="20">
                  <c:v>3.4285300000000001E-4</c:v>
                </c:pt>
                <c:pt idx="21">
                  <c:v>3.5905000000000003E-4</c:v>
                </c:pt>
                <c:pt idx="22">
                  <c:v>3.7405899999999999E-4</c:v>
                </c:pt>
                <c:pt idx="23">
                  <c:v>3.8360599999999999E-4</c:v>
                </c:pt>
                <c:pt idx="24">
                  <c:v>3.9181600000000002E-4</c:v>
                </c:pt>
                <c:pt idx="25">
                  <c:v>4.0866299999999997E-4</c:v>
                </c:pt>
                <c:pt idx="26">
                  <c:v>4.4986800000000002E-4</c:v>
                </c:pt>
                <c:pt idx="27">
                  <c:v>5.0579800000000001E-4</c:v>
                </c:pt>
                <c:pt idx="28">
                  <c:v>5.3843900000000004E-4</c:v>
                </c:pt>
                <c:pt idx="29">
                  <c:v>5.4672300000000004E-4</c:v>
                </c:pt>
                <c:pt idx="30">
                  <c:v>5.4845700000000002E-4</c:v>
                </c:pt>
                <c:pt idx="31">
                  <c:v>5.4025799999999995E-4</c:v>
                </c:pt>
                <c:pt idx="32">
                  <c:v>5.3184100000000002E-4</c:v>
                </c:pt>
                <c:pt idx="33">
                  <c:v>5.6203199999999996E-4</c:v>
                </c:pt>
                <c:pt idx="34">
                  <c:v>6.4492599999999998E-4</c:v>
                </c:pt>
                <c:pt idx="35">
                  <c:v>7.2139100000000005E-4</c:v>
                </c:pt>
                <c:pt idx="36">
                  <c:v>7.3954800000000003E-4</c:v>
                </c:pt>
                <c:pt idx="37">
                  <c:v>7.02011E-4</c:v>
                </c:pt>
                <c:pt idx="38">
                  <c:v>6.5858300000000002E-4</c:v>
                </c:pt>
                <c:pt idx="39">
                  <c:v>6.8752799999999997E-4</c:v>
                </c:pt>
                <c:pt idx="40">
                  <c:v>8.1030800000000004E-4</c:v>
                </c:pt>
                <c:pt idx="41">
                  <c:v>9.2652200000000004E-4</c:v>
                </c:pt>
                <c:pt idx="42">
                  <c:v>9.2926399999999996E-4</c:v>
                </c:pt>
                <c:pt idx="43">
                  <c:v>7.7485900000000003E-4</c:v>
                </c:pt>
                <c:pt idx="44">
                  <c:v>7.5757400000000001E-4</c:v>
                </c:pt>
                <c:pt idx="45">
                  <c:v>9.2170100000000003E-4</c:v>
                </c:pt>
                <c:pt idx="46">
                  <c:v>9.5254900000000002E-4</c:v>
                </c:pt>
                <c:pt idx="47">
                  <c:v>8.7161900000000002E-4</c:v>
                </c:pt>
                <c:pt idx="48">
                  <c:v>6.5793600000000002E-4</c:v>
                </c:pt>
                <c:pt idx="49">
                  <c:v>6.1340899999999998E-4</c:v>
                </c:pt>
                <c:pt idx="50">
                  <c:v>7.9314999999999995E-4</c:v>
                </c:pt>
                <c:pt idx="51">
                  <c:v>9.4881399999999997E-4</c:v>
                </c:pt>
                <c:pt idx="52">
                  <c:v>8.3173999999999998E-4</c:v>
                </c:pt>
                <c:pt idx="53">
                  <c:v>8.2275200000000005E-4</c:v>
                </c:pt>
                <c:pt idx="54">
                  <c:v>9.6315300000000001E-4</c:v>
                </c:pt>
                <c:pt idx="55">
                  <c:v>7.2090200000000004E-4</c:v>
                </c:pt>
                <c:pt idx="56">
                  <c:v>6.9874399999999995E-4</c:v>
                </c:pt>
                <c:pt idx="57">
                  <c:v>9.3824000000000002E-4</c:v>
                </c:pt>
                <c:pt idx="58">
                  <c:v>9.6935900000000004E-4</c:v>
                </c:pt>
                <c:pt idx="59">
                  <c:v>7.5624299999999998E-4</c:v>
                </c:pt>
                <c:pt idx="60">
                  <c:v>7.6544199999999997E-4</c:v>
                </c:pt>
                <c:pt idx="61">
                  <c:v>9.4813199999999997E-4</c:v>
                </c:pt>
                <c:pt idx="62">
                  <c:v>6.6572099999999998E-4</c:v>
                </c:pt>
                <c:pt idx="63">
                  <c:v>6.0219699999999995E-4</c:v>
                </c:pt>
                <c:pt idx="64">
                  <c:v>7.2940799999999997E-4</c:v>
                </c:pt>
                <c:pt idx="65">
                  <c:v>5.2319200000000001E-4</c:v>
                </c:pt>
                <c:pt idx="66">
                  <c:v>4.3441500000000001E-4</c:v>
                </c:pt>
                <c:pt idx="67">
                  <c:v>5.8703200000000003E-4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F7-490B-A71F-544D29FF8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3891728"/>
        <c:axId val="1"/>
      </c:scatterChart>
      <c:valAx>
        <c:axId val="323891728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Pore width (Angstroms)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Incremental volume (cm3/g)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89172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19</xdr:row>
      <xdr:rowOff>47625</xdr:rowOff>
    </xdr:from>
    <xdr:to>
      <xdr:col>10</xdr:col>
      <xdr:colOff>180975</xdr:colOff>
      <xdr:row>36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114300</xdr:colOff>
      <xdr:row>9</xdr:row>
      <xdr:rowOff>47625</xdr:rowOff>
    </xdr:from>
    <xdr:to>
      <xdr:col>17</xdr:col>
      <xdr:colOff>590550</xdr:colOff>
      <xdr:row>25</xdr:row>
      <xdr:rowOff>114300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tabSelected="1" workbookViewId="0">
      <selection activeCell="N5" sqref="N5"/>
    </sheetView>
  </sheetViews>
  <sheetFormatPr defaultRowHeight="15" x14ac:dyDescent="0.25"/>
  <cols>
    <col min="13" max="13" width="13.5703125" bestFit="1" customWidth="1"/>
  </cols>
  <sheetData>
    <row r="1" spans="1:15" x14ac:dyDescent="0.25">
      <c r="A1" t="s">
        <v>0</v>
      </c>
      <c r="B1" t="s">
        <v>1</v>
      </c>
      <c r="C1" t="s">
        <v>2</v>
      </c>
      <c r="G1" t="s">
        <v>3</v>
      </c>
      <c r="H1" t="s">
        <v>4</v>
      </c>
      <c r="I1" t="s">
        <v>5</v>
      </c>
      <c r="M1" t="s">
        <v>6</v>
      </c>
      <c r="N1">
        <v>0.96499999999999997</v>
      </c>
      <c r="O1" t="s">
        <v>7</v>
      </c>
    </row>
    <row r="2" spans="1:15" x14ac:dyDescent="0.25">
      <c r="G2">
        <v>10.90128266</v>
      </c>
      <c r="H2">
        <v>4.29326E-4</v>
      </c>
      <c r="I2">
        <v>1.7074700000000001E-4</v>
      </c>
      <c r="M2" t="s">
        <v>8</v>
      </c>
      <c r="N2">
        <v>0.5086375465241415</v>
      </c>
    </row>
    <row r="3" spans="1:15" x14ac:dyDescent="0.25">
      <c r="A3">
        <v>9.7063109851670793E-4</v>
      </c>
      <c r="B3">
        <v>0.72598057985305786</v>
      </c>
      <c r="C3">
        <v>1.188970775375739</v>
      </c>
      <c r="G3">
        <v>11.79483044</v>
      </c>
      <c r="H3">
        <v>6.48928E-4</v>
      </c>
      <c r="I3">
        <v>2.19602E-4</v>
      </c>
      <c r="M3" t="s">
        <v>9</v>
      </c>
      <c r="N3">
        <v>2.68</v>
      </c>
      <c r="O3" t="s">
        <v>10</v>
      </c>
    </row>
    <row r="4" spans="1:15" x14ac:dyDescent="0.25">
      <c r="A4">
        <v>4.9360090334206854E-3</v>
      </c>
      <c r="B4">
        <v>3.6961979866027832</v>
      </c>
      <c r="C4">
        <v>1.8462405443534458</v>
      </c>
      <c r="G4">
        <v>12.68837821</v>
      </c>
      <c r="H4">
        <v>9.0240800000000005E-4</v>
      </c>
      <c r="I4">
        <v>2.5347999999999999E-4</v>
      </c>
      <c r="M4" t="s">
        <v>11</v>
      </c>
      <c r="N4">
        <f>N2/(1-N2)/N3</f>
        <v>0.38625281186523858</v>
      </c>
      <c r="O4" t="s">
        <v>12</v>
      </c>
    </row>
    <row r="5" spans="1:15" x14ac:dyDescent="0.25">
      <c r="A5">
        <v>1.040472190861769E-2</v>
      </c>
      <c r="B5">
        <v>7.7946195602416992</v>
      </c>
      <c r="C5">
        <v>2.1168594294561363</v>
      </c>
      <c r="G5">
        <v>13.581925979999999</v>
      </c>
      <c r="H5">
        <v>1.1646829999999999E-3</v>
      </c>
      <c r="I5">
        <v>2.6227500000000002E-4</v>
      </c>
      <c r="M5" t="s">
        <v>13</v>
      </c>
      <c r="N5">
        <f>100*EXP(LN(H10/H9)*((20-G9)/(G10-G9))+LN(H9))/N4</f>
        <v>0.51174714502546104</v>
      </c>
    </row>
    <row r="6" spans="1:15" x14ac:dyDescent="0.25">
      <c r="A6">
        <v>3.0057449340820313E-2</v>
      </c>
      <c r="B6">
        <v>22.522459030151367</v>
      </c>
      <c r="C6">
        <v>2.4849719743472094</v>
      </c>
      <c r="G6">
        <v>14.83289338</v>
      </c>
      <c r="H6">
        <v>1.413412E-3</v>
      </c>
      <c r="I6">
        <v>2.48729E-4</v>
      </c>
    </row>
    <row r="7" spans="1:15" x14ac:dyDescent="0.25">
      <c r="A7">
        <v>6.3350462715242195E-2</v>
      </c>
      <c r="B7">
        <v>47.476539611816406</v>
      </c>
      <c r="C7">
        <v>2.8123455590227309</v>
      </c>
      <c r="G7">
        <v>15.905150539999999</v>
      </c>
      <c r="H7">
        <v>1.621139E-3</v>
      </c>
      <c r="I7">
        <v>2.07727E-4</v>
      </c>
    </row>
    <row r="8" spans="1:15" x14ac:dyDescent="0.25">
      <c r="A8">
        <v>7.9654903903275009E-2</v>
      </c>
      <c r="B8">
        <v>59.685447692871094</v>
      </c>
      <c r="C8">
        <v>2.9486337985615489</v>
      </c>
      <c r="G8">
        <v>17.156117080000001</v>
      </c>
      <c r="H8">
        <v>1.778536E-3</v>
      </c>
      <c r="I8">
        <v>1.57396E-4</v>
      </c>
    </row>
    <row r="9" spans="1:15" x14ac:dyDescent="0.25">
      <c r="A9">
        <v>0.10005401611328125</v>
      </c>
      <c r="B9">
        <v>74.983314514160156</v>
      </c>
      <c r="C9">
        <v>3.099414216782308</v>
      </c>
      <c r="G9">
        <v>18.585792999999999</v>
      </c>
      <c r="H9">
        <v>1.8909689999999999E-3</v>
      </c>
      <c r="I9">
        <v>1.12433E-4</v>
      </c>
    </row>
    <row r="10" spans="1:15" x14ac:dyDescent="0.25">
      <c r="A10">
        <v>0.12030827913630998</v>
      </c>
      <c r="B10">
        <v>90.149055480957031</v>
      </c>
      <c r="C10">
        <v>3.2327445200414022</v>
      </c>
      <c r="G10">
        <v>20.01546978</v>
      </c>
      <c r="H10">
        <v>1.9775959999999999E-3</v>
      </c>
      <c r="I10" s="1">
        <v>8.6626700000000002E-5</v>
      </c>
    </row>
    <row r="11" spans="1:15" x14ac:dyDescent="0.25">
      <c r="A11">
        <v>0.14016644311594809</v>
      </c>
      <c r="B11">
        <v>105.01673889160156</v>
      </c>
      <c r="C11">
        <v>3.3631214722847078</v>
      </c>
      <c r="G11">
        <v>21.623856799999999</v>
      </c>
      <c r="H11">
        <v>2.0689300000000001E-3</v>
      </c>
      <c r="I11" s="1">
        <v>9.1333899999999996E-5</v>
      </c>
    </row>
    <row r="12" spans="1:15" x14ac:dyDescent="0.25">
      <c r="A12">
        <v>0.16022432824164884</v>
      </c>
      <c r="B12">
        <v>120.05117797851563</v>
      </c>
      <c r="C12">
        <v>3.481166076570156</v>
      </c>
      <c r="G12">
        <v>23.410952340000001</v>
      </c>
      <c r="H12">
        <v>2.1960019999999998E-3</v>
      </c>
      <c r="I12">
        <v>1.2707199999999999E-4</v>
      </c>
    </row>
    <row r="13" spans="1:15" x14ac:dyDescent="0.25">
      <c r="A13">
        <v>0.18012136511686763</v>
      </c>
      <c r="B13">
        <v>134.96832275390625</v>
      </c>
      <c r="C13">
        <v>3.5965015232509234</v>
      </c>
      <c r="G13">
        <v>25.198047890000002</v>
      </c>
      <c r="H13">
        <v>2.3787999999999999E-3</v>
      </c>
      <c r="I13">
        <v>1.8279900000000001E-4</v>
      </c>
    </row>
    <row r="14" spans="1:15" x14ac:dyDescent="0.25">
      <c r="A14">
        <v>0.200042724609375</v>
      </c>
      <c r="B14">
        <v>149.90010070800781</v>
      </c>
      <c r="C14">
        <v>3.7096861620275536</v>
      </c>
      <c r="G14">
        <v>27.342562210000001</v>
      </c>
      <c r="H14">
        <v>2.6241960000000001E-3</v>
      </c>
      <c r="I14">
        <v>2.4539499999999998E-4</v>
      </c>
    </row>
    <row r="15" spans="1:15" x14ac:dyDescent="0.25">
      <c r="A15">
        <v>0.24969470530906063</v>
      </c>
      <c r="B15">
        <v>187.08576965332031</v>
      </c>
      <c r="C15">
        <v>3.9759887819489612</v>
      </c>
      <c r="G15">
        <v>29.487076519999999</v>
      </c>
      <c r="H15">
        <v>2.9202640000000001E-3</v>
      </c>
      <c r="I15">
        <v>2.9606800000000003E-4</v>
      </c>
    </row>
    <row r="16" spans="1:15" x14ac:dyDescent="0.25">
      <c r="A16">
        <v>0.30128583106031737</v>
      </c>
      <c r="B16">
        <v>225.728515625</v>
      </c>
      <c r="C16">
        <v>4.2505462423791744</v>
      </c>
      <c r="G16">
        <v>31.810301070000001</v>
      </c>
      <c r="H16">
        <v>3.2474969999999998E-3</v>
      </c>
      <c r="I16">
        <v>3.2723300000000002E-4</v>
      </c>
    </row>
    <row r="17" spans="1:9" x14ac:dyDescent="0.25">
      <c r="A17">
        <v>0.35053599837788302</v>
      </c>
      <c r="B17">
        <v>262.63064575195313</v>
      </c>
      <c r="C17">
        <v>4.5207364676339274</v>
      </c>
      <c r="G17">
        <v>34.312235860000001</v>
      </c>
      <c r="H17">
        <v>3.5847129999999998E-3</v>
      </c>
      <c r="I17">
        <v>3.3721599999999999E-4</v>
      </c>
    </row>
    <row r="18" spans="1:9" x14ac:dyDescent="0.25">
      <c r="A18">
        <v>0.40059969984462784</v>
      </c>
      <c r="B18">
        <v>300.18020629882813</v>
      </c>
      <c r="C18">
        <v>4.8009583205558499</v>
      </c>
      <c r="G18">
        <v>36.992879180000003</v>
      </c>
      <c r="H18">
        <v>3.9163059999999996E-3</v>
      </c>
      <c r="I18">
        <v>3.31594E-4</v>
      </c>
    </row>
    <row r="19" spans="1:9" x14ac:dyDescent="0.25">
      <c r="A19">
        <v>0.45054947158564712</v>
      </c>
      <c r="B19">
        <v>337.58395385742188</v>
      </c>
      <c r="C19">
        <v>5.0881487873054692</v>
      </c>
      <c r="G19">
        <v>40.03093956</v>
      </c>
      <c r="H19">
        <v>4.2399050000000004E-3</v>
      </c>
      <c r="I19">
        <v>3.2359899999999999E-4</v>
      </c>
    </row>
    <row r="20" spans="1:9" x14ac:dyDescent="0.25">
      <c r="A20">
        <v>0.50007934570312496</v>
      </c>
      <c r="B20">
        <v>374.68499755859375</v>
      </c>
      <c r="C20">
        <v>5.3688808259036689</v>
      </c>
      <c r="G20">
        <v>43.247713589999996</v>
      </c>
      <c r="H20">
        <v>4.5611540000000004E-3</v>
      </c>
      <c r="I20">
        <v>3.2124900000000001E-4</v>
      </c>
    </row>
    <row r="21" spans="1:9" x14ac:dyDescent="0.25">
      <c r="A21">
        <v>0.55024225526515702</v>
      </c>
      <c r="B21">
        <v>412.25433349609375</v>
      </c>
      <c r="C21">
        <v>5.6675226949598692</v>
      </c>
      <c r="G21">
        <v>46.643194450000003</v>
      </c>
      <c r="H21">
        <v>4.889198E-3</v>
      </c>
      <c r="I21">
        <v>3.2804399999999999E-4</v>
      </c>
    </row>
    <row r="22" spans="1:9" x14ac:dyDescent="0.25">
      <c r="A22">
        <v>0.60009521484374995</v>
      </c>
      <c r="B22">
        <v>449.60787963867188</v>
      </c>
      <c r="C22">
        <v>5.9842928727513875</v>
      </c>
      <c r="G22">
        <v>50.396095780000003</v>
      </c>
      <c r="H22">
        <v>5.2320509999999997E-3</v>
      </c>
      <c r="I22">
        <v>3.4285300000000001E-4</v>
      </c>
    </row>
    <row r="23" spans="1:9" x14ac:dyDescent="0.25">
      <c r="A23">
        <v>0.67145266168723716</v>
      </c>
      <c r="B23">
        <v>502.9703369140625</v>
      </c>
      <c r="C23">
        <v>6.5208194471434879</v>
      </c>
      <c r="G23">
        <v>54.327703939999999</v>
      </c>
      <c r="H23">
        <v>5.5911010000000002E-3</v>
      </c>
      <c r="I23">
        <v>3.5905000000000003E-4</v>
      </c>
    </row>
    <row r="24" spans="1:9" x14ac:dyDescent="0.25">
      <c r="A24">
        <v>0.74136131567620622</v>
      </c>
      <c r="B24">
        <v>555.28948974609375</v>
      </c>
      <c r="C24">
        <v>7.2</v>
      </c>
      <c r="G24">
        <v>58.795442809999997</v>
      </c>
      <c r="H24">
        <v>5.9651590000000003E-3</v>
      </c>
      <c r="I24">
        <v>3.7405899999999999E-4</v>
      </c>
    </row>
    <row r="25" spans="1:9" x14ac:dyDescent="0.25">
      <c r="A25">
        <v>0.80872654517291154</v>
      </c>
      <c r="B25">
        <v>605.718017578125</v>
      </c>
      <c r="C25">
        <v>8.1515260038136557</v>
      </c>
      <c r="G25">
        <v>63.441891910000002</v>
      </c>
      <c r="H25">
        <v>6.3487650000000001E-3</v>
      </c>
      <c r="I25">
        <v>3.8360599999999999E-4</v>
      </c>
    </row>
    <row r="26" spans="1:9" x14ac:dyDescent="0.25">
      <c r="A26">
        <v>0.87085702942393783</v>
      </c>
      <c r="B26">
        <v>652.267822265625</v>
      </c>
      <c r="C26">
        <v>9.5851476472319366</v>
      </c>
      <c r="G26">
        <v>68.445758080000004</v>
      </c>
      <c r="H26">
        <v>6.7405820000000002E-3</v>
      </c>
      <c r="I26">
        <v>3.9181600000000002E-4</v>
      </c>
    </row>
    <row r="27" spans="1:9" x14ac:dyDescent="0.25">
      <c r="A27">
        <v>0.9246247495314972</v>
      </c>
      <c r="B27">
        <v>692.5093994140625</v>
      </c>
      <c r="C27">
        <v>11.969249564690251</v>
      </c>
      <c r="G27">
        <v>73.985758360000005</v>
      </c>
      <c r="H27">
        <v>7.1492450000000003E-3</v>
      </c>
      <c r="I27">
        <v>4.0866299999999997E-4</v>
      </c>
    </row>
    <row r="28" spans="1:9" x14ac:dyDescent="0.25">
      <c r="A28">
        <v>0.97205463606965481</v>
      </c>
      <c r="B28">
        <v>727.9420166015625</v>
      </c>
      <c r="C28">
        <v>17.654020858866808</v>
      </c>
      <c r="G28">
        <v>79.883172299999998</v>
      </c>
      <c r="H28">
        <v>7.5991130000000002E-3</v>
      </c>
      <c r="I28">
        <v>4.4986800000000002E-4</v>
      </c>
    </row>
    <row r="29" spans="1:9" x14ac:dyDescent="0.25">
      <c r="A29">
        <v>0.97770854731845114</v>
      </c>
      <c r="B29">
        <v>732.2149658203125</v>
      </c>
      <c r="C29">
        <v>19.168449350033534</v>
      </c>
      <c r="G29">
        <v>86.316713539999995</v>
      </c>
      <c r="H29">
        <v>8.1049109999999994E-3</v>
      </c>
      <c r="I29">
        <v>5.0579800000000001E-4</v>
      </c>
    </row>
    <row r="30" spans="1:9" x14ac:dyDescent="0.25">
      <c r="A30">
        <v>0.98751456986625707</v>
      </c>
      <c r="B30">
        <v>739.665771484375</v>
      </c>
      <c r="C30">
        <v>22.916630026957122</v>
      </c>
      <c r="G30">
        <v>93.107675259999994</v>
      </c>
      <c r="H30">
        <v>8.6433510000000005E-3</v>
      </c>
      <c r="I30">
        <v>5.3843900000000004E-4</v>
      </c>
    </row>
    <row r="31" spans="1:9" x14ac:dyDescent="0.25">
      <c r="A31">
        <v>0.99331265721530915</v>
      </c>
      <c r="B31">
        <v>743.905029296875</v>
      </c>
      <c r="C31">
        <v>26.116136764983619</v>
      </c>
      <c r="G31">
        <v>100.61347790000001</v>
      </c>
      <c r="H31">
        <v>9.1900739999999995E-3</v>
      </c>
      <c r="I31">
        <v>5.4672300000000004E-4</v>
      </c>
    </row>
    <row r="32" spans="1:9" x14ac:dyDescent="0.25">
      <c r="A32">
        <v>0.98602839547586452</v>
      </c>
      <c r="B32">
        <v>738.26318359375</v>
      </c>
      <c r="C32">
        <v>24.816234933707875</v>
      </c>
      <c r="G32">
        <v>108.6554079</v>
      </c>
      <c r="H32">
        <v>9.7385309999999999E-3</v>
      </c>
      <c r="I32">
        <v>5.4845700000000002E-4</v>
      </c>
    </row>
    <row r="33" spans="1:9" x14ac:dyDescent="0.25">
      <c r="A33">
        <v>0.97813316110442439</v>
      </c>
      <c r="B33">
        <v>732.462158203125</v>
      </c>
      <c r="C33">
        <v>22.406947227007095</v>
      </c>
      <c r="G33">
        <v>117.2334651</v>
      </c>
      <c r="H33">
        <v>1.0278789E-2</v>
      </c>
      <c r="I33">
        <v>5.4025799999999995E-4</v>
      </c>
    </row>
    <row r="34" spans="1:9" x14ac:dyDescent="0.25">
      <c r="A34">
        <v>0.95245217775491708</v>
      </c>
      <c r="B34">
        <v>713.15118408203125</v>
      </c>
      <c r="C34">
        <v>17.190714505543813</v>
      </c>
      <c r="G34">
        <v>126.5263702</v>
      </c>
      <c r="H34">
        <v>1.081063E-2</v>
      </c>
      <c r="I34">
        <v>5.3184100000000002E-4</v>
      </c>
    </row>
    <row r="35" spans="1:9" x14ac:dyDescent="0.25">
      <c r="A35">
        <v>0.92757702474692494</v>
      </c>
      <c r="B35">
        <v>694.43316650390625</v>
      </c>
      <c r="C35">
        <v>14.793615250299082</v>
      </c>
      <c r="G35">
        <v>136.7128093</v>
      </c>
      <c r="H35">
        <v>1.1372662E-2</v>
      </c>
      <c r="I35">
        <v>5.6203199999999996E-4</v>
      </c>
    </row>
    <row r="36" spans="1:9" x14ac:dyDescent="0.25">
      <c r="A36">
        <v>0.89688501798116171</v>
      </c>
      <c r="B36">
        <v>671.51446533203125</v>
      </c>
      <c r="C36">
        <v>12.967446587315987</v>
      </c>
      <c r="G36">
        <v>147.61408940000001</v>
      </c>
      <c r="H36">
        <v>1.2017589E-2</v>
      </c>
      <c r="I36">
        <v>6.4492599999999998E-4</v>
      </c>
    </row>
    <row r="37" spans="1:9" x14ac:dyDescent="0.25">
      <c r="A37">
        <v>0.86620121741075407</v>
      </c>
      <c r="B37">
        <v>648.59375</v>
      </c>
      <c r="C37">
        <v>11.779931783751611</v>
      </c>
      <c r="G37">
        <v>159.40891730000001</v>
      </c>
      <c r="H37">
        <v>1.273898E-2</v>
      </c>
      <c r="I37">
        <v>7.2139100000000005E-4</v>
      </c>
    </row>
    <row r="38" spans="1:9" x14ac:dyDescent="0.25">
      <c r="A38">
        <v>0.8385533118242251</v>
      </c>
      <c r="B38">
        <v>627.922119140625</v>
      </c>
      <c r="C38">
        <v>10.947407220330266</v>
      </c>
      <c r="G38">
        <v>172.0973066</v>
      </c>
      <c r="H38">
        <v>1.3478527000000001E-2</v>
      </c>
      <c r="I38">
        <v>7.3954800000000003E-4</v>
      </c>
    </row>
    <row r="39" spans="1:9" x14ac:dyDescent="0.25">
      <c r="A39">
        <v>0.81171333049020489</v>
      </c>
      <c r="B39">
        <v>607.8028564453125</v>
      </c>
      <c r="C39">
        <v>10.32138839336181</v>
      </c>
      <c r="G39">
        <v>185.8579369</v>
      </c>
      <c r="H39">
        <v>1.4180539000000001E-2</v>
      </c>
      <c r="I39">
        <v>7.02011E-4</v>
      </c>
    </row>
    <row r="40" spans="1:9" x14ac:dyDescent="0.25">
      <c r="A40">
        <v>0.78596620417337848</v>
      </c>
      <c r="B40">
        <v>588.52203369140625</v>
      </c>
      <c r="C40">
        <v>9.7930648557566329</v>
      </c>
      <c r="G40">
        <v>200.6908354</v>
      </c>
      <c r="H40">
        <v>1.4839121E-2</v>
      </c>
      <c r="I40">
        <v>6.5858300000000002E-4</v>
      </c>
    </row>
    <row r="41" spans="1:9" x14ac:dyDescent="0.25">
      <c r="A41">
        <v>0.72025273993847794</v>
      </c>
      <c r="B41">
        <v>539.273193359375</v>
      </c>
      <c r="C41">
        <v>8.7858005111294997</v>
      </c>
      <c r="G41">
        <v>216.59597479999999</v>
      </c>
      <c r="H41">
        <v>1.5526649999999999E-2</v>
      </c>
      <c r="I41">
        <v>6.8752799999999997E-4</v>
      </c>
    </row>
    <row r="42" spans="1:9" x14ac:dyDescent="0.25">
      <c r="A42">
        <v>0.65229990089458978</v>
      </c>
      <c r="B42">
        <v>488.41854858398438</v>
      </c>
      <c r="C42">
        <v>8.0052925783031181</v>
      </c>
      <c r="G42">
        <v>233.9307962</v>
      </c>
      <c r="H42">
        <v>1.6336956999999999E-2</v>
      </c>
      <c r="I42">
        <v>8.1030800000000004E-4</v>
      </c>
    </row>
    <row r="43" spans="1:9" x14ac:dyDescent="0.25">
      <c r="A43">
        <v>0.58308487755791794</v>
      </c>
      <c r="B43">
        <v>436.57</v>
      </c>
      <c r="C43">
        <v>7.3836360939870129</v>
      </c>
      <c r="G43">
        <v>252.51660620000001</v>
      </c>
      <c r="H43">
        <v>1.7263480000000001E-2</v>
      </c>
      <c r="I43">
        <v>9.2652200000000004E-4</v>
      </c>
    </row>
    <row r="44" spans="1:9" x14ac:dyDescent="0.25">
      <c r="A44">
        <v>0.53405314788729985</v>
      </c>
      <c r="B44">
        <v>399.92333984375</v>
      </c>
      <c r="C44">
        <v>7.0124876259004685</v>
      </c>
      <c r="G44">
        <v>272.71079129999998</v>
      </c>
      <c r="H44">
        <v>1.8192744E-2</v>
      </c>
      <c r="I44">
        <v>9.2926399999999996E-4</v>
      </c>
    </row>
    <row r="45" spans="1:9" x14ac:dyDescent="0.25">
      <c r="A45">
        <v>0.48801761858162251</v>
      </c>
      <c r="B45">
        <v>365.43649291992188</v>
      </c>
      <c r="C45">
        <v>6.2398662655049817</v>
      </c>
      <c r="G45">
        <v>294.51335160000002</v>
      </c>
      <c r="H45">
        <v>1.8967603E-2</v>
      </c>
      <c r="I45">
        <v>7.7485900000000003E-4</v>
      </c>
    </row>
    <row r="46" spans="1:9" x14ac:dyDescent="0.25">
      <c r="A46">
        <v>0.43849589570255915</v>
      </c>
      <c r="B46">
        <v>328.35281372070313</v>
      </c>
      <c r="C46">
        <v>5.3083877819734946</v>
      </c>
      <c r="G46">
        <v>317.92428690000003</v>
      </c>
      <c r="H46">
        <v>1.9725177E-2</v>
      </c>
      <c r="I46">
        <v>7.5757400000000001E-4</v>
      </c>
    </row>
    <row r="47" spans="1:9" x14ac:dyDescent="0.25">
      <c r="A47">
        <v>0.38321051065343059</v>
      </c>
      <c r="B47">
        <v>286.9581298828125</v>
      </c>
      <c r="C47">
        <v>4.940575587521149</v>
      </c>
      <c r="G47">
        <v>343.30106540000003</v>
      </c>
      <c r="H47">
        <v>2.0646878E-2</v>
      </c>
      <c r="I47">
        <v>9.2170100000000003E-4</v>
      </c>
    </row>
    <row r="48" spans="1:9" x14ac:dyDescent="0.25">
      <c r="A48">
        <v>0.33271499823241613</v>
      </c>
      <c r="B48">
        <v>249.13333129882813</v>
      </c>
      <c r="C48">
        <v>4.6542674863974769</v>
      </c>
      <c r="G48">
        <v>370.64360549999998</v>
      </c>
      <c r="H48">
        <v>2.1599427000000001E-2</v>
      </c>
      <c r="I48">
        <v>9.5254900000000002E-4</v>
      </c>
    </row>
    <row r="49" spans="1:9" x14ac:dyDescent="0.25">
      <c r="A49">
        <v>0.28251887569277301</v>
      </c>
      <c r="B49">
        <v>211.56758117675781</v>
      </c>
      <c r="C49">
        <v>4.3795328833622182</v>
      </c>
      <c r="G49">
        <v>400.30940249999998</v>
      </c>
      <c r="H49">
        <v>2.2471046000000001E-2</v>
      </c>
      <c r="I49">
        <v>8.7161900000000002E-4</v>
      </c>
    </row>
    <row r="50" spans="1:9" x14ac:dyDescent="0.25">
      <c r="A50">
        <v>0.23246085073726194</v>
      </c>
      <c r="B50">
        <v>174.08247375488281</v>
      </c>
      <c r="C50">
        <v>4.110968500015729</v>
      </c>
      <c r="G50">
        <v>432.29840180000002</v>
      </c>
      <c r="H50">
        <v>2.3128981999999999E-2</v>
      </c>
      <c r="I50">
        <v>6.5793600000000002E-4</v>
      </c>
    </row>
    <row r="51" spans="1:9" x14ac:dyDescent="0.25">
      <c r="A51">
        <v>0.18418584304122651</v>
      </c>
      <c r="B51">
        <v>137.93315124511719</v>
      </c>
      <c r="C51">
        <v>3.8528554439715794</v>
      </c>
      <c r="G51">
        <v>466.78937860000002</v>
      </c>
      <c r="H51">
        <v>2.3742391000000002E-2</v>
      </c>
      <c r="I51">
        <v>6.1340899999999998E-4</v>
      </c>
    </row>
    <row r="52" spans="1:9" x14ac:dyDescent="0.25">
      <c r="A52">
        <v>0.1426418959850308</v>
      </c>
      <c r="B52">
        <v>106.81067657470703</v>
      </c>
      <c r="C52">
        <v>3.6162478895564298</v>
      </c>
      <c r="G52">
        <v>503.96094419999997</v>
      </c>
      <c r="H52">
        <v>2.4535541000000001E-2</v>
      </c>
      <c r="I52">
        <v>7.9314999999999995E-4</v>
      </c>
    </row>
    <row r="53" spans="1:9" x14ac:dyDescent="0.25">
      <c r="G53">
        <v>544.17059400000005</v>
      </c>
      <c r="H53">
        <v>2.5484354000000001E-2</v>
      </c>
      <c r="I53">
        <v>9.4881399999999997E-4</v>
      </c>
    </row>
    <row r="54" spans="1:9" x14ac:dyDescent="0.25">
      <c r="G54">
        <v>587.59699390000003</v>
      </c>
      <c r="H54">
        <v>2.6316094000000002E-2</v>
      </c>
      <c r="I54">
        <v>8.3173999999999998E-4</v>
      </c>
    </row>
    <row r="55" spans="1:9" x14ac:dyDescent="0.25">
      <c r="G55">
        <v>634.41891910000004</v>
      </c>
      <c r="H55">
        <v>2.7138846000000001E-2</v>
      </c>
      <c r="I55">
        <v>8.2275200000000005E-4</v>
      </c>
    </row>
    <row r="56" spans="1:9" x14ac:dyDescent="0.25">
      <c r="G56">
        <v>684.99370120000003</v>
      </c>
      <c r="H56">
        <v>2.8101998999999999E-2</v>
      </c>
      <c r="I56">
        <v>9.6315300000000001E-4</v>
      </c>
    </row>
    <row r="57" spans="1:9" x14ac:dyDescent="0.25">
      <c r="G57">
        <v>739.67883589999997</v>
      </c>
      <c r="H57">
        <v>2.8822901000000001E-2</v>
      </c>
      <c r="I57">
        <v>7.2090200000000004E-4</v>
      </c>
    </row>
    <row r="58" spans="1:9" x14ac:dyDescent="0.25">
      <c r="G58">
        <v>798.65298889999997</v>
      </c>
      <c r="H58">
        <v>2.9521644999999999E-2</v>
      </c>
      <c r="I58">
        <v>6.9874399999999995E-4</v>
      </c>
    </row>
    <row r="59" spans="1:9" x14ac:dyDescent="0.25">
      <c r="G59">
        <v>862.45232180000005</v>
      </c>
      <c r="H59">
        <v>3.0459884E-2</v>
      </c>
      <c r="I59">
        <v>9.3824000000000002E-4</v>
      </c>
    </row>
    <row r="60" spans="1:9" x14ac:dyDescent="0.25">
      <c r="G60">
        <v>931.25544579999996</v>
      </c>
      <c r="H60">
        <v>3.1429243000000003E-2</v>
      </c>
      <c r="I60">
        <v>9.6935900000000004E-4</v>
      </c>
    </row>
    <row r="61" spans="1:9" x14ac:dyDescent="0.25">
      <c r="G61">
        <v>1005.598686</v>
      </c>
      <c r="H61">
        <v>3.2185485999999999E-2</v>
      </c>
      <c r="I61">
        <v>7.5624299999999998E-4</v>
      </c>
    </row>
    <row r="62" spans="1:9" x14ac:dyDescent="0.25">
      <c r="G62">
        <v>1085.660545</v>
      </c>
      <c r="H62">
        <v>3.2950927999999997E-2</v>
      </c>
      <c r="I62">
        <v>7.6544199999999997E-4</v>
      </c>
    </row>
    <row r="63" spans="1:9" x14ac:dyDescent="0.25">
      <c r="G63">
        <v>1172.3346790000001</v>
      </c>
      <c r="H63">
        <v>3.3899060000000002E-2</v>
      </c>
      <c r="I63">
        <v>9.4813199999999997E-4</v>
      </c>
    </row>
    <row r="64" spans="1:9" x14ac:dyDescent="0.25">
      <c r="G64">
        <v>1265.7997539999999</v>
      </c>
      <c r="H64">
        <v>3.4564781000000003E-2</v>
      </c>
      <c r="I64">
        <v>6.6572099999999998E-4</v>
      </c>
    </row>
    <row r="65" spans="7:9" x14ac:dyDescent="0.25">
      <c r="G65">
        <v>1366.7706519999999</v>
      </c>
      <c r="H65">
        <v>3.5166978000000002E-2</v>
      </c>
      <c r="I65">
        <v>6.0219699999999995E-4</v>
      </c>
    </row>
    <row r="66" spans="7:9" x14ac:dyDescent="0.25">
      <c r="G66">
        <v>1475.962256</v>
      </c>
      <c r="H66">
        <v>3.5896386000000002E-2</v>
      </c>
      <c r="I66">
        <v>7.2940799999999997E-4</v>
      </c>
    </row>
    <row r="67" spans="7:9" x14ac:dyDescent="0.25">
      <c r="G67">
        <v>1593.5531209999999</v>
      </c>
      <c r="H67">
        <v>3.6419578000000001E-2</v>
      </c>
      <c r="I67">
        <v>5.2319200000000001E-4</v>
      </c>
    </row>
    <row r="68" spans="7:9" x14ac:dyDescent="0.25">
      <c r="G68">
        <v>1720.7943459999999</v>
      </c>
      <c r="H68">
        <v>3.6853993000000002E-2</v>
      </c>
      <c r="I68">
        <v>4.3441500000000001E-4</v>
      </c>
    </row>
    <row r="69" spans="7:9" x14ac:dyDescent="0.25">
      <c r="G69">
        <v>1858.0431530000001</v>
      </c>
      <c r="H69">
        <v>3.7441025000000003E-2</v>
      </c>
      <c r="I69">
        <v>5.8703200000000003E-4</v>
      </c>
    </row>
    <row r="73" spans="7:9" x14ac:dyDescent="0.25">
      <c r="I73" s="1"/>
    </row>
    <row r="75" spans="7:9" x14ac:dyDescent="0.25">
      <c r="I75" s="1"/>
    </row>
    <row r="76" spans="7:9" x14ac:dyDescent="0.25">
      <c r="I76" s="1"/>
    </row>
    <row r="77" spans="7:9" x14ac:dyDescent="0.25">
      <c r="I77" s="1"/>
    </row>
    <row r="78" spans="7:9" x14ac:dyDescent="0.25">
      <c r="I78" s="1"/>
    </row>
    <row r="79" spans="7:9" x14ac:dyDescent="0.25">
      <c r="I79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Cockrell School of Engineering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 Daigle</dc:creator>
  <cp:lastModifiedBy>Hugh Daigle</cp:lastModifiedBy>
  <dcterms:created xsi:type="dcterms:W3CDTF">2019-09-05T20:41:02Z</dcterms:created>
  <dcterms:modified xsi:type="dcterms:W3CDTF">2019-09-06T14:33:29Z</dcterms:modified>
</cp:coreProperties>
</file>