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Uservol\Lab_C_Lithostratigraphy\Supplemental_Material\U1520\"/>
    </mc:Choice>
  </mc:AlternateContent>
  <bookViews>
    <workbookView xWindow="240" yWindow="240" windowWidth="25365" windowHeight="17295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</calcChain>
</file>

<file path=xl/sharedStrings.xml><?xml version="1.0" encoding="utf-8"?>
<sst xmlns="http://schemas.openxmlformats.org/spreadsheetml/2006/main" count="163" uniqueCount="39">
  <si>
    <t>Core</t>
  </si>
  <si>
    <t>Section</t>
  </si>
  <si>
    <t>Depth in core (mbsf)</t>
  </si>
  <si>
    <t>Depth (cm)</t>
  </si>
  <si>
    <t>Thickness (cm)</t>
  </si>
  <si>
    <t>1A</t>
  </si>
  <si>
    <t>2A</t>
  </si>
  <si>
    <t>3A</t>
  </si>
  <si>
    <t>4A</t>
  </si>
  <si>
    <t>5A</t>
  </si>
  <si>
    <t>6A</t>
  </si>
  <si>
    <t>4A-CC</t>
  </si>
  <si>
    <t>Site</t>
  </si>
  <si>
    <t>Hole</t>
  </si>
  <si>
    <t>3R</t>
  </si>
  <si>
    <t>5R</t>
  </si>
  <si>
    <t>8R</t>
  </si>
  <si>
    <t>9R</t>
  </si>
  <si>
    <t>10R</t>
  </si>
  <si>
    <t>12R</t>
  </si>
  <si>
    <t>13R</t>
  </si>
  <si>
    <t>14R</t>
  </si>
  <si>
    <t>15R</t>
  </si>
  <si>
    <t>16R</t>
  </si>
  <si>
    <t>17R</t>
  </si>
  <si>
    <t>18R</t>
  </si>
  <si>
    <t>20R</t>
  </si>
  <si>
    <t>21R</t>
  </si>
  <si>
    <t>U1520</t>
  </si>
  <si>
    <t>C</t>
  </si>
  <si>
    <t>D</t>
  </si>
  <si>
    <t>35X</t>
  </si>
  <si>
    <t>CCA</t>
  </si>
  <si>
    <t>44X</t>
  </si>
  <si>
    <t>52X</t>
  </si>
  <si>
    <t>53X</t>
  </si>
  <si>
    <t>55X</t>
  </si>
  <si>
    <t>U1522</t>
  </si>
  <si>
    <t>62X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</si>
</sst>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2" fillId="0" borderId="0" xfId="0" applyFont="1" applyFill="1"/>
    <xf numFmtId="164" fontId="0" fillId="0" borderId="0" xfId="0" applyNumberFormat="1" applyFill="1"/>
    <xf numFmtId="0" fontId="1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8" zoomScaleNormal="100" zoomScalePageLayoutView="125" workbookViewId="0">
      <selection activeCell="G40" sqref="G40"/>
    </sheetView>
  </sheetViews>
  <sheetFormatPr defaultColWidth="10.875" defaultRowHeight="15.75" x14ac:dyDescent="0.25"/>
  <cols>
    <col min="1" max="4" width="10.875" style="1"/>
    <col min="5" max="5" width="10.5" style="1" bestFit="1" customWidth="1"/>
    <col min="6" max="6" width="18.375" style="1" bestFit="1" customWidth="1"/>
    <col min="7" max="7" width="13.5" style="1" bestFit="1" customWidth="1"/>
    <col min="8" max="8" width="30.375" style="1" bestFit="1" customWidth="1"/>
    <col min="9" max="16384" width="10.875" style="1"/>
  </cols>
  <sheetData>
    <row r="1" spans="1:9" s="4" customFormat="1" x14ac:dyDescent="0.25">
      <c r="A1" s="4" t="s">
        <v>12</v>
      </c>
      <c r="B1" s="4" t="s">
        <v>13</v>
      </c>
      <c r="C1" s="4" t="s">
        <v>0</v>
      </c>
      <c r="D1" s="4" t="s">
        <v>1</v>
      </c>
      <c r="E1" s="4" t="s">
        <v>3</v>
      </c>
      <c r="F1" s="4" t="s">
        <v>2</v>
      </c>
      <c r="G1" s="4" t="s">
        <v>4</v>
      </c>
    </row>
    <row r="2" spans="1:9" x14ac:dyDescent="0.25">
      <c r="A2" s="1" t="s">
        <v>28</v>
      </c>
      <c r="B2" s="1" t="s">
        <v>29</v>
      </c>
      <c r="C2" s="1" t="s">
        <v>14</v>
      </c>
      <c r="D2" s="1" t="s">
        <v>8</v>
      </c>
      <c r="E2" s="1">
        <v>82</v>
      </c>
      <c r="F2" s="1">
        <v>656.11</v>
      </c>
      <c r="G2" s="1">
        <v>82</v>
      </c>
    </row>
    <row r="3" spans="1:9" x14ac:dyDescent="0.25">
      <c r="A3" s="1" t="s">
        <v>28</v>
      </c>
      <c r="B3" s="1" t="s">
        <v>29</v>
      </c>
      <c r="C3" s="1" t="s">
        <v>15</v>
      </c>
      <c r="D3" s="1" t="s">
        <v>5</v>
      </c>
      <c r="E3" s="1">
        <v>135</v>
      </c>
      <c r="F3" s="1">
        <v>671.75</v>
      </c>
      <c r="G3" s="1">
        <v>51</v>
      </c>
    </row>
    <row r="4" spans="1:9" x14ac:dyDescent="0.25">
      <c r="A4" s="1" t="s">
        <v>28</v>
      </c>
      <c r="B4" s="1" t="s">
        <v>29</v>
      </c>
      <c r="C4" s="1" t="s">
        <v>16</v>
      </c>
      <c r="D4" s="1" t="s">
        <v>6</v>
      </c>
      <c r="E4" s="1">
        <v>148</v>
      </c>
      <c r="F4" s="1">
        <v>701.95</v>
      </c>
      <c r="G4" s="1">
        <v>76</v>
      </c>
    </row>
    <row r="5" spans="1:9" x14ac:dyDescent="0.25">
      <c r="A5" s="1" t="s">
        <v>28</v>
      </c>
      <c r="B5" s="1" t="s">
        <v>29</v>
      </c>
      <c r="C5" s="1" t="s">
        <v>16</v>
      </c>
      <c r="D5" s="1" t="s">
        <v>7</v>
      </c>
      <c r="E5" s="1">
        <v>14</v>
      </c>
      <c r="F5" s="1">
        <v>702.09</v>
      </c>
      <c r="G5" s="1">
        <v>6</v>
      </c>
    </row>
    <row r="6" spans="1:9" x14ac:dyDescent="0.25">
      <c r="A6" s="1" t="s">
        <v>28</v>
      </c>
      <c r="B6" s="1" t="s">
        <v>29</v>
      </c>
      <c r="C6" s="1" t="s">
        <v>16</v>
      </c>
      <c r="D6" s="1" t="s">
        <v>7</v>
      </c>
      <c r="E6" s="1">
        <v>40</v>
      </c>
      <c r="F6" s="1">
        <v>702.35</v>
      </c>
      <c r="G6" s="1">
        <v>2</v>
      </c>
    </row>
    <row r="7" spans="1:9" x14ac:dyDescent="0.25">
      <c r="A7" s="1" t="s">
        <v>28</v>
      </c>
      <c r="B7" s="1" t="s">
        <v>29</v>
      </c>
      <c r="C7" s="1" t="s">
        <v>16</v>
      </c>
      <c r="D7" s="1" t="s">
        <v>7</v>
      </c>
      <c r="E7" s="1">
        <v>70</v>
      </c>
      <c r="F7" s="1">
        <v>702.65000000000009</v>
      </c>
      <c r="G7" s="1">
        <v>7</v>
      </c>
    </row>
    <row r="8" spans="1:9" x14ac:dyDescent="0.25">
      <c r="A8" s="1" t="s">
        <v>28</v>
      </c>
      <c r="B8" s="1" t="s">
        <v>29</v>
      </c>
      <c r="C8" s="1" t="s">
        <v>16</v>
      </c>
      <c r="D8" s="1" t="s">
        <v>8</v>
      </c>
      <c r="E8" s="1">
        <v>64</v>
      </c>
      <c r="F8" s="1">
        <v>704.08</v>
      </c>
      <c r="G8" s="1">
        <v>9</v>
      </c>
    </row>
    <row r="9" spans="1:9" x14ac:dyDescent="0.25">
      <c r="A9" s="1" t="s">
        <v>28</v>
      </c>
      <c r="B9" s="1" t="s">
        <v>29</v>
      </c>
      <c r="C9" s="1" t="s">
        <v>16</v>
      </c>
      <c r="D9" s="1" t="s">
        <v>8</v>
      </c>
      <c r="E9" s="1">
        <v>83</v>
      </c>
      <c r="F9" s="1">
        <v>704.2700000000001</v>
      </c>
      <c r="G9" s="1">
        <v>7</v>
      </c>
    </row>
    <row r="10" spans="1:9" x14ac:dyDescent="0.25">
      <c r="A10" s="1" t="s">
        <v>28</v>
      </c>
      <c r="B10" s="1" t="s">
        <v>29</v>
      </c>
      <c r="C10" s="1" t="s">
        <v>16</v>
      </c>
      <c r="D10" s="1" t="s">
        <v>9</v>
      </c>
      <c r="E10" s="1">
        <v>19</v>
      </c>
      <c r="F10" s="1">
        <v>704.84</v>
      </c>
      <c r="G10" s="1">
        <v>7</v>
      </c>
    </row>
    <row r="11" spans="1:9" x14ac:dyDescent="0.25">
      <c r="A11" s="1" t="s">
        <v>28</v>
      </c>
      <c r="B11" s="1" t="s">
        <v>29</v>
      </c>
      <c r="C11" s="1" t="s">
        <v>16</v>
      </c>
      <c r="D11" s="1" t="s">
        <v>9</v>
      </c>
      <c r="E11" s="1">
        <v>110</v>
      </c>
      <c r="F11" s="1">
        <v>705.75</v>
      </c>
      <c r="G11" s="1">
        <v>6</v>
      </c>
    </row>
    <row r="12" spans="1:9" x14ac:dyDescent="0.25">
      <c r="A12" s="1" t="s">
        <v>28</v>
      </c>
      <c r="B12" s="1" t="s">
        <v>29</v>
      </c>
      <c r="C12" s="1" t="s">
        <v>17</v>
      </c>
      <c r="D12" s="1" t="s">
        <v>9</v>
      </c>
      <c r="E12" s="1">
        <v>86</v>
      </c>
      <c r="F12" s="1">
        <v>713.69</v>
      </c>
      <c r="G12" s="1">
        <v>15</v>
      </c>
    </row>
    <row r="13" spans="1:9" x14ac:dyDescent="0.25">
      <c r="A13" s="1" t="s">
        <v>28</v>
      </c>
      <c r="B13" s="1" t="s">
        <v>29</v>
      </c>
      <c r="C13" s="1" t="s">
        <v>17</v>
      </c>
      <c r="D13" s="2" t="s">
        <v>9</v>
      </c>
      <c r="E13" s="2">
        <v>66</v>
      </c>
      <c r="F13" s="2">
        <v>713.49</v>
      </c>
      <c r="G13" s="2">
        <v>6</v>
      </c>
      <c r="H13" s="2"/>
      <c r="I13" s="2"/>
    </row>
    <row r="14" spans="1:9" x14ac:dyDescent="0.25">
      <c r="A14" s="1" t="s">
        <v>28</v>
      </c>
      <c r="B14" s="1" t="s">
        <v>29</v>
      </c>
      <c r="C14" s="1" t="s">
        <v>18</v>
      </c>
      <c r="D14" s="1" t="s">
        <v>5</v>
      </c>
      <c r="E14" s="1">
        <v>13</v>
      </c>
      <c r="F14" s="1">
        <v>718.43</v>
      </c>
      <c r="G14" s="1">
        <v>5</v>
      </c>
      <c r="I14" s="3"/>
    </row>
    <row r="15" spans="1:9" x14ac:dyDescent="0.25">
      <c r="A15" s="1" t="s">
        <v>28</v>
      </c>
      <c r="B15" s="1" t="s">
        <v>29</v>
      </c>
      <c r="C15" s="1" t="s">
        <v>19</v>
      </c>
      <c r="D15" s="1" t="s">
        <v>9</v>
      </c>
      <c r="E15" s="1">
        <v>77</v>
      </c>
      <c r="F15" s="1">
        <v>743.97</v>
      </c>
      <c r="G15" s="1">
        <v>32</v>
      </c>
      <c r="H15" s="3"/>
      <c r="I15" s="3"/>
    </row>
    <row r="16" spans="1:9" x14ac:dyDescent="0.25">
      <c r="A16" s="1" t="s">
        <v>28</v>
      </c>
      <c r="B16" s="1" t="s">
        <v>29</v>
      </c>
      <c r="C16" s="1" t="s">
        <v>19</v>
      </c>
      <c r="D16" s="1" t="s">
        <v>10</v>
      </c>
      <c r="E16" s="1">
        <v>96</v>
      </c>
      <c r="F16" s="1">
        <v>746.09</v>
      </c>
      <c r="G16" s="1">
        <v>138</v>
      </c>
      <c r="H16" s="3"/>
      <c r="I16" s="3"/>
    </row>
    <row r="17" spans="1:9" x14ac:dyDescent="0.25">
      <c r="A17" s="1" t="s">
        <v>28</v>
      </c>
      <c r="B17" s="1" t="s">
        <v>29</v>
      </c>
      <c r="C17" s="1" t="s">
        <v>20</v>
      </c>
      <c r="D17" s="1" t="s">
        <v>7</v>
      </c>
      <c r="E17" s="1">
        <v>31</v>
      </c>
      <c r="F17" s="1">
        <v>750.41</v>
      </c>
      <c r="G17" s="1">
        <v>12</v>
      </c>
      <c r="H17" s="3"/>
      <c r="I17" s="3"/>
    </row>
    <row r="18" spans="1:9" x14ac:dyDescent="0.25">
      <c r="A18" s="1" t="s">
        <v>28</v>
      </c>
      <c r="B18" s="1" t="s">
        <v>29</v>
      </c>
      <c r="C18" s="1" t="s">
        <v>21</v>
      </c>
      <c r="D18" s="1" t="s">
        <v>8</v>
      </c>
      <c r="E18" s="1">
        <v>57</v>
      </c>
      <c r="F18" s="1">
        <v>761.7700000000001</v>
      </c>
      <c r="G18" s="1">
        <v>7</v>
      </c>
      <c r="H18" s="3"/>
      <c r="I18" s="3"/>
    </row>
    <row r="19" spans="1:9" x14ac:dyDescent="0.25">
      <c r="A19" s="1" t="s">
        <v>28</v>
      </c>
      <c r="B19" s="1" t="s">
        <v>29</v>
      </c>
      <c r="C19" s="1" t="s">
        <v>21</v>
      </c>
      <c r="D19" s="1" t="s">
        <v>9</v>
      </c>
      <c r="E19" s="1">
        <v>99</v>
      </c>
      <c r="F19" s="1">
        <v>763.43000000000006</v>
      </c>
      <c r="G19" s="1">
        <v>22</v>
      </c>
      <c r="H19" s="3"/>
      <c r="I19" s="3"/>
    </row>
    <row r="20" spans="1:9" x14ac:dyDescent="0.25">
      <c r="A20" s="1" t="s">
        <v>28</v>
      </c>
      <c r="B20" s="1" t="s">
        <v>29</v>
      </c>
      <c r="C20" s="1" t="s">
        <v>21</v>
      </c>
      <c r="D20" s="1" t="s">
        <v>9</v>
      </c>
      <c r="E20" s="1">
        <v>146</v>
      </c>
      <c r="F20" s="1">
        <v>763.90000000000009</v>
      </c>
      <c r="G20" s="1">
        <v>15</v>
      </c>
      <c r="H20" s="3"/>
      <c r="I20" s="3"/>
    </row>
    <row r="21" spans="1:9" x14ac:dyDescent="0.25">
      <c r="A21" s="1" t="s">
        <v>28</v>
      </c>
      <c r="B21" s="1" t="s">
        <v>29</v>
      </c>
      <c r="C21" s="1" t="s">
        <v>21</v>
      </c>
      <c r="D21" s="1" t="s">
        <v>10</v>
      </c>
      <c r="E21" s="1">
        <v>86</v>
      </c>
      <c r="F21" s="1">
        <v>764.79</v>
      </c>
      <c r="G21" s="1">
        <v>86</v>
      </c>
      <c r="H21" s="3"/>
      <c r="I21" s="3"/>
    </row>
    <row r="22" spans="1:9" x14ac:dyDescent="0.25">
      <c r="A22" s="1" t="s">
        <v>28</v>
      </c>
      <c r="B22" s="1" t="s">
        <v>29</v>
      </c>
      <c r="C22" s="1" t="s">
        <v>22</v>
      </c>
      <c r="D22" s="1" t="s">
        <v>5</v>
      </c>
      <c r="E22" s="1">
        <v>117</v>
      </c>
      <c r="F22" s="1">
        <v>767.46999999999991</v>
      </c>
      <c r="G22" s="1">
        <v>117</v>
      </c>
      <c r="H22" s="3"/>
      <c r="I22" s="3"/>
    </row>
    <row r="23" spans="1:9" x14ac:dyDescent="0.25">
      <c r="A23" s="1" t="s">
        <v>28</v>
      </c>
      <c r="B23" s="1" t="s">
        <v>29</v>
      </c>
      <c r="C23" s="1" t="s">
        <v>22</v>
      </c>
      <c r="D23" s="1" t="s">
        <v>6</v>
      </c>
      <c r="E23" s="1">
        <v>115</v>
      </c>
      <c r="F23" s="1">
        <v>768.62</v>
      </c>
      <c r="G23" s="1">
        <v>115</v>
      </c>
      <c r="H23" s="3"/>
      <c r="I23" s="3"/>
    </row>
    <row r="24" spans="1:9" x14ac:dyDescent="0.25">
      <c r="A24" s="1" t="s">
        <v>28</v>
      </c>
      <c r="B24" s="1" t="s">
        <v>29</v>
      </c>
      <c r="C24" s="1" t="s">
        <v>22</v>
      </c>
      <c r="D24" s="1" t="s">
        <v>10</v>
      </c>
      <c r="E24" s="1">
        <v>56</v>
      </c>
      <c r="F24" s="1">
        <v>774.06</v>
      </c>
      <c r="G24" s="1">
        <v>56</v>
      </c>
      <c r="H24" s="3"/>
      <c r="I24" s="3"/>
    </row>
    <row r="25" spans="1:9" x14ac:dyDescent="0.25">
      <c r="A25" s="1" t="s">
        <v>28</v>
      </c>
      <c r="B25" s="1" t="s">
        <v>29</v>
      </c>
      <c r="C25" s="1" t="s">
        <v>22</v>
      </c>
      <c r="D25" s="1" t="s">
        <v>10</v>
      </c>
      <c r="E25" s="1">
        <v>69</v>
      </c>
      <c r="F25" s="1">
        <v>774.19</v>
      </c>
      <c r="G25" s="1">
        <v>13</v>
      </c>
      <c r="H25" s="3"/>
      <c r="I25" s="3"/>
    </row>
    <row r="26" spans="1:9" x14ac:dyDescent="0.25">
      <c r="A26" s="1" t="s">
        <v>28</v>
      </c>
      <c r="B26" s="1" t="s">
        <v>29</v>
      </c>
      <c r="C26" s="1" t="s">
        <v>23</v>
      </c>
      <c r="D26" s="1" t="s">
        <v>5</v>
      </c>
      <c r="E26" s="1">
        <v>18</v>
      </c>
      <c r="F26" s="1">
        <v>776.07999999999993</v>
      </c>
      <c r="G26" s="1">
        <v>18</v>
      </c>
      <c r="H26" s="3"/>
      <c r="I26" s="3"/>
    </row>
    <row r="27" spans="1:9" x14ac:dyDescent="0.25">
      <c r="A27" s="1" t="s">
        <v>28</v>
      </c>
      <c r="B27" s="1" t="s">
        <v>29</v>
      </c>
      <c r="C27" s="1" t="s">
        <v>23</v>
      </c>
      <c r="D27" s="1" t="s">
        <v>11</v>
      </c>
      <c r="E27" s="1">
        <v>22</v>
      </c>
      <c r="F27" s="1">
        <v>783.91000000000008</v>
      </c>
      <c r="G27" s="1">
        <v>257</v>
      </c>
      <c r="H27" s="3"/>
      <c r="I27" s="3"/>
    </row>
    <row r="28" spans="1:9" x14ac:dyDescent="0.25">
      <c r="A28" s="1" t="s">
        <v>28</v>
      </c>
      <c r="B28" s="1" t="s">
        <v>29</v>
      </c>
      <c r="C28" s="1" t="s">
        <v>24</v>
      </c>
      <c r="D28" s="1" t="s">
        <v>6</v>
      </c>
      <c r="E28" s="1">
        <v>129</v>
      </c>
      <c r="F28" s="1">
        <v>786.69</v>
      </c>
      <c r="G28" s="1">
        <v>129</v>
      </c>
      <c r="H28" s="3"/>
      <c r="I28" s="3"/>
    </row>
    <row r="29" spans="1:9" x14ac:dyDescent="0.25">
      <c r="A29" s="1" t="s">
        <v>28</v>
      </c>
      <c r="B29" s="1" t="s">
        <v>29</v>
      </c>
      <c r="C29" s="1" t="s">
        <v>25</v>
      </c>
      <c r="D29" s="1" t="s">
        <v>5</v>
      </c>
      <c r="E29" s="1">
        <v>45</v>
      </c>
      <c r="F29" s="1">
        <v>795.45</v>
      </c>
      <c r="G29" s="1">
        <v>45</v>
      </c>
      <c r="H29" s="3"/>
      <c r="I29" s="3"/>
    </row>
    <row r="30" spans="1:9" x14ac:dyDescent="0.25">
      <c r="A30" s="1" t="s">
        <v>28</v>
      </c>
      <c r="B30" s="1" t="s">
        <v>29</v>
      </c>
      <c r="C30" s="1" t="s">
        <v>25</v>
      </c>
      <c r="D30" s="1" t="s">
        <v>6</v>
      </c>
      <c r="E30" s="1">
        <v>150</v>
      </c>
      <c r="F30" s="1">
        <v>797.99</v>
      </c>
      <c r="G30" s="1">
        <v>150</v>
      </c>
      <c r="H30" s="3"/>
      <c r="I30" s="3"/>
    </row>
    <row r="31" spans="1:9" x14ac:dyDescent="0.25">
      <c r="A31" s="1" t="s">
        <v>28</v>
      </c>
      <c r="B31" s="1" t="s">
        <v>29</v>
      </c>
      <c r="C31" s="1" t="s">
        <v>26</v>
      </c>
      <c r="D31" s="1" t="s">
        <v>6</v>
      </c>
      <c r="E31" s="1">
        <v>24</v>
      </c>
      <c r="F31" s="1">
        <v>816.03</v>
      </c>
      <c r="G31" s="1">
        <v>24</v>
      </c>
      <c r="H31" s="3"/>
      <c r="I31" s="3"/>
    </row>
    <row r="32" spans="1:9" x14ac:dyDescent="0.25">
      <c r="A32" s="1" t="s">
        <v>28</v>
      </c>
      <c r="B32" s="1" t="s">
        <v>29</v>
      </c>
      <c r="C32" s="1" t="s">
        <v>27</v>
      </c>
      <c r="D32" s="1" t="s">
        <v>5</v>
      </c>
      <c r="E32" s="1">
        <v>6</v>
      </c>
      <c r="F32" s="1">
        <v>823.95999999999992</v>
      </c>
      <c r="G32" s="1">
        <v>6</v>
      </c>
      <c r="H32" s="3"/>
      <c r="I32" s="3"/>
    </row>
    <row r="33" spans="1:9" x14ac:dyDescent="0.25">
      <c r="A33" t="s">
        <v>28</v>
      </c>
      <c r="B33" t="s">
        <v>30</v>
      </c>
      <c r="C33" t="s">
        <v>31</v>
      </c>
      <c r="D33" t="s">
        <v>32</v>
      </c>
      <c r="E33">
        <v>20</v>
      </c>
      <c r="F33" s="1">
        <v>376.21999999999997</v>
      </c>
      <c r="G33">
        <v>73</v>
      </c>
      <c r="H33" s="3"/>
      <c r="I33" s="3"/>
    </row>
    <row r="34" spans="1:9" x14ac:dyDescent="0.25">
      <c r="A34" t="s">
        <v>28</v>
      </c>
      <c r="B34" t="s">
        <v>30</v>
      </c>
      <c r="C34" t="s">
        <v>33</v>
      </c>
      <c r="D34" t="s">
        <v>6</v>
      </c>
      <c r="E34">
        <v>53</v>
      </c>
      <c r="F34" s="1">
        <v>445.22999999999996</v>
      </c>
      <c r="G34">
        <v>3</v>
      </c>
      <c r="H34" s="3"/>
      <c r="I34" s="3"/>
    </row>
    <row r="35" spans="1:9" x14ac:dyDescent="0.25">
      <c r="A35" t="s">
        <v>28</v>
      </c>
      <c r="B35" t="s">
        <v>30</v>
      </c>
      <c r="C35" t="s">
        <v>33</v>
      </c>
      <c r="D35" t="s">
        <v>6</v>
      </c>
      <c r="E35">
        <v>81</v>
      </c>
      <c r="F35" s="1">
        <v>445.51</v>
      </c>
      <c r="G35">
        <v>3</v>
      </c>
      <c r="H35" s="3"/>
      <c r="I35" s="3"/>
    </row>
    <row r="36" spans="1:9" x14ac:dyDescent="0.25">
      <c r="A36" t="s">
        <v>28</v>
      </c>
      <c r="B36" t="s">
        <v>30</v>
      </c>
      <c r="C36" t="s">
        <v>34</v>
      </c>
      <c r="D36" t="s">
        <v>32</v>
      </c>
      <c r="E36">
        <v>39</v>
      </c>
      <c r="F36" s="1">
        <v>525.92999999999995</v>
      </c>
      <c r="G36">
        <f>(520.01-510.96)*100</f>
        <v>905.00000000000114</v>
      </c>
      <c r="H36" s="3"/>
      <c r="I36" s="3"/>
    </row>
    <row r="37" spans="1:9" x14ac:dyDescent="0.25">
      <c r="A37" t="s">
        <v>28</v>
      </c>
      <c r="B37" t="s">
        <v>30</v>
      </c>
      <c r="C37" t="s">
        <v>35</v>
      </c>
      <c r="D37" t="s">
        <v>32</v>
      </c>
      <c r="E37">
        <v>6</v>
      </c>
      <c r="F37" s="1">
        <v>532.16999999999996</v>
      </c>
      <c r="G37">
        <f>(535.3-529.66)*100</f>
        <v>563.99999999999864</v>
      </c>
      <c r="H37" s="3"/>
      <c r="I37" s="3"/>
    </row>
    <row r="38" spans="1:9" x14ac:dyDescent="0.25">
      <c r="A38" t="s">
        <v>28</v>
      </c>
      <c r="B38" t="s">
        <v>30</v>
      </c>
      <c r="C38" t="s">
        <v>35</v>
      </c>
      <c r="D38" t="s">
        <v>32</v>
      </c>
      <c r="E38">
        <v>7</v>
      </c>
      <c r="F38" s="1">
        <v>537.11</v>
      </c>
      <c r="G38">
        <f>(537.11-535.31)*100</f>
        <v>180.00000000000682</v>
      </c>
      <c r="H38" s="3"/>
      <c r="I38" s="3"/>
    </row>
    <row r="39" spans="1:9" x14ac:dyDescent="0.25">
      <c r="A39" t="s">
        <v>28</v>
      </c>
      <c r="B39" t="s">
        <v>30</v>
      </c>
      <c r="C39" t="s">
        <v>36</v>
      </c>
      <c r="D39" t="s">
        <v>32</v>
      </c>
      <c r="E39">
        <v>22</v>
      </c>
      <c r="F39" s="1">
        <v>543.45000000000005</v>
      </c>
      <c r="G39">
        <f>(543.45-541.44)*100</f>
        <v>200.99999999999909</v>
      </c>
      <c r="H39" s="3"/>
      <c r="I39" s="3"/>
    </row>
    <row r="40" spans="1:9" x14ac:dyDescent="0.25">
      <c r="A40" t="s">
        <v>37</v>
      </c>
      <c r="B40" t="s">
        <v>30</v>
      </c>
      <c r="C40" t="s">
        <v>38</v>
      </c>
      <c r="D40" t="s">
        <v>6</v>
      </c>
      <c r="E40">
        <v>33</v>
      </c>
      <c r="F40" s="1">
        <v>597.24</v>
      </c>
      <c r="G40">
        <f>(597.24-592.24)*100</f>
        <v>500</v>
      </c>
      <c r="H40" s="3"/>
      <c r="I40" s="3"/>
    </row>
    <row r="41" spans="1:9" x14ac:dyDescent="0.25">
      <c r="H41" s="3"/>
      <c r="I41" s="3"/>
    </row>
    <row r="42" spans="1:9" x14ac:dyDescent="0.25">
      <c r="H42" s="3"/>
      <c r="I42" s="3"/>
    </row>
    <row r="43" spans="1:9" x14ac:dyDescent="0.25">
      <c r="H43" s="3"/>
      <c r="I43" s="3"/>
    </row>
    <row r="44" spans="1:9" x14ac:dyDescent="0.25">
      <c r="H44" s="3"/>
      <c r="I44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Rabinowitz</dc:creator>
  <cp:lastModifiedBy>Aggie</cp:lastModifiedBy>
  <dcterms:created xsi:type="dcterms:W3CDTF">2018-04-20T08:28:54Z</dcterms:created>
  <dcterms:modified xsi:type="dcterms:W3CDTF">2018-05-02T09:42:12Z</dcterms:modified>
</cp:coreProperties>
</file>