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xml" ContentType="application/vnd.openxmlformats-officedocument.drawingml.chartshapes+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4.xml" ContentType="application/vnd.openxmlformats-officedocument.drawingml.chartshapes+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5.xml" ContentType="application/vnd.openxmlformats-officedocument.drawingml.chartshapes+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6.xml" ContentType="application/vnd.openxmlformats-officedocument.drawingml.chartshapes+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drawings/drawing7.xml" ContentType="application/vnd.openxmlformats-officedocument.drawingml.chartshapes+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8.xml" ContentType="application/vnd.openxmlformats-officedocument.drawingml.chartshapes+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pmara\Desktop\papers\Guyamas\HC_IODP385_paper\IODP385revised_Sep25\"/>
    </mc:Choice>
  </mc:AlternateContent>
  <xr:revisionPtr revIDLastSave="0" documentId="13_ncr:1_{5B619BBA-A0A6-4600-B7AB-32229A2A80BB}" xr6:coauthVersionLast="47" xr6:coauthVersionMax="47" xr10:uidLastSave="{00000000-0000-0000-0000-000000000000}"/>
  <bookViews>
    <workbookView xWindow="-108" yWindow="-108" windowWidth="23256" windowHeight="12576" xr2:uid="{00000000-000D-0000-FFFF-FFFF00000000}"/>
  </bookViews>
  <sheets>
    <sheet name="AlphaAnalyticalData_Porewater" sheetId="1" r:id="rId1"/>
    <sheet name="Categories" sheetId="2" r:id="rId2"/>
    <sheet name="DataProvided_Table1" sheetId="3" r:id="rId3"/>
  </sheets>
  <externalReferences>
    <externalReference r:id="rId4"/>
  </externalReferences>
  <definedNames>
    <definedName name="Arial">AlphaAnalyticalData_Porewater!$A$9:$B$16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6" i="2" l="1"/>
  <c r="E76" i="2"/>
  <c r="F76" i="2"/>
  <c r="G76" i="2"/>
  <c r="H76" i="2"/>
  <c r="I76" i="2"/>
  <c r="J76" i="2"/>
  <c r="K76" i="2"/>
  <c r="L76" i="2"/>
  <c r="M76" i="2"/>
  <c r="N76" i="2"/>
  <c r="O76" i="2"/>
  <c r="P76" i="2"/>
  <c r="Q76" i="2"/>
  <c r="R76" i="2"/>
  <c r="C76" i="2"/>
</calcChain>
</file>

<file path=xl/sharedStrings.xml><?xml version="1.0" encoding="utf-8"?>
<sst xmlns="http://schemas.openxmlformats.org/spreadsheetml/2006/main" count="2064" uniqueCount="195">
  <si>
    <t>SAMPLE ID</t>
  </si>
  <si>
    <t>SAMPLING DATE</t>
  </si>
  <si>
    <t>LAB SAMPLE ID</t>
  </si>
  <si>
    <t>2540G</t>
  </si>
  <si>
    <t>Solids, Total</t>
  </si>
  <si>
    <t>U1545_B_1H2_PW</t>
  </si>
  <si>
    <t>L2105542-06</t>
  </si>
  <si>
    <t>U1545_B_60F2_PW</t>
  </si>
  <si>
    <t>L2105542-07</t>
  </si>
  <si>
    <t>U1546_B_1H2_PW</t>
  </si>
  <si>
    <t>L2105542-08</t>
  </si>
  <si>
    <t>U1546_D_46F2_PW</t>
  </si>
  <si>
    <t>L2105542-09</t>
  </si>
  <si>
    <t>U1547_B_1H3_PW</t>
  </si>
  <si>
    <t>L2105542-10</t>
  </si>
  <si>
    <t>U1547_B_12F2_PW</t>
  </si>
  <si>
    <t>L2105542-11</t>
  </si>
  <si>
    <t>U1548_B_1H3_PW</t>
  </si>
  <si>
    <t>L2105542-12</t>
  </si>
  <si>
    <t>U1548_C_7H6_PW</t>
  </si>
  <si>
    <t>L2105542-13</t>
  </si>
  <si>
    <t>U1549_B_3H3_PW</t>
  </si>
  <si>
    <t>L2105542-14</t>
  </si>
  <si>
    <t>U1549_B_9H4_PW</t>
  </si>
  <si>
    <t>L2105542-15</t>
  </si>
  <si>
    <t>U1550_B_1H3_PW</t>
  </si>
  <si>
    <t>L2105542-16</t>
  </si>
  <si>
    <t>U1550_B_17F3_PW</t>
  </si>
  <si>
    <t>L2105542-17</t>
  </si>
  <si>
    <t>U1551_B_1H2_PW</t>
  </si>
  <si>
    <t>L2105542-18</t>
  </si>
  <si>
    <t>U1551_B_4H3_PW</t>
  </si>
  <si>
    <t>L2105542-19</t>
  </si>
  <si>
    <t>U1552_B_1H2_PW</t>
  </si>
  <si>
    <t>L2105542-20</t>
  </si>
  <si>
    <t>U1552_B_6H2_PW</t>
  </si>
  <si>
    <t>L2105542-21</t>
  </si>
  <si>
    <t>%</t>
  </si>
  <si>
    <t>8270D-SIM(M)</t>
  </si>
  <si>
    <t>cis/trans-Decalin</t>
  </si>
  <si>
    <t>C1-Decalins</t>
  </si>
  <si>
    <t>C2-Decalins</t>
  </si>
  <si>
    <t>C3-Decalins</t>
  </si>
  <si>
    <t>C4-Decalins</t>
  </si>
  <si>
    <t>Naphthalene</t>
  </si>
  <si>
    <t>C1-Naphthalenes</t>
  </si>
  <si>
    <t>C2-Naphthalenes</t>
  </si>
  <si>
    <t>C3-Naphthalenes</t>
  </si>
  <si>
    <t>C4-Naphthalenes</t>
  </si>
  <si>
    <t>2-Methylnaphthalene</t>
  </si>
  <si>
    <t>1-Methylnaphthalene</t>
  </si>
  <si>
    <t>Benzothiophene</t>
  </si>
  <si>
    <t>C1-Benzo(b)thiophenes</t>
  </si>
  <si>
    <t>C2-Benzo(b)thiophenes</t>
  </si>
  <si>
    <t>C3-Benzo(b)thiophenes</t>
  </si>
  <si>
    <t>C4-Benzo(b)thiophenes</t>
  </si>
  <si>
    <t>Biphenyl</t>
  </si>
  <si>
    <t>2,6-Dimethylnaphthalene</t>
  </si>
  <si>
    <t>Dibenzofuran</t>
  </si>
  <si>
    <t>Acenaphthylene</t>
  </si>
  <si>
    <t>Acenaphthene</t>
  </si>
  <si>
    <t>2,3,5-Trimethylnaphthalene</t>
  </si>
  <si>
    <t>Fluorene</t>
  </si>
  <si>
    <t>C1-Fluorenes</t>
  </si>
  <si>
    <t>C2-Fluorenes</t>
  </si>
  <si>
    <t>C3-Fluorenes</t>
  </si>
  <si>
    <t>Dibenzothiophene</t>
  </si>
  <si>
    <t>4-Methyldibenzothiophene(4MDT)</t>
  </si>
  <si>
    <t>2/3-Methyldibenzothiophene(2MDT)</t>
  </si>
  <si>
    <t>1-Methyldibenzothiophene(1MDT)</t>
  </si>
  <si>
    <t>C1-Dibenzothiophenes</t>
  </si>
  <si>
    <t>C2-Dibenzothiophenes</t>
  </si>
  <si>
    <t>C3-Dibenzothiophenes</t>
  </si>
  <si>
    <t>C4-Dibenzothiophenes</t>
  </si>
  <si>
    <t>Phenanthrene</t>
  </si>
  <si>
    <t>3-Methylphenanthrene (3MP)</t>
  </si>
  <si>
    <t>2-Methylphenanthrene (2MP)</t>
  </si>
  <si>
    <t>2-Methylanthracene (2MA)</t>
  </si>
  <si>
    <t>9/4-Methylphenanthrene (9MP)</t>
  </si>
  <si>
    <t>1-Methylphenanthrene (1MP)</t>
  </si>
  <si>
    <t>C1-Phenanthrenes/Anthracenes</t>
  </si>
  <si>
    <t>C2-Phenanthrenes/Anthracenes</t>
  </si>
  <si>
    <t>C3-Phenanthrenes/Anthracenes</t>
  </si>
  <si>
    <t>C4-Phenanthrenes/Anthracenes</t>
  </si>
  <si>
    <t>Retene</t>
  </si>
  <si>
    <t>Anthracene</t>
  </si>
  <si>
    <t>Carbazole</t>
  </si>
  <si>
    <t>Fluoranthene</t>
  </si>
  <si>
    <t>Benzo(b)fluorene</t>
  </si>
  <si>
    <t>Pyrene</t>
  </si>
  <si>
    <t>C1-Fluoranthenes/Pyrenes</t>
  </si>
  <si>
    <t>C2-Fluoranthenes/Pyrenes</t>
  </si>
  <si>
    <t>C3-Fluoranthenes/Pyrenes</t>
  </si>
  <si>
    <t>C4-Fluoranthenes/Pyrenes</t>
  </si>
  <si>
    <t>Naphthobenzothiophenes</t>
  </si>
  <si>
    <t>C1-Naphthobenzothiophenes</t>
  </si>
  <si>
    <t>C2-Naphthobenzothiophenes</t>
  </si>
  <si>
    <t>C3-Naphthobenzothiophenes</t>
  </si>
  <si>
    <t>C4-Naphthobenzothiophenes</t>
  </si>
  <si>
    <t>Benz(a)anthracene</t>
  </si>
  <si>
    <t>Chrysene/Triphenylene</t>
  </si>
  <si>
    <t>C1-Chrysenes</t>
  </si>
  <si>
    <t>C2-Chrysenes</t>
  </si>
  <si>
    <t>C3-Chrysenes</t>
  </si>
  <si>
    <t>C4-Chrysenes</t>
  </si>
  <si>
    <t>Benzo(b)fluoranthene</t>
  </si>
  <si>
    <t>Benzo(j)+(k)fluoranthene</t>
  </si>
  <si>
    <t>Benzo(a)fluoranthene</t>
  </si>
  <si>
    <t>Benzo(e)pyrene</t>
  </si>
  <si>
    <t>Benzo(a)pyrene</t>
  </si>
  <si>
    <t>Perylene</t>
  </si>
  <si>
    <t>Indeno(1,2,3-cd)pyrene</t>
  </si>
  <si>
    <t>Dibenz(a,h)+(a,c)anthracene</t>
  </si>
  <si>
    <t>Benzo(g,h,i)perylene</t>
  </si>
  <si>
    <t>8015D(M)</t>
  </si>
  <si>
    <t>Total Petroleum Hydrocarbons (C9-C44)</t>
  </si>
  <si>
    <t>n-Nonane (C9)</t>
  </si>
  <si>
    <t>n-Decane (C10)</t>
  </si>
  <si>
    <t>n-Undecane (C11)</t>
  </si>
  <si>
    <t>n-Dodecane (C12)</t>
  </si>
  <si>
    <t>n-Tridecane (C13)</t>
  </si>
  <si>
    <t>2,6,10-Trimethyldodecane (1380)</t>
  </si>
  <si>
    <t>n-Tetradecane (C14)</t>
  </si>
  <si>
    <t>2,6,10-Trimethyltridecane (1470)</t>
  </si>
  <si>
    <t>n-Pentadecane (C15)</t>
  </si>
  <si>
    <t>n-Hexadecane (C16)</t>
  </si>
  <si>
    <t>Norpristane (1650)</t>
  </si>
  <si>
    <t>n-Heptadecane (C17)</t>
  </si>
  <si>
    <t>Pristane</t>
  </si>
  <si>
    <t>n-Octadecane (C18)</t>
  </si>
  <si>
    <t>Phytane</t>
  </si>
  <si>
    <t>n-Nonadecane (C19)</t>
  </si>
  <si>
    <t>n-Eicosane (C20)</t>
  </si>
  <si>
    <t>n-Heneicosane (C21)</t>
  </si>
  <si>
    <t>n-Docosane (C22)</t>
  </si>
  <si>
    <t>n-Tricosane (C23)</t>
  </si>
  <si>
    <t>n-Tetracosane (C24)</t>
  </si>
  <si>
    <t>n-Pentacosane (C25)</t>
  </si>
  <si>
    <t>n-Hexacosane (C26)</t>
  </si>
  <si>
    <t>n-Heptacosane (C27)</t>
  </si>
  <si>
    <t>n-Octacosane (C28)</t>
  </si>
  <si>
    <t>n-Nonacosane (C29)</t>
  </si>
  <si>
    <t>n-Triacontane (C30)</t>
  </si>
  <si>
    <t>n-Hentriacontane (C31)</t>
  </si>
  <si>
    <t>n-Dotriacontane (C32)</t>
  </si>
  <si>
    <t>n-Tritriacontane (C33)</t>
  </si>
  <si>
    <t>n-Tetratriacontane (C34)</t>
  </si>
  <si>
    <t>n-Pentatriacontane (C35)</t>
  </si>
  <si>
    <t>n-Hexatriacontane (C36)</t>
  </si>
  <si>
    <t>n-Heptatriacontane (C37)</t>
  </si>
  <si>
    <t>n-Octatriacontane (C38)</t>
  </si>
  <si>
    <t>n-Nonatriacontane (C39)</t>
  </si>
  <si>
    <t>n-Tetracontane (C40)</t>
  </si>
  <si>
    <t>Total Saturated Hydrocarbons</t>
  </si>
  <si>
    <r>
      <t>Temperature (</t>
    </r>
    <r>
      <rPr>
        <b/>
        <vertAlign val="superscript"/>
        <sz val="11"/>
        <rFont val="Arial"/>
        <family val="2"/>
      </rPr>
      <t>o</t>
    </r>
    <r>
      <rPr>
        <b/>
        <sz val="11"/>
        <rFont val="Arial"/>
        <family val="2"/>
      </rPr>
      <t>C)</t>
    </r>
  </si>
  <si>
    <t>aromatic organosulfur compounds</t>
  </si>
  <si>
    <t>polyaromatic &amp; methyl polyaromatic organosulfur compounds</t>
  </si>
  <si>
    <t>nonhalogenated organics</t>
  </si>
  <si>
    <r>
      <t>Total Petroleum Hydrocarbons (C</t>
    </r>
    <r>
      <rPr>
        <b/>
        <vertAlign val="subscript"/>
        <sz val="10"/>
        <rFont val="Arial"/>
        <family val="2"/>
      </rPr>
      <t>9</t>
    </r>
    <r>
      <rPr>
        <b/>
        <sz val="10"/>
        <rFont val="Arial"/>
        <family val="2"/>
      </rPr>
      <t>-C</t>
    </r>
    <r>
      <rPr>
        <b/>
        <vertAlign val="subscript"/>
        <sz val="10"/>
        <rFont val="Arial"/>
        <family val="2"/>
      </rPr>
      <t>44</t>
    </r>
    <r>
      <rPr>
        <b/>
        <sz val="10"/>
        <rFont val="Arial"/>
        <family val="2"/>
      </rPr>
      <t>)</t>
    </r>
  </si>
  <si>
    <t>Depth (mbsf)</t>
  </si>
  <si>
    <t>mbsf = meters below sea floor</t>
  </si>
  <si>
    <r>
      <t>^Total PAHs (</t>
    </r>
    <r>
      <rPr>
        <b/>
        <sz val="11"/>
        <color rgb="FFFF0000"/>
        <rFont val="Calibri"/>
        <family val="2"/>
      </rPr>
      <t>≥</t>
    </r>
    <r>
      <rPr>
        <b/>
        <sz val="11"/>
        <color rgb="FFFF0000"/>
        <rFont val="Arial"/>
        <family val="2"/>
      </rPr>
      <t>2 rings) includes</t>
    </r>
  </si>
  <si>
    <t>2 fused benzene rings; naphthalene/naphthalene derivatives</t>
  </si>
  <si>
    <t>3 fused benzene rings; anthracene, phenanthrene/phenanthrene derivatives</t>
  </si>
  <si>
    <t xml:space="preserve">5-membered ring PAHs; Fluorene, Fluoranthene and Fluoranthene isomerization products (e.g., pyrene) </t>
  </si>
  <si>
    <t>4-fused benzene rings (e.g., chrysene)</t>
  </si>
  <si>
    <t>ng/l</t>
  </si>
  <si>
    <t>mg/l</t>
  </si>
  <si>
    <r>
      <t>C</t>
    </r>
    <r>
      <rPr>
        <b/>
        <vertAlign val="subscript"/>
        <sz val="12"/>
        <rFont val="Arial"/>
        <family val="2"/>
      </rPr>
      <t>9</t>
    </r>
    <r>
      <rPr>
        <b/>
        <sz val="12"/>
        <rFont val="Arial"/>
        <family val="2"/>
      </rPr>
      <t>-C</t>
    </r>
    <r>
      <rPr>
        <b/>
        <vertAlign val="subscript"/>
        <sz val="12"/>
        <rFont val="Arial"/>
        <family val="2"/>
      </rPr>
      <t>19</t>
    </r>
    <r>
      <rPr>
        <b/>
        <sz val="12"/>
        <rFont val="Arial"/>
        <family val="2"/>
      </rPr>
      <t xml:space="preserve"> (mg/l)</t>
    </r>
  </si>
  <si>
    <t>2 fused benzene rings; naphthalene/naphthalene deriviatives (ng/l)</t>
  </si>
  <si>
    <t>aromatic organosulfur compounds (ng/l)</t>
  </si>
  <si>
    <t>polyaromatic &amp; methyl polyaromatic organosulfur compounds (ng/l)</t>
  </si>
  <si>
    <t>3 fused benzene rings; anthracene, phenanthrene/phenanthrene deriviatives (ng/l)</t>
  </si>
  <si>
    <t>5-membered ring PAHs; Fluorene, Fluoranthene and Fluoranthene isomerization products (e.g., pyrene) (ng/l)</t>
  </si>
  <si>
    <t>4-fused benzene rings (e.g., chrysene) (ng/l)</t>
  </si>
  <si>
    <r>
      <t xml:space="preserve"> ^Total PAHs (</t>
    </r>
    <r>
      <rPr>
        <b/>
        <sz val="11"/>
        <rFont val="Calibri"/>
        <family val="2"/>
      </rPr>
      <t>≥</t>
    </r>
    <r>
      <rPr>
        <b/>
        <sz val="11"/>
        <rFont val="Arial"/>
        <family val="2"/>
      </rPr>
      <t>2 rings) [ng/l]</t>
    </r>
  </si>
  <si>
    <r>
      <t>C</t>
    </r>
    <r>
      <rPr>
        <b/>
        <vertAlign val="subscript"/>
        <sz val="12"/>
        <rFont val="Arial"/>
        <family val="2"/>
      </rPr>
      <t>20</t>
    </r>
    <r>
      <rPr>
        <b/>
        <sz val="12"/>
        <rFont val="Arial"/>
        <family val="2"/>
      </rPr>
      <t>-C</t>
    </r>
    <r>
      <rPr>
        <b/>
        <vertAlign val="subscript"/>
        <sz val="12"/>
        <rFont val="Arial"/>
        <family val="2"/>
      </rPr>
      <t xml:space="preserve">29 </t>
    </r>
    <r>
      <rPr>
        <b/>
        <sz val="12"/>
        <rFont val="Arial"/>
        <family val="2"/>
      </rPr>
      <t>(mg/l)</t>
    </r>
  </si>
  <si>
    <r>
      <t>C</t>
    </r>
    <r>
      <rPr>
        <b/>
        <vertAlign val="subscript"/>
        <sz val="12"/>
        <rFont val="Arial"/>
        <family val="2"/>
      </rPr>
      <t>30</t>
    </r>
    <r>
      <rPr>
        <b/>
        <sz val="12"/>
        <rFont val="Arial"/>
        <family val="2"/>
      </rPr>
      <t>-C</t>
    </r>
    <r>
      <rPr>
        <b/>
        <vertAlign val="subscript"/>
        <sz val="12"/>
        <rFont val="Arial"/>
        <family val="2"/>
      </rPr>
      <t>40</t>
    </r>
    <r>
      <rPr>
        <b/>
        <sz val="12"/>
        <rFont val="Arial"/>
        <family val="2"/>
      </rPr>
      <t xml:space="preserve"> (mg/l)</t>
    </r>
  </si>
  <si>
    <t>U</t>
  </si>
  <si>
    <t>J</t>
  </si>
  <si>
    <t>C</t>
  </si>
  <si>
    <t>JB</t>
  </si>
  <si>
    <t>Data Qualifiers</t>
  </si>
  <si>
    <t>D</t>
  </si>
  <si>
    <r>
      <t>Total C</t>
    </r>
    <r>
      <rPr>
        <b/>
        <vertAlign val="subscript"/>
        <sz val="11"/>
        <rFont val="Arial"/>
        <family val="2"/>
      </rPr>
      <t>9</t>
    </r>
    <r>
      <rPr>
        <b/>
        <sz val="11"/>
        <rFont val="Arial"/>
        <family val="2"/>
      </rPr>
      <t>-C</t>
    </r>
    <r>
      <rPr>
        <b/>
        <vertAlign val="subscript"/>
        <sz val="11"/>
        <rFont val="Arial"/>
        <family val="2"/>
      </rPr>
      <t>44</t>
    </r>
    <r>
      <rPr>
        <b/>
        <sz val="11"/>
        <rFont val="Arial"/>
        <family val="2"/>
      </rPr>
      <t xml:space="preserve"> [mg/l]</t>
    </r>
  </si>
  <si>
    <t>Total saturated HC  [mg/l]</t>
  </si>
  <si>
    <t>Data Qualifiers abbreviations</t>
  </si>
  <si>
    <t>analyses.</t>
  </si>
  <si>
    <t>D: Concentration of analyte was quantified from diluted analysis. Flag only applies to field samples that have detectable concentrations of the analyte.</t>
  </si>
  <si>
    <t>U: The reported concentration of an analyte is at or below the CRQL (critical reporting concentration limit). This usually indicates that the analyte was not detected, meaning its concentration is less than the MDL (method detection limit).</t>
  </si>
  <si>
    <t xml:space="preserve">Please refer to the Data Qualifiers in the spreadsheet "AlphaAnalyticalData_Porewater" for more information on compound concentrations </t>
  </si>
  <si>
    <t>C: Co-elution: The target analyte co-elutes with a known lab standard (i.e. surrogate, internal standards, etc.) for co-extracted</t>
  </si>
  <si>
    <t>G: The concentration may be biased high due to matrix interferences (i.e, co-elution) with non-target compound(s). The result should 
be considered estimated.</t>
  </si>
  <si>
    <t>B:  The analyte was detected above the reporting limit in the associated method blank. Flag only applies to associated field samples that have detectable concentrations of the analyte at less than ten times (10x) the concentration found in the blank.</t>
  </si>
  <si>
    <t xml:space="preserve">J: Estimated value. The Target analyte concentration is below the quantitation limit (RL), but above the Method Detection Limit (MDL).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</si>
</sst>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000"/>
    <numFmt numFmtId="166" formatCode="0.0"/>
    <numFmt numFmtId="167" formatCode="0.00000"/>
    <numFmt numFmtId="168" formatCode="0."/>
  </numFmts>
  <fonts count="24" x14ac:knownFonts="1">
    <font>
      <sz val="10"/>
      <name val="Arial"/>
    </font>
    <font>
      <sz val="8"/>
      <name val="Arial"/>
      <family val="2"/>
    </font>
    <font>
      <b/>
      <sz val="8"/>
      <name val="Arial"/>
      <family val="2"/>
    </font>
    <font>
      <sz val="10"/>
      <name val="Arial"/>
      <family val="2"/>
    </font>
    <font>
      <sz val="11"/>
      <name val="Arial"/>
      <family val="2"/>
    </font>
    <font>
      <b/>
      <sz val="11"/>
      <name val="Arial"/>
      <family val="2"/>
    </font>
    <font>
      <b/>
      <vertAlign val="superscript"/>
      <sz val="11"/>
      <name val="Arial"/>
      <family val="2"/>
    </font>
    <font>
      <b/>
      <sz val="12"/>
      <name val="Arial"/>
      <family val="2"/>
    </font>
    <font>
      <b/>
      <sz val="10"/>
      <name val="Arial"/>
      <family val="2"/>
    </font>
    <font>
      <b/>
      <vertAlign val="subscript"/>
      <sz val="10"/>
      <name val="Arial"/>
      <family val="2"/>
    </font>
    <font>
      <b/>
      <vertAlign val="subscript"/>
      <sz val="12"/>
      <name val="Arial"/>
      <family val="2"/>
    </font>
    <font>
      <b/>
      <vertAlign val="subscript"/>
      <sz val="11"/>
      <name val="Arial"/>
      <family val="2"/>
    </font>
    <font>
      <b/>
      <sz val="11"/>
      <name val="Calibri"/>
      <family val="2"/>
    </font>
    <font>
      <b/>
      <sz val="11"/>
      <color rgb="FFFF0000"/>
      <name val="Arial"/>
      <family val="2"/>
    </font>
    <font>
      <b/>
      <sz val="11"/>
      <color rgb="FFFF0000"/>
      <name val="Calibri"/>
      <family val="2"/>
    </font>
    <font>
      <i/>
      <sz val="11"/>
      <name val="Arial"/>
      <family val="2"/>
    </font>
    <font>
      <sz val="11"/>
      <name val="Aptos"/>
      <family val="2"/>
    </font>
    <font>
      <sz val="11"/>
      <name val="Aptos Narrow"/>
      <family val="2"/>
    </font>
    <font>
      <b/>
      <sz val="11"/>
      <name val="Aptos Narrow"/>
      <family val="2"/>
    </font>
    <font>
      <b/>
      <sz val="12"/>
      <name val="Aptos Narrow"/>
      <family val="2"/>
    </font>
    <font>
      <sz val="12"/>
      <name val="Aptos Narrow"/>
      <family val="2"/>
    </font>
    <font>
      <sz val="12"/>
      <color theme="1"/>
      <name val="Calibri"/>
      <family val="2"/>
      <scheme val="minor"/>
    </font>
    <font>
      <b/>
      <sz val="12"/>
      <color theme="1"/>
      <name val="Calibri"/>
      <family val="2"/>
      <scheme val="minor"/>
    </font>
    <font>
      <sz val="11"/>
      <color theme="1"/>
      <name val="Arial"/>
      <family val="2"/>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4">
    <xf numFmtId="0" fontId="0" fillId="0" borderId="0" xfId="0"/>
    <xf numFmtId="0" fontId="4" fillId="0" borderId="1" xfId="0" applyFont="1" applyBorder="1" applyAlignment="1">
      <alignment horizontal="left"/>
    </xf>
    <xf numFmtId="0" fontId="4" fillId="0" borderId="1" xfId="0" applyFont="1" applyBorder="1" applyAlignment="1">
      <alignment horizontal="center"/>
    </xf>
    <xf numFmtId="0" fontId="4" fillId="0" borderId="0" xfId="0" applyFont="1"/>
    <xf numFmtId="22" fontId="4" fillId="0" borderId="1" xfId="0" applyNumberFormat="1" applyFont="1" applyBorder="1" applyAlignment="1">
      <alignment horizontal="center"/>
    </xf>
    <xf numFmtId="0" fontId="5" fillId="0" borderId="1" xfId="0" applyFont="1" applyBorder="1" applyAlignment="1">
      <alignment horizontal="left"/>
    </xf>
    <xf numFmtId="0" fontId="4" fillId="0" borderId="1" xfId="0" applyFont="1" applyBorder="1"/>
    <xf numFmtId="1" fontId="4" fillId="3" borderId="1" xfId="0" applyNumberFormat="1" applyFont="1" applyFill="1" applyBorder="1" applyAlignment="1">
      <alignment horizontal="center"/>
    </xf>
    <xf numFmtId="1" fontId="5" fillId="2" borderId="1" xfId="0" applyNumberFormat="1" applyFont="1" applyFill="1" applyBorder="1" applyAlignment="1">
      <alignment horizontal="center"/>
    </xf>
    <xf numFmtId="168" fontId="5" fillId="3" borderId="1" xfId="0" applyNumberFormat="1" applyFont="1" applyFill="1" applyBorder="1" applyAlignment="1">
      <alignment horizontal="center"/>
    </xf>
    <xf numFmtId="166" fontId="4" fillId="0" borderId="1" xfId="0" applyNumberFormat="1" applyFont="1" applyBorder="1" applyAlignment="1">
      <alignment horizontal="center"/>
    </xf>
    <xf numFmtId="166" fontId="4" fillId="3" borderId="1" xfId="0" applyNumberFormat="1" applyFont="1" applyFill="1" applyBorder="1" applyAlignment="1">
      <alignment horizontal="center"/>
    </xf>
    <xf numFmtId="166" fontId="5" fillId="0" borderId="1" xfId="0" applyNumberFormat="1" applyFont="1" applyBorder="1" applyAlignment="1">
      <alignment horizontal="center"/>
    </xf>
    <xf numFmtId="164" fontId="4" fillId="3" borderId="1" xfId="0" applyNumberFormat="1" applyFont="1" applyFill="1" applyBorder="1" applyAlignment="1">
      <alignment horizontal="center"/>
    </xf>
    <xf numFmtId="2" fontId="5" fillId="2" borderId="1" xfId="0" applyNumberFormat="1" applyFont="1" applyFill="1" applyBorder="1" applyAlignment="1">
      <alignment horizontal="center"/>
    </xf>
    <xf numFmtId="164" fontId="5" fillId="3" borderId="1" xfId="0" applyNumberFormat="1" applyFont="1" applyFill="1" applyBorder="1" applyAlignment="1">
      <alignment horizontal="center"/>
    </xf>
    <xf numFmtId="165" fontId="4" fillId="0" borderId="1" xfId="0" applyNumberFormat="1" applyFont="1" applyBorder="1" applyAlignment="1">
      <alignment horizontal="center"/>
    </xf>
    <xf numFmtId="164" fontId="5" fillId="0" borderId="1" xfId="0" applyNumberFormat="1" applyFont="1" applyBorder="1" applyAlignment="1">
      <alignment horizontal="center"/>
    </xf>
    <xf numFmtId="167" fontId="4" fillId="0" borderId="1" xfId="0" applyNumberFormat="1" applyFont="1" applyBorder="1" applyAlignment="1">
      <alignment horizontal="center"/>
    </xf>
    <xf numFmtId="0" fontId="4" fillId="0" borderId="0" xfId="0" applyFont="1" applyAlignment="1">
      <alignment horizontal="center"/>
    </xf>
    <xf numFmtId="0" fontId="5" fillId="0" borderId="0" xfId="0" applyFont="1" applyAlignment="1">
      <alignment horizontal="left"/>
    </xf>
    <xf numFmtId="0" fontId="5" fillId="0" borderId="1" xfId="0" applyFont="1" applyBorder="1" applyAlignment="1">
      <alignment horizontal="center"/>
    </xf>
    <xf numFmtId="0" fontId="2" fillId="0" borderId="0" xfId="0" applyFont="1" applyAlignment="1">
      <alignment horizontal="left"/>
    </xf>
    <xf numFmtId="0" fontId="1" fillId="0" borderId="0" xfId="0" applyFont="1" applyAlignment="1">
      <alignment horizontal="center"/>
    </xf>
    <xf numFmtId="0" fontId="8" fillId="0" borderId="0" xfId="0" applyFont="1"/>
    <xf numFmtId="1" fontId="3" fillId="0" borderId="0" xfId="0" applyNumberFormat="1" applyFont="1" applyAlignment="1">
      <alignment horizontal="center"/>
    </xf>
    <xf numFmtId="168" fontId="3" fillId="0" borderId="0" xfId="0" applyNumberFormat="1" applyFont="1" applyAlignment="1">
      <alignment horizontal="center"/>
    </xf>
    <xf numFmtId="166" fontId="3" fillId="0" borderId="0" xfId="0" applyNumberFormat="1" applyFont="1" applyAlignment="1">
      <alignment horizontal="center"/>
    </xf>
    <xf numFmtId="0" fontId="0" fillId="0" borderId="0" xfId="0" applyAlignment="1">
      <alignment horizontal="center" vertical="center"/>
    </xf>
    <xf numFmtId="0" fontId="2" fillId="0" borderId="0" xfId="0" applyFont="1"/>
    <xf numFmtId="168" fontId="1" fillId="0" borderId="0" xfId="0" applyNumberFormat="1" applyFont="1" applyAlignment="1">
      <alignment horizontal="center"/>
    </xf>
    <xf numFmtId="166" fontId="1" fillId="0" borderId="0" xfId="0" applyNumberFormat="1" applyFont="1" applyAlignment="1">
      <alignment horizontal="center"/>
    </xf>
    <xf numFmtId="1" fontId="1" fillId="0" borderId="0" xfId="0" applyNumberFormat="1" applyFont="1" applyAlignment="1">
      <alignment horizontal="center"/>
    </xf>
    <xf numFmtId="0" fontId="3" fillId="0" borderId="0" xfId="0" applyFont="1" applyAlignment="1">
      <alignment horizontal="center" vertical="center" wrapText="1"/>
    </xf>
    <xf numFmtId="0" fontId="3" fillId="0" borderId="0" xfId="0" applyFont="1" applyAlignment="1">
      <alignment horizontal="center"/>
    </xf>
    <xf numFmtId="0" fontId="7" fillId="0" borderId="0" xfId="0" applyFont="1" applyAlignment="1">
      <alignment horizontal="center"/>
    </xf>
    <xf numFmtId="0" fontId="8" fillId="0" borderId="0" xfId="0" applyFont="1" applyAlignment="1">
      <alignment horizontal="left"/>
    </xf>
    <xf numFmtId="164" fontId="3" fillId="0" borderId="0" xfId="0" applyNumberFormat="1" applyFont="1" applyAlignment="1">
      <alignment horizontal="center"/>
    </xf>
    <xf numFmtId="2" fontId="3" fillId="0" borderId="0" xfId="0" applyNumberFormat="1" applyFont="1" applyAlignment="1">
      <alignment horizontal="center"/>
    </xf>
    <xf numFmtId="165" fontId="3" fillId="0" borderId="0" xfId="0" applyNumberFormat="1" applyFont="1" applyAlignment="1">
      <alignment horizontal="center"/>
    </xf>
    <xf numFmtId="167" fontId="3" fillId="0" borderId="0" xfId="0" applyNumberFormat="1" applyFont="1" applyAlignment="1">
      <alignment horizontal="center"/>
    </xf>
    <xf numFmtId="0" fontId="8" fillId="0" borderId="0" xfId="0" applyFont="1" applyAlignment="1">
      <alignment horizontal="center" vertical="center"/>
    </xf>
    <xf numFmtId="167" fontId="1" fillId="0" borderId="0" xfId="0" applyNumberFormat="1" applyFont="1" applyAlignment="1">
      <alignment horizontal="center"/>
    </xf>
    <xf numFmtId="165" fontId="1" fillId="0" borderId="0" xfId="0" applyNumberFormat="1" applyFont="1" applyAlignment="1">
      <alignment horizontal="center"/>
    </xf>
    <xf numFmtId="0" fontId="5" fillId="0" borderId="0" xfId="0" applyFont="1"/>
    <xf numFmtId="164" fontId="4" fillId="0" borderId="0" xfId="0" applyNumberFormat="1" applyFont="1" applyAlignment="1">
      <alignment horizontal="center"/>
    </xf>
    <xf numFmtId="167" fontId="4" fillId="0" borderId="0" xfId="0" applyNumberFormat="1" applyFont="1" applyAlignment="1">
      <alignment horizontal="center"/>
    </xf>
    <xf numFmtId="0" fontId="5" fillId="4" borderId="0" xfId="0" applyFont="1" applyFill="1" applyAlignment="1">
      <alignment horizontal="center" wrapText="1"/>
    </xf>
    <xf numFmtId="1" fontId="8" fillId="4" borderId="0" xfId="0" applyNumberFormat="1" applyFont="1" applyFill="1" applyAlignment="1">
      <alignment horizontal="center"/>
    </xf>
    <xf numFmtId="0" fontId="13" fillId="0" borderId="0" xfId="0" applyFont="1"/>
    <xf numFmtId="0" fontId="15" fillId="0" borderId="1" xfId="0" applyFont="1" applyBorder="1" applyAlignment="1">
      <alignment horizontal="left"/>
    </xf>
    <xf numFmtId="0" fontId="15" fillId="0" borderId="0" xfId="0" applyFont="1"/>
    <xf numFmtId="0" fontId="1" fillId="0" borderId="1" xfId="0" applyFont="1" applyBorder="1" applyAlignment="1">
      <alignment horizontal="center"/>
    </xf>
    <xf numFmtId="0" fontId="1" fillId="0" borderId="0" xfId="0" applyFont="1"/>
    <xf numFmtId="0" fontId="16" fillId="0" borderId="1" xfId="0" applyFont="1" applyBorder="1" applyAlignment="1">
      <alignment horizontal="center"/>
    </xf>
    <xf numFmtId="0" fontId="17" fillId="0" borderId="1" xfId="0" applyFont="1" applyBorder="1" applyAlignment="1">
      <alignment horizontal="center"/>
    </xf>
    <xf numFmtId="0" fontId="17" fillId="0" borderId="0" xfId="0" applyFont="1"/>
    <xf numFmtId="0" fontId="19" fillId="0" borderId="1" xfId="0" applyFont="1" applyBorder="1" applyAlignment="1">
      <alignment horizontal="center"/>
    </xf>
    <xf numFmtId="1" fontId="17" fillId="0" borderId="1" xfId="0" applyNumberFormat="1" applyFont="1" applyBorder="1" applyAlignment="1">
      <alignment horizontal="center"/>
    </xf>
    <xf numFmtId="166" fontId="17" fillId="0" borderId="1" xfId="0" applyNumberFormat="1" applyFont="1" applyBorder="1" applyAlignment="1">
      <alignment horizontal="center"/>
    </xf>
    <xf numFmtId="168" fontId="17" fillId="0" borderId="1" xfId="0" applyNumberFormat="1" applyFont="1" applyBorder="1" applyAlignment="1">
      <alignment horizontal="center"/>
    </xf>
    <xf numFmtId="164" fontId="17" fillId="0" borderId="1" xfId="0" applyNumberFormat="1" applyFont="1" applyBorder="1" applyAlignment="1">
      <alignment horizontal="center"/>
    </xf>
    <xf numFmtId="165" fontId="17" fillId="0" borderId="1" xfId="0" applyNumberFormat="1" applyFont="1" applyBorder="1" applyAlignment="1">
      <alignment horizontal="center"/>
    </xf>
    <xf numFmtId="167" fontId="17" fillId="0" borderId="1" xfId="0" applyNumberFormat="1" applyFont="1" applyBorder="1" applyAlignment="1">
      <alignment horizontal="center"/>
    </xf>
    <xf numFmtId="164" fontId="18" fillId="0" borderId="1" xfId="0" applyNumberFormat="1" applyFont="1" applyBorder="1" applyAlignment="1">
      <alignment horizontal="center"/>
    </xf>
    <xf numFmtId="0" fontId="20" fillId="0" borderId="1" xfId="0" applyFont="1" applyBorder="1" applyAlignment="1">
      <alignment horizontal="center"/>
    </xf>
    <xf numFmtId="1" fontId="17" fillId="3" borderId="1" xfId="0" applyNumberFormat="1" applyFont="1" applyFill="1" applyBorder="1" applyAlignment="1">
      <alignment horizontal="center"/>
    </xf>
    <xf numFmtId="164" fontId="5" fillId="0" borderId="0" xfId="0" applyNumberFormat="1" applyFont="1" applyAlignment="1">
      <alignment horizontal="center"/>
    </xf>
    <xf numFmtId="0" fontId="17" fillId="0" borderId="0" xfId="0" applyFont="1" applyAlignment="1">
      <alignment horizontal="center"/>
    </xf>
    <xf numFmtId="167" fontId="17" fillId="0" borderId="0" xfId="0" applyNumberFormat="1" applyFont="1" applyAlignment="1">
      <alignment horizontal="center"/>
    </xf>
    <xf numFmtId="0" fontId="20" fillId="0" borderId="0" xfId="0" applyFont="1" applyAlignment="1">
      <alignment horizontal="center"/>
    </xf>
    <xf numFmtId="0" fontId="16" fillId="0" borderId="0" xfId="0" applyFont="1" applyAlignment="1">
      <alignment horizontal="center"/>
    </xf>
    <xf numFmtId="0" fontId="3" fillId="0" borderId="0" xfId="0" applyFont="1"/>
    <xf numFmtId="0" fontId="5" fillId="0" borderId="0" xfId="0" applyFont="1" applyAlignment="1">
      <alignment horizontal="center"/>
    </xf>
    <xf numFmtId="0" fontId="21" fillId="0" borderId="0" xfId="0" applyFont="1"/>
    <xf numFmtId="0" fontId="0" fillId="0" borderId="0" xfId="0" applyAlignment="1">
      <alignment horizontal="center"/>
    </xf>
    <xf numFmtId="0" fontId="22" fillId="0" borderId="0" xfId="0" applyFont="1"/>
    <xf numFmtId="0" fontId="23" fillId="0" borderId="0" xfId="0" applyFont="1"/>
    <xf numFmtId="0" fontId="7" fillId="0" borderId="0" xfId="0" applyFont="1" applyAlignment="1">
      <alignment horizontal="center" vertical="center"/>
    </xf>
    <xf numFmtId="0" fontId="7" fillId="0" borderId="0" xfId="0" applyFont="1"/>
    <xf numFmtId="0" fontId="8" fillId="0" borderId="0" xfId="0" applyFont="1"/>
    <xf numFmtId="0" fontId="7" fillId="0" borderId="0" xfId="0" applyFont="1" applyAlignment="1">
      <alignment horizontal="center" vertical="center" wrapText="1"/>
    </xf>
    <xf numFmtId="0" fontId="7" fillId="0" borderId="0" xfId="0" applyFont="1" applyAlignment="1">
      <alignment wrapText="1"/>
    </xf>
    <xf numFmtId="0" fontId="21" fillId="0" borderId="0" xfId="0" applyFont="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[1]CATEGORIES!$B$5</c:f>
              <c:strCache>
                <c:ptCount val="1"/>
                <c:pt idx="0">
                  <c:v>cis/trans-Decalin</c:v>
                </c:pt>
              </c:strCache>
            </c:strRef>
          </c:tx>
          <c:spPr>
            <a:solidFill>
              <a:schemeClr val="accent1"/>
            </a:solidFill>
            <a:ln>
              <a:noFill/>
            </a:ln>
            <a:effectLst/>
          </c:spPr>
          <c:invertIfNegative val="0"/>
          <c:cat>
            <c:numRef>
              <c:f>[1]CATEGORIES!$C$2:$D$2</c:f>
              <c:numCache>
                <c:formatCode>General</c:formatCode>
                <c:ptCount val="2"/>
                <c:pt idx="0">
                  <c:v>1.7</c:v>
                </c:pt>
                <c:pt idx="1">
                  <c:v>325.10000000000002</c:v>
                </c:pt>
              </c:numCache>
            </c:numRef>
          </c:cat>
          <c:val>
            <c:numRef>
              <c:f>[1]CATEGORIES!$C$5:$D$5</c:f>
              <c:numCache>
                <c:formatCode>General</c:formatCode>
                <c:ptCount val="2"/>
                <c:pt idx="0">
                  <c:v>123</c:v>
                </c:pt>
                <c:pt idx="1">
                  <c:v>7140</c:v>
                </c:pt>
              </c:numCache>
            </c:numRef>
          </c:val>
          <c:extLst>
            <c:ext xmlns:c16="http://schemas.microsoft.com/office/drawing/2014/chart" uri="{C3380CC4-5D6E-409C-BE32-E72D297353CC}">
              <c16:uniqueId val="{00000000-3AD7-486F-B709-2E5D84C8F85C}"/>
            </c:ext>
          </c:extLst>
        </c:ser>
        <c:ser>
          <c:idx val="1"/>
          <c:order val="1"/>
          <c:tx>
            <c:strRef>
              <c:f>[1]CATEGORIES!$B$6</c:f>
              <c:strCache>
                <c:ptCount val="1"/>
                <c:pt idx="0">
                  <c:v>C1-Decalins</c:v>
                </c:pt>
              </c:strCache>
            </c:strRef>
          </c:tx>
          <c:spPr>
            <a:solidFill>
              <a:schemeClr val="accent2"/>
            </a:solidFill>
            <a:ln>
              <a:noFill/>
            </a:ln>
            <a:effectLst/>
          </c:spPr>
          <c:invertIfNegative val="0"/>
          <c:cat>
            <c:numRef>
              <c:f>[1]CATEGORIES!$C$2:$D$2</c:f>
              <c:numCache>
                <c:formatCode>General</c:formatCode>
                <c:ptCount val="2"/>
                <c:pt idx="0">
                  <c:v>1.7</c:v>
                </c:pt>
                <c:pt idx="1">
                  <c:v>325.10000000000002</c:v>
                </c:pt>
              </c:numCache>
            </c:numRef>
          </c:cat>
          <c:val>
            <c:numRef>
              <c:f>[1]CATEGORIES!$C$6:$D$6</c:f>
              <c:numCache>
                <c:formatCode>General</c:formatCode>
                <c:ptCount val="2"/>
                <c:pt idx="0">
                  <c:v>123</c:v>
                </c:pt>
                <c:pt idx="1">
                  <c:v>123</c:v>
                </c:pt>
              </c:numCache>
            </c:numRef>
          </c:val>
          <c:extLst>
            <c:ext xmlns:c16="http://schemas.microsoft.com/office/drawing/2014/chart" uri="{C3380CC4-5D6E-409C-BE32-E72D297353CC}">
              <c16:uniqueId val="{00000001-3AD7-486F-B709-2E5D84C8F85C}"/>
            </c:ext>
          </c:extLst>
        </c:ser>
        <c:ser>
          <c:idx val="2"/>
          <c:order val="2"/>
          <c:tx>
            <c:strRef>
              <c:f>[1]CATEGORIES!$B$7</c:f>
              <c:strCache>
                <c:ptCount val="1"/>
                <c:pt idx="0">
                  <c:v>C2-Decalins</c:v>
                </c:pt>
              </c:strCache>
            </c:strRef>
          </c:tx>
          <c:spPr>
            <a:solidFill>
              <a:schemeClr val="accent3"/>
            </a:solidFill>
            <a:ln>
              <a:noFill/>
            </a:ln>
            <a:effectLst/>
          </c:spPr>
          <c:invertIfNegative val="0"/>
          <c:cat>
            <c:numRef>
              <c:f>[1]CATEGORIES!$C$2:$D$2</c:f>
              <c:numCache>
                <c:formatCode>General</c:formatCode>
                <c:ptCount val="2"/>
                <c:pt idx="0">
                  <c:v>1.7</c:v>
                </c:pt>
                <c:pt idx="1">
                  <c:v>325.10000000000002</c:v>
                </c:pt>
              </c:numCache>
            </c:numRef>
          </c:cat>
          <c:val>
            <c:numRef>
              <c:f>[1]CATEGORIES!$C$7:$D$7</c:f>
              <c:numCache>
                <c:formatCode>General</c:formatCode>
                <c:ptCount val="2"/>
                <c:pt idx="0">
                  <c:v>123</c:v>
                </c:pt>
                <c:pt idx="1">
                  <c:v>123</c:v>
                </c:pt>
              </c:numCache>
            </c:numRef>
          </c:val>
          <c:extLst>
            <c:ext xmlns:c16="http://schemas.microsoft.com/office/drawing/2014/chart" uri="{C3380CC4-5D6E-409C-BE32-E72D297353CC}">
              <c16:uniqueId val="{00000002-3AD7-486F-B709-2E5D84C8F85C}"/>
            </c:ext>
          </c:extLst>
        </c:ser>
        <c:ser>
          <c:idx val="3"/>
          <c:order val="3"/>
          <c:tx>
            <c:strRef>
              <c:f>[1]CATEGORIES!$B$8</c:f>
              <c:strCache>
                <c:ptCount val="1"/>
                <c:pt idx="0">
                  <c:v>C3-Decalins</c:v>
                </c:pt>
              </c:strCache>
            </c:strRef>
          </c:tx>
          <c:spPr>
            <a:solidFill>
              <a:schemeClr val="accent4"/>
            </a:solidFill>
            <a:ln>
              <a:noFill/>
            </a:ln>
            <a:effectLst/>
          </c:spPr>
          <c:invertIfNegative val="0"/>
          <c:cat>
            <c:numRef>
              <c:f>[1]CATEGORIES!$C$2:$D$2</c:f>
              <c:numCache>
                <c:formatCode>General</c:formatCode>
                <c:ptCount val="2"/>
                <c:pt idx="0">
                  <c:v>1.7</c:v>
                </c:pt>
                <c:pt idx="1">
                  <c:v>325.10000000000002</c:v>
                </c:pt>
              </c:numCache>
            </c:numRef>
          </c:cat>
          <c:val>
            <c:numRef>
              <c:f>[1]CATEGORIES!$C$8:$D$8</c:f>
              <c:numCache>
                <c:formatCode>General</c:formatCode>
                <c:ptCount val="2"/>
                <c:pt idx="0">
                  <c:v>123</c:v>
                </c:pt>
                <c:pt idx="1">
                  <c:v>123</c:v>
                </c:pt>
              </c:numCache>
            </c:numRef>
          </c:val>
          <c:extLst>
            <c:ext xmlns:c16="http://schemas.microsoft.com/office/drawing/2014/chart" uri="{C3380CC4-5D6E-409C-BE32-E72D297353CC}">
              <c16:uniqueId val="{00000003-3AD7-486F-B709-2E5D84C8F85C}"/>
            </c:ext>
          </c:extLst>
        </c:ser>
        <c:ser>
          <c:idx val="4"/>
          <c:order val="4"/>
          <c:tx>
            <c:strRef>
              <c:f>[1]CATEGORIES!$B$9</c:f>
              <c:strCache>
                <c:ptCount val="1"/>
                <c:pt idx="0">
                  <c:v>C4-Decalins</c:v>
                </c:pt>
              </c:strCache>
            </c:strRef>
          </c:tx>
          <c:spPr>
            <a:solidFill>
              <a:schemeClr val="accent5"/>
            </a:solidFill>
            <a:ln>
              <a:noFill/>
            </a:ln>
            <a:effectLst/>
          </c:spPr>
          <c:invertIfNegative val="0"/>
          <c:cat>
            <c:numRef>
              <c:f>[1]CATEGORIES!$C$2:$D$2</c:f>
              <c:numCache>
                <c:formatCode>General</c:formatCode>
                <c:ptCount val="2"/>
                <c:pt idx="0">
                  <c:v>1.7</c:v>
                </c:pt>
                <c:pt idx="1">
                  <c:v>325.10000000000002</c:v>
                </c:pt>
              </c:numCache>
            </c:numRef>
          </c:cat>
          <c:val>
            <c:numRef>
              <c:f>[1]CATEGORIES!$C$9:$D$9</c:f>
              <c:numCache>
                <c:formatCode>General</c:formatCode>
                <c:ptCount val="2"/>
                <c:pt idx="0">
                  <c:v>123</c:v>
                </c:pt>
                <c:pt idx="1">
                  <c:v>123</c:v>
                </c:pt>
              </c:numCache>
            </c:numRef>
          </c:val>
          <c:extLst>
            <c:ext xmlns:c16="http://schemas.microsoft.com/office/drawing/2014/chart" uri="{C3380CC4-5D6E-409C-BE32-E72D297353CC}">
              <c16:uniqueId val="{00000004-3AD7-486F-B709-2E5D84C8F85C}"/>
            </c:ext>
          </c:extLst>
        </c:ser>
        <c:ser>
          <c:idx val="5"/>
          <c:order val="5"/>
          <c:tx>
            <c:strRef>
              <c:f>[1]CATEGORIES!$B$10</c:f>
              <c:strCache>
                <c:ptCount val="1"/>
                <c:pt idx="0">
                  <c:v>Naphthalene</c:v>
                </c:pt>
              </c:strCache>
            </c:strRef>
          </c:tx>
          <c:spPr>
            <a:solidFill>
              <a:schemeClr val="accent6"/>
            </a:solidFill>
            <a:ln>
              <a:noFill/>
            </a:ln>
            <a:effectLst/>
          </c:spPr>
          <c:invertIfNegative val="0"/>
          <c:cat>
            <c:numRef>
              <c:f>[1]CATEGORIES!$C$2:$D$2</c:f>
              <c:numCache>
                <c:formatCode>General</c:formatCode>
                <c:ptCount val="2"/>
                <c:pt idx="0">
                  <c:v>1.7</c:v>
                </c:pt>
                <c:pt idx="1">
                  <c:v>325.10000000000002</c:v>
                </c:pt>
              </c:numCache>
            </c:numRef>
          </c:cat>
          <c:val>
            <c:numRef>
              <c:f>[1]CATEGORIES!$C$10:$D$10</c:f>
              <c:numCache>
                <c:formatCode>General</c:formatCode>
                <c:ptCount val="2"/>
                <c:pt idx="0">
                  <c:v>98.5</c:v>
                </c:pt>
                <c:pt idx="1">
                  <c:v>102</c:v>
                </c:pt>
              </c:numCache>
            </c:numRef>
          </c:val>
          <c:extLst>
            <c:ext xmlns:c16="http://schemas.microsoft.com/office/drawing/2014/chart" uri="{C3380CC4-5D6E-409C-BE32-E72D297353CC}">
              <c16:uniqueId val="{00000005-3AD7-486F-B709-2E5D84C8F85C}"/>
            </c:ext>
          </c:extLst>
        </c:ser>
        <c:ser>
          <c:idx val="6"/>
          <c:order val="6"/>
          <c:tx>
            <c:strRef>
              <c:f>[1]CATEGORIES!$B$11</c:f>
              <c:strCache>
                <c:ptCount val="1"/>
                <c:pt idx="0">
                  <c:v>C1-Naphthalenes</c:v>
                </c:pt>
              </c:strCache>
            </c:strRef>
          </c:tx>
          <c:spPr>
            <a:solidFill>
              <a:schemeClr val="accent1">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[1]CATEGORIES!$C$11:$D$11</c:f>
              <c:numCache>
                <c:formatCode>General</c:formatCode>
                <c:ptCount val="2"/>
                <c:pt idx="0">
                  <c:v>250</c:v>
                </c:pt>
                <c:pt idx="1">
                  <c:v>212</c:v>
                </c:pt>
              </c:numCache>
            </c:numRef>
          </c:val>
          <c:extLst>
            <c:ext xmlns:c16="http://schemas.microsoft.com/office/drawing/2014/chart" uri="{C3380CC4-5D6E-409C-BE32-E72D297353CC}">
              <c16:uniqueId val="{00000006-3AD7-486F-B709-2E5D84C8F85C}"/>
            </c:ext>
          </c:extLst>
        </c:ser>
        <c:ser>
          <c:idx val="7"/>
          <c:order val="7"/>
          <c:tx>
            <c:strRef>
              <c:f>[1]CATEGORIES!$B$12</c:f>
              <c:strCache>
                <c:ptCount val="1"/>
                <c:pt idx="0">
                  <c:v>C2-Naphthalenes</c:v>
                </c:pt>
              </c:strCache>
            </c:strRef>
          </c:tx>
          <c:spPr>
            <a:solidFill>
              <a:schemeClr val="accent2">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[1]CATEGORIES!$C$12:$D$12</c:f>
              <c:numCache>
                <c:formatCode>General</c:formatCode>
                <c:ptCount val="2"/>
                <c:pt idx="0">
                  <c:v>98.5</c:v>
                </c:pt>
                <c:pt idx="1">
                  <c:v>98.5</c:v>
                </c:pt>
              </c:numCache>
            </c:numRef>
          </c:val>
          <c:extLst>
            <c:ext xmlns:c16="http://schemas.microsoft.com/office/drawing/2014/chart" uri="{C3380CC4-5D6E-409C-BE32-E72D297353CC}">
              <c16:uniqueId val="{00000007-3AD7-486F-B709-2E5D84C8F85C}"/>
            </c:ext>
          </c:extLst>
        </c:ser>
        <c:ser>
          <c:idx val="8"/>
          <c:order val="8"/>
          <c:tx>
            <c:strRef>
              <c:f>[1]CATEGORIES!$B$13</c:f>
              <c:strCache>
                <c:ptCount val="1"/>
                <c:pt idx="0">
                  <c:v>C3-Naphthalenes</c:v>
                </c:pt>
              </c:strCache>
            </c:strRef>
          </c:tx>
          <c:spPr>
            <a:solidFill>
              <a:schemeClr val="accent3">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[1]CATEGORIES!$C$13:$D$13</c:f>
              <c:numCache>
                <c:formatCode>General</c:formatCode>
                <c:ptCount val="2"/>
                <c:pt idx="0">
                  <c:v>98.5</c:v>
                </c:pt>
                <c:pt idx="1">
                  <c:v>98.5</c:v>
                </c:pt>
              </c:numCache>
            </c:numRef>
          </c:val>
          <c:extLst>
            <c:ext xmlns:c16="http://schemas.microsoft.com/office/drawing/2014/chart" uri="{C3380CC4-5D6E-409C-BE32-E72D297353CC}">
              <c16:uniqueId val="{00000008-3AD7-486F-B709-2E5D84C8F85C}"/>
            </c:ext>
          </c:extLst>
        </c:ser>
        <c:ser>
          <c:idx val="9"/>
          <c:order val="9"/>
          <c:tx>
            <c:strRef>
              <c:f>[1]CATEGORIES!$B$14</c:f>
              <c:strCache>
                <c:ptCount val="1"/>
                <c:pt idx="0">
                  <c:v>C4-Naphthalenes</c:v>
                </c:pt>
              </c:strCache>
            </c:strRef>
          </c:tx>
          <c:spPr>
            <a:solidFill>
              <a:schemeClr val="accent4">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[1]CATEGORIES!$C$14:$D$14</c:f>
              <c:numCache>
                <c:formatCode>General</c:formatCode>
                <c:ptCount val="2"/>
                <c:pt idx="0">
                  <c:v>98.5</c:v>
                </c:pt>
                <c:pt idx="1">
                  <c:v>98.5</c:v>
                </c:pt>
              </c:numCache>
            </c:numRef>
          </c:val>
          <c:extLst>
            <c:ext xmlns:c16="http://schemas.microsoft.com/office/drawing/2014/chart" uri="{C3380CC4-5D6E-409C-BE32-E72D297353CC}">
              <c16:uniqueId val="{00000009-3AD7-486F-B709-2E5D84C8F85C}"/>
            </c:ext>
          </c:extLst>
        </c:ser>
        <c:ser>
          <c:idx val="10"/>
          <c:order val="10"/>
          <c:tx>
            <c:strRef>
              <c:f>[1]CATEGORIES!$B$15</c:f>
              <c:strCache>
                <c:ptCount val="1"/>
                <c:pt idx="0">
                  <c:v>2-Methylnaphthalene</c:v>
                </c:pt>
              </c:strCache>
            </c:strRef>
          </c:tx>
          <c:spPr>
            <a:solidFill>
              <a:schemeClr val="accent5">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[1]CATEGORIES!$C$15:$D$15</c:f>
              <c:numCache>
                <c:formatCode>General</c:formatCode>
                <c:ptCount val="2"/>
                <c:pt idx="0">
                  <c:v>115</c:v>
                </c:pt>
                <c:pt idx="1">
                  <c:v>115</c:v>
                </c:pt>
              </c:numCache>
            </c:numRef>
          </c:val>
          <c:extLst>
            <c:ext xmlns:c16="http://schemas.microsoft.com/office/drawing/2014/chart" uri="{C3380CC4-5D6E-409C-BE32-E72D297353CC}">
              <c16:uniqueId val="{0000000A-3AD7-486F-B709-2E5D84C8F85C}"/>
            </c:ext>
          </c:extLst>
        </c:ser>
        <c:ser>
          <c:idx val="11"/>
          <c:order val="11"/>
          <c:tx>
            <c:strRef>
              <c:f>[1]CATEGORIES!$B$16</c:f>
              <c:strCache>
                <c:ptCount val="1"/>
                <c:pt idx="0">
                  <c:v>1-Methylnaphthalene</c:v>
                </c:pt>
              </c:strCache>
            </c:strRef>
          </c:tx>
          <c:spPr>
            <a:solidFill>
              <a:schemeClr val="accent6">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[1]CATEGORIES!$C$16:$D$16</c:f>
              <c:numCache>
                <c:formatCode>General</c:formatCode>
                <c:ptCount val="2"/>
                <c:pt idx="0">
                  <c:v>290</c:v>
                </c:pt>
                <c:pt idx="1">
                  <c:v>221</c:v>
                </c:pt>
              </c:numCache>
            </c:numRef>
          </c:val>
          <c:extLst>
            <c:ext xmlns:c16="http://schemas.microsoft.com/office/drawing/2014/chart" uri="{C3380CC4-5D6E-409C-BE32-E72D297353CC}">
              <c16:uniqueId val="{0000000B-3AD7-486F-B709-2E5D84C8F85C}"/>
            </c:ext>
          </c:extLst>
        </c:ser>
        <c:ser>
          <c:idx val="12"/>
          <c:order val="12"/>
          <c:tx>
            <c:strRef>
              <c:f>[1]CATEGORIES!$B$17</c:f>
              <c:strCache>
                <c:ptCount val="1"/>
                <c:pt idx="0">
                  <c:v>Acenaphthene</c:v>
                </c:pt>
              </c:strCache>
            </c:strRef>
          </c:tx>
          <c:spPr>
            <a:solidFill>
              <a:schemeClr val="accent1">
                <a:lumMod val="80000"/>
                <a:lumOff val="20000"/>
              </a:schemeClr>
            </a:solidFill>
            <a:ln>
              <a:noFill/>
            </a:ln>
            <a:effectLst/>
          </c:spPr>
          <c:invertIfNegative val="0"/>
          <c:cat>
            <c:numRef>
              <c:f>[1]CATEGORIES!$C$2:$D$2</c:f>
              <c:numCache>
                <c:formatCode>General</c:formatCode>
                <c:ptCount val="2"/>
                <c:pt idx="0">
                  <c:v>1.7</c:v>
                </c:pt>
                <c:pt idx="1">
                  <c:v>325.10000000000002</c:v>
                </c:pt>
              </c:numCache>
            </c:numRef>
          </c:cat>
          <c:val>
            <c:numRef>
              <c:f>[1]CATEGORIES!$C$17:$D$17</c:f>
              <c:numCache>
                <c:formatCode>General</c:formatCode>
                <c:ptCount val="2"/>
                <c:pt idx="0">
                  <c:v>64</c:v>
                </c:pt>
                <c:pt idx="1">
                  <c:v>64</c:v>
                </c:pt>
              </c:numCache>
            </c:numRef>
          </c:val>
          <c:extLst>
            <c:ext xmlns:c16="http://schemas.microsoft.com/office/drawing/2014/chart" uri="{C3380CC4-5D6E-409C-BE32-E72D297353CC}">
              <c16:uniqueId val="{0000000C-3AD7-486F-B709-2E5D84C8F85C}"/>
            </c:ext>
          </c:extLst>
        </c:ser>
        <c:ser>
          <c:idx val="13"/>
          <c:order val="13"/>
          <c:tx>
            <c:strRef>
              <c:f>[1]CATEGORIES!$B$18</c:f>
              <c:strCache>
                <c:ptCount val="1"/>
                <c:pt idx="0">
                  <c:v>2,3,5-Trimethylnaphthalene</c:v>
                </c:pt>
              </c:strCache>
            </c:strRef>
          </c:tx>
          <c:spPr>
            <a:solidFill>
              <a:schemeClr val="accent2">
                <a:lumMod val="80000"/>
                <a:lumOff val="20000"/>
              </a:schemeClr>
            </a:solidFill>
            <a:ln>
              <a:noFill/>
            </a:ln>
            <a:effectLst/>
          </c:spPr>
          <c:invertIfNegative val="0"/>
          <c:cat>
            <c:numRef>
              <c:f>[1]CATEGORIES!$C$2:$D$2</c:f>
              <c:numCache>
                <c:formatCode>General</c:formatCode>
                <c:ptCount val="2"/>
                <c:pt idx="0">
                  <c:v>1.7</c:v>
                </c:pt>
                <c:pt idx="1">
                  <c:v>325.10000000000002</c:v>
                </c:pt>
              </c:numCache>
            </c:numRef>
          </c:cat>
          <c:val>
            <c:numRef>
              <c:f>[1]CATEGORIES!$C$18:$D$18</c:f>
              <c:numCache>
                <c:formatCode>General</c:formatCode>
                <c:ptCount val="2"/>
                <c:pt idx="0">
                  <c:v>75.5</c:v>
                </c:pt>
                <c:pt idx="1">
                  <c:v>75.5</c:v>
                </c:pt>
              </c:numCache>
            </c:numRef>
          </c:val>
          <c:extLst>
            <c:ext xmlns:c16="http://schemas.microsoft.com/office/drawing/2014/chart" uri="{C3380CC4-5D6E-409C-BE32-E72D297353CC}">
              <c16:uniqueId val="{0000000D-3AD7-486F-B709-2E5D84C8F85C}"/>
            </c:ext>
          </c:extLst>
        </c:ser>
        <c:dLbls>
          <c:showLegendKey val="0"/>
          <c:showVal val="0"/>
          <c:showCatName val="0"/>
          <c:showSerName val="0"/>
          <c:showPercent val="0"/>
          <c:showBubbleSize val="0"/>
        </c:dLbls>
        <c:gapWidth val="233"/>
        <c:overlap val="11"/>
        <c:axId val="441964031"/>
        <c:axId val="441953951"/>
      </c:barChart>
      <c:catAx>
        <c:axId val="441964031"/>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sz="1200" b="1">
                    <a:solidFill>
                      <a:sysClr val="windowText" lastClr="000000"/>
                    </a:solidFill>
                  </a:rPr>
                  <a:t>Depth (mbsf)</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7200"/>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ng l</a:t>
                </a:r>
                <a:r>
                  <a:rPr lang="en-US" sz="1100" b="1" baseline="30000">
                    <a:solidFill>
                      <a:sysClr val="windowText" lastClr="000000"/>
                    </a:solidFill>
                  </a:rPr>
                  <a:t>-1</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1000"/>
      </c:valAx>
      <c:spPr>
        <a:noFill/>
        <a:ln>
          <a:noFill/>
        </a:ln>
        <a:effectLst/>
      </c:spPr>
    </c:plotArea>
    <c:legend>
      <c:legendPos val="b"/>
      <c:layout>
        <c:manualLayout>
          <c:xMode val="edge"/>
          <c:yMode val="edge"/>
          <c:x val="0.59185522402826041"/>
          <c:y val="4.7694467744796507E-2"/>
          <c:w val="0.40148293963254594"/>
          <c:h val="0.5399343832020997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[1]CATEGORIES!$B$5</c:f>
              <c:strCache>
                <c:ptCount val="1"/>
                <c:pt idx="0">
                  <c:v>cis/trans-Decalin</c:v>
                </c:pt>
              </c:strCache>
            </c:strRef>
          </c:tx>
          <c:spPr>
            <a:solidFill>
              <a:schemeClr val="accent1"/>
            </a:solidFill>
            <a:ln>
              <a:noFill/>
            </a:ln>
            <a:effectLst/>
          </c:spPr>
          <c:invertIfNegative val="0"/>
          <c:cat>
            <c:numRef>
              <c:f>[1]CATEGORIES!$E$2:$F$2</c:f>
              <c:numCache>
                <c:formatCode>General</c:formatCode>
                <c:ptCount val="2"/>
                <c:pt idx="0">
                  <c:v>0.76</c:v>
                </c:pt>
                <c:pt idx="1">
                  <c:v>292.3</c:v>
                </c:pt>
              </c:numCache>
            </c:numRef>
          </c:cat>
          <c:val>
            <c:numRef>
              <c:f>[1]CATEGORIES!$E$5:$F$5</c:f>
              <c:numCache>
                <c:formatCode>General</c:formatCode>
                <c:ptCount val="2"/>
                <c:pt idx="0">
                  <c:v>117</c:v>
                </c:pt>
                <c:pt idx="1">
                  <c:v>123</c:v>
                </c:pt>
              </c:numCache>
            </c:numRef>
          </c:val>
          <c:extLst>
            <c:ext xmlns:c16="http://schemas.microsoft.com/office/drawing/2014/chart" uri="{C3380CC4-5D6E-409C-BE32-E72D297353CC}">
              <c16:uniqueId val="{00000000-5F24-4AB4-8E0C-0EFD9367D35D}"/>
            </c:ext>
          </c:extLst>
        </c:ser>
        <c:ser>
          <c:idx val="1"/>
          <c:order val="1"/>
          <c:tx>
            <c:strRef>
              <c:f>[1]CATEGORIES!$B$6</c:f>
              <c:strCache>
                <c:ptCount val="1"/>
                <c:pt idx="0">
                  <c:v>C1-Decalins</c:v>
                </c:pt>
              </c:strCache>
            </c:strRef>
          </c:tx>
          <c:spPr>
            <a:solidFill>
              <a:schemeClr val="accent2"/>
            </a:solidFill>
            <a:ln>
              <a:noFill/>
            </a:ln>
            <a:effectLst/>
          </c:spPr>
          <c:invertIfNegative val="0"/>
          <c:cat>
            <c:numRef>
              <c:f>[1]CATEGORIES!$E$2:$F$2</c:f>
              <c:numCache>
                <c:formatCode>General</c:formatCode>
                <c:ptCount val="2"/>
                <c:pt idx="0">
                  <c:v>0.76</c:v>
                </c:pt>
                <c:pt idx="1">
                  <c:v>292.3</c:v>
                </c:pt>
              </c:numCache>
            </c:numRef>
          </c:cat>
          <c:val>
            <c:numRef>
              <c:f>[1]CATEGORIES!$E$6:$F$6</c:f>
              <c:numCache>
                <c:formatCode>General</c:formatCode>
                <c:ptCount val="2"/>
                <c:pt idx="0">
                  <c:v>117</c:v>
                </c:pt>
                <c:pt idx="1">
                  <c:v>382</c:v>
                </c:pt>
              </c:numCache>
            </c:numRef>
          </c:val>
          <c:extLst>
            <c:ext xmlns:c16="http://schemas.microsoft.com/office/drawing/2014/chart" uri="{C3380CC4-5D6E-409C-BE32-E72D297353CC}">
              <c16:uniqueId val="{00000001-5F24-4AB4-8E0C-0EFD9367D35D}"/>
            </c:ext>
          </c:extLst>
        </c:ser>
        <c:ser>
          <c:idx val="2"/>
          <c:order val="2"/>
          <c:tx>
            <c:strRef>
              <c:f>[1]CATEGORIES!$B$7</c:f>
              <c:strCache>
                <c:ptCount val="1"/>
                <c:pt idx="0">
                  <c:v>C2-Decalins</c:v>
                </c:pt>
              </c:strCache>
            </c:strRef>
          </c:tx>
          <c:spPr>
            <a:solidFill>
              <a:schemeClr val="accent3"/>
            </a:solidFill>
            <a:ln>
              <a:noFill/>
            </a:ln>
            <a:effectLst/>
          </c:spPr>
          <c:invertIfNegative val="0"/>
          <c:cat>
            <c:numRef>
              <c:f>[1]CATEGORIES!$E$2:$F$2</c:f>
              <c:numCache>
                <c:formatCode>General</c:formatCode>
                <c:ptCount val="2"/>
                <c:pt idx="0">
                  <c:v>0.76</c:v>
                </c:pt>
                <c:pt idx="1">
                  <c:v>292.3</c:v>
                </c:pt>
              </c:numCache>
            </c:numRef>
          </c:cat>
          <c:val>
            <c:numRef>
              <c:f>[1]CATEGORIES!$E$7:$F$7</c:f>
              <c:numCache>
                <c:formatCode>General</c:formatCode>
                <c:ptCount val="2"/>
                <c:pt idx="0">
                  <c:v>117</c:v>
                </c:pt>
                <c:pt idx="1">
                  <c:v>123</c:v>
                </c:pt>
              </c:numCache>
            </c:numRef>
          </c:val>
          <c:extLst>
            <c:ext xmlns:c16="http://schemas.microsoft.com/office/drawing/2014/chart" uri="{C3380CC4-5D6E-409C-BE32-E72D297353CC}">
              <c16:uniqueId val="{00000002-5F24-4AB4-8E0C-0EFD9367D35D}"/>
            </c:ext>
          </c:extLst>
        </c:ser>
        <c:ser>
          <c:idx val="3"/>
          <c:order val="3"/>
          <c:tx>
            <c:strRef>
              <c:f>[1]CATEGORIES!$B$8</c:f>
              <c:strCache>
                <c:ptCount val="1"/>
                <c:pt idx="0">
                  <c:v>C3-Decalins</c:v>
                </c:pt>
              </c:strCache>
            </c:strRef>
          </c:tx>
          <c:spPr>
            <a:solidFill>
              <a:schemeClr val="accent4"/>
            </a:solidFill>
            <a:ln>
              <a:noFill/>
            </a:ln>
            <a:effectLst/>
          </c:spPr>
          <c:invertIfNegative val="0"/>
          <c:cat>
            <c:numRef>
              <c:f>[1]CATEGORIES!$E$2:$F$2</c:f>
              <c:numCache>
                <c:formatCode>General</c:formatCode>
                <c:ptCount val="2"/>
                <c:pt idx="0">
                  <c:v>0.76</c:v>
                </c:pt>
                <c:pt idx="1">
                  <c:v>292.3</c:v>
                </c:pt>
              </c:numCache>
            </c:numRef>
          </c:cat>
          <c:val>
            <c:numRef>
              <c:f>[1]CATEGORIES!$E$8:$F$8</c:f>
              <c:numCache>
                <c:formatCode>General</c:formatCode>
                <c:ptCount val="2"/>
                <c:pt idx="0">
                  <c:v>117</c:v>
                </c:pt>
                <c:pt idx="1">
                  <c:v>123</c:v>
                </c:pt>
              </c:numCache>
            </c:numRef>
          </c:val>
          <c:extLst>
            <c:ext xmlns:c16="http://schemas.microsoft.com/office/drawing/2014/chart" uri="{C3380CC4-5D6E-409C-BE32-E72D297353CC}">
              <c16:uniqueId val="{00000003-5F24-4AB4-8E0C-0EFD9367D35D}"/>
            </c:ext>
          </c:extLst>
        </c:ser>
        <c:ser>
          <c:idx val="4"/>
          <c:order val="4"/>
          <c:tx>
            <c:strRef>
              <c:f>[1]CATEGORIES!$B$9</c:f>
              <c:strCache>
                <c:ptCount val="1"/>
                <c:pt idx="0">
                  <c:v>C4-Decalins</c:v>
                </c:pt>
              </c:strCache>
            </c:strRef>
          </c:tx>
          <c:spPr>
            <a:solidFill>
              <a:schemeClr val="accent5"/>
            </a:solidFill>
            <a:ln>
              <a:noFill/>
            </a:ln>
            <a:effectLst/>
          </c:spPr>
          <c:invertIfNegative val="0"/>
          <c:cat>
            <c:numRef>
              <c:f>[1]CATEGORIES!$E$2:$F$2</c:f>
              <c:numCache>
                <c:formatCode>General</c:formatCode>
                <c:ptCount val="2"/>
                <c:pt idx="0">
                  <c:v>0.76</c:v>
                </c:pt>
                <c:pt idx="1">
                  <c:v>292.3</c:v>
                </c:pt>
              </c:numCache>
            </c:numRef>
          </c:cat>
          <c:val>
            <c:numRef>
              <c:f>[1]CATEGORIES!$E$9:$F$9</c:f>
              <c:numCache>
                <c:formatCode>General</c:formatCode>
                <c:ptCount val="2"/>
                <c:pt idx="0">
                  <c:v>117</c:v>
                </c:pt>
                <c:pt idx="1">
                  <c:v>123</c:v>
                </c:pt>
              </c:numCache>
            </c:numRef>
          </c:val>
          <c:extLst>
            <c:ext xmlns:c16="http://schemas.microsoft.com/office/drawing/2014/chart" uri="{C3380CC4-5D6E-409C-BE32-E72D297353CC}">
              <c16:uniqueId val="{00000004-5F24-4AB4-8E0C-0EFD9367D35D}"/>
            </c:ext>
          </c:extLst>
        </c:ser>
        <c:ser>
          <c:idx val="5"/>
          <c:order val="5"/>
          <c:tx>
            <c:strRef>
              <c:f>[1]CATEGORIES!$B$10</c:f>
              <c:strCache>
                <c:ptCount val="1"/>
                <c:pt idx="0">
                  <c:v>Naphthalene</c:v>
                </c:pt>
              </c:strCache>
            </c:strRef>
          </c:tx>
          <c:spPr>
            <a:solidFill>
              <a:schemeClr val="accent6"/>
            </a:solidFill>
            <a:ln>
              <a:noFill/>
            </a:ln>
            <a:effectLst/>
          </c:spPr>
          <c:invertIfNegative val="0"/>
          <c:cat>
            <c:numRef>
              <c:f>[1]CATEGORIES!$E$2:$F$2</c:f>
              <c:numCache>
                <c:formatCode>General</c:formatCode>
                <c:ptCount val="2"/>
                <c:pt idx="0">
                  <c:v>0.76</c:v>
                </c:pt>
                <c:pt idx="1">
                  <c:v>292.3</c:v>
                </c:pt>
              </c:numCache>
            </c:numRef>
          </c:cat>
          <c:val>
            <c:numRef>
              <c:f>[1]CATEGORIES!$E$10:$F$10</c:f>
              <c:numCache>
                <c:formatCode>General</c:formatCode>
                <c:ptCount val="2"/>
                <c:pt idx="0">
                  <c:v>93.8</c:v>
                </c:pt>
                <c:pt idx="1">
                  <c:v>98.5</c:v>
                </c:pt>
              </c:numCache>
            </c:numRef>
          </c:val>
          <c:extLst>
            <c:ext xmlns:c16="http://schemas.microsoft.com/office/drawing/2014/chart" uri="{C3380CC4-5D6E-409C-BE32-E72D297353CC}">
              <c16:uniqueId val="{00000005-5F24-4AB4-8E0C-0EFD9367D35D}"/>
            </c:ext>
          </c:extLst>
        </c:ser>
        <c:ser>
          <c:idx val="6"/>
          <c:order val="6"/>
          <c:tx>
            <c:strRef>
              <c:f>[1]CATEGORIES!$B$11</c:f>
              <c:strCache>
                <c:ptCount val="1"/>
                <c:pt idx="0">
                  <c:v>C1-Naphthalenes</c:v>
                </c:pt>
              </c:strCache>
            </c:strRef>
          </c:tx>
          <c:spPr>
            <a:solidFill>
              <a:schemeClr val="accent1">
                <a:lumMod val="60000"/>
              </a:schemeClr>
            </a:solidFill>
            <a:ln>
              <a:noFill/>
            </a:ln>
            <a:effectLst/>
          </c:spPr>
          <c:invertIfNegative val="0"/>
          <c:cat>
            <c:numRef>
              <c:f>[1]CATEGORIES!$E$2:$F$2</c:f>
              <c:numCache>
                <c:formatCode>General</c:formatCode>
                <c:ptCount val="2"/>
                <c:pt idx="0">
                  <c:v>0.76</c:v>
                </c:pt>
                <c:pt idx="1">
                  <c:v>292.3</c:v>
                </c:pt>
              </c:numCache>
            </c:numRef>
          </c:cat>
          <c:val>
            <c:numRef>
              <c:f>[1]CATEGORIES!$E$11:$F$11</c:f>
              <c:numCache>
                <c:formatCode>General</c:formatCode>
                <c:ptCount val="2"/>
                <c:pt idx="0">
                  <c:v>101</c:v>
                </c:pt>
                <c:pt idx="1">
                  <c:v>131</c:v>
                </c:pt>
              </c:numCache>
            </c:numRef>
          </c:val>
          <c:extLst>
            <c:ext xmlns:c16="http://schemas.microsoft.com/office/drawing/2014/chart" uri="{C3380CC4-5D6E-409C-BE32-E72D297353CC}">
              <c16:uniqueId val="{00000006-5F24-4AB4-8E0C-0EFD9367D35D}"/>
            </c:ext>
          </c:extLst>
        </c:ser>
        <c:ser>
          <c:idx val="7"/>
          <c:order val="7"/>
          <c:tx>
            <c:strRef>
              <c:f>[1]CATEGORIES!$B$12</c:f>
              <c:strCache>
                <c:ptCount val="1"/>
                <c:pt idx="0">
                  <c:v>C2-Naphthalenes</c:v>
                </c:pt>
              </c:strCache>
            </c:strRef>
          </c:tx>
          <c:spPr>
            <a:solidFill>
              <a:schemeClr val="accent2">
                <a:lumMod val="60000"/>
              </a:schemeClr>
            </a:solidFill>
            <a:ln>
              <a:noFill/>
            </a:ln>
            <a:effectLst/>
          </c:spPr>
          <c:invertIfNegative val="0"/>
          <c:cat>
            <c:numRef>
              <c:f>[1]CATEGORIES!$E$2:$F$2</c:f>
              <c:numCache>
                <c:formatCode>General</c:formatCode>
                <c:ptCount val="2"/>
                <c:pt idx="0">
                  <c:v>0.76</c:v>
                </c:pt>
                <c:pt idx="1">
                  <c:v>292.3</c:v>
                </c:pt>
              </c:numCache>
            </c:numRef>
          </c:cat>
          <c:val>
            <c:numRef>
              <c:f>[1]CATEGORIES!$E$12:$F$12</c:f>
              <c:numCache>
                <c:formatCode>General</c:formatCode>
                <c:ptCount val="2"/>
                <c:pt idx="0">
                  <c:v>93.8</c:v>
                </c:pt>
                <c:pt idx="1">
                  <c:v>98.5</c:v>
                </c:pt>
              </c:numCache>
            </c:numRef>
          </c:val>
          <c:extLst>
            <c:ext xmlns:c16="http://schemas.microsoft.com/office/drawing/2014/chart" uri="{C3380CC4-5D6E-409C-BE32-E72D297353CC}">
              <c16:uniqueId val="{00000007-5F24-4AB4-8E0C-0EFD9367D35D}"/>
            </c:ext>
          </c:extLst>
        </c:ser>
        <c:ser>
          <c:idx val="8"/>
          <c:order val="8"/>
          <c:tx>
            <c:strRef>
              <c:f>[1]CATEGORIES!$B$13</c:f>
              <c:strCache>
                <c:ptCount val="1"/>
                <c:pt idx="0">
                  <c:v>C3-Naphthalenes</c:v>
                </c:pt>
              </c:strCache>
            </c:strRef>
          </c:tx>
          <c:spPr>
            <a:solidFill>
              <a:schemeClr val="accent3">
                <a:lumMod val="60000"/>
              </a:schemeClr>
            </a:solidFill>
            <a:ln>
              <a:noFill/>
            </a:ln>
            <a:effectLst/>
          </c:spPr>
          <c:invertIfNegative val="0"/>
          <c:cat>
            <c:numRef>
              <c:f>[1]CATEGORIES!$E$2:$F$2</c:f>
              <c:numCache>
                <c:formatCode>General</c:formatCode>
                <c:ptCount val="2"/>
                <c:pt idx="0">
                  <c:v>0.76</c:v>
                </c:pt>
                <c:pt idx="1">
                  <c:v>292.3</c:v>
                </c:pt>
              </c:numCache>
            </c:numRef>
          </c:cat>
          <c:val>
            <c:numRef>
              <c:f>[1]CATEGORIES!$E$13:$F$13</c:f>
              <c:numCache>
                <c:formatCode>General</c:formatCode>
                <c:ptCount val="2"/>
                <c:pt idx="0">
                  <c:v>93.8</c:v>
                </c:pt>
                <c:pt idx="1">
                  <c:v>98.5</c:v>
                </c:pt>
              </c:numCache>
            </c:numRef>
          </c:val>
          <c:extLst>
            <c:ext xmlns:c16="http://schemas.microsoft.com/office/drawing/2014/chart" uri="{C3380CC4-5D6E-409C-BE32-E72D297353CC}">
              <c16:uniqueId val="{00000008-5F24-4AB4-8E0C-0EFD9367D35D}"/>
            </c:ext>
          </c:extLst>
        </c:ser>
        <c:ser>
          <c:idx val="9"/>
          <c:order val="9"/>
          <c:tx>
            <c:strRef>
              <c:f>[1]CATEGORIES!$B$14</c:f>
              <c:strCache>
                <c:ptCount val="1"/>
                <c:pt idx="0">
                  <c:v>C4-Naphthalenes</c:v>
                </c:pt>
              </c:strCache>
            </c:strRef>
          </c:tx>
          <c:spPr>
            <a:solidFill>
              <a:schemeClr val="accent4">
                <a:lumMod val="60000"/>
              </a:schemeClr>
            </a:solidFill>
            <a:ln>
              <a:noFill/>
            </a:ln>
            <a:effectLst/>
          </c:spPr>
          <c:invertIfNegative val="0"/>
          <c:cat>
            <c:numRef>
              <c:f>[1]CATEGORIES!$E$2:$F$2</c:f>
              <c:numCache>
                <c:formatCode>General</c:formatCode>
                <c:ptCount val="2"/>
                <c:pt idx="0">
                  <c:v>0.76</c:v>
                </c:pt>
                <c:pt idx="1">
                  <c:v>292.3</c:v>
                </c:pt>
              </c:numCache>
            </c:numRef>
          </c:cat>
          <c:val>
            <c:numRef>
              <c:f>[1]CATEGORIES!$E$14:$F$14</c:f>
              <c:numCache>
                <c:formatCode>General</c:formatCode>
                <c:ptCount val="2"/>
                <c:pt idx="0">
                  <c:v>93.8</c:v>
                </c:pt>
                <c:pt idx="1">
                  <c:v>98.5</c:v>
                </c:pt>
              </c:numCache>
            </c:numRef>
          </c:val>
          <c:extLst>
            <c:ext xmlns:c16="http://schemas.microsoft.com/office/drawing/2014/chart" uri="{C3380CC4-5D6E-409C-BE32-E72D297353CC}">
              <c16:uniqueId val="{00000009-5F24-4AB4-8E0C-0EFD9367D35D}"/>
            </c:ext>
          </c:extLst>
        </c:ser>
        <c:ser>
          <c:idx val="10"/>
          <c:order val="10"/>
          <c:tx>
            <c:strRef>
              <c:f>[1]CATEGORIES!$B$15</c:f>
              <c:strCache>
                <c:ptCount val="1"/>
                <c:pt idx="0">
                  <c:v>2-Methylnaphthalene</c:v>
                </c:pt>
              </c:strCache>
            </c:strRef>
          </c:tx>
          <c:spPr>
            <a:solidFill>
              <a:schemeClr val="accent5">
                <a:lumMod val="60000"/>
              </a:schemeClr>
            </a:solidFill>
            <a:ln>
              <a:noFill/>
            </a:ln>
            <a:effectLst/>
          </c:spPr>
          <c:invertIfNegative val="0"/>
          <c:cat>
            <c:numRef>
              <c:f>[1]CATEGORIES!$E$2:$F$2</c:f>
              <c:numCache>
                <c:formatCode>General</c:formatCode>
                <c:ptCount val="2"/>
                <c:pt idx="0">
                  <c:v>0.76</c:v>
                </c:pt>
                <c:pt idx="1">
                  <c:v>292.3</c:v>
                </c:pt>
              </c:numCache>
            </c:numRef>
          </c:cat>
          <c:val>
            <c:numRef>
              <c:f>[1]CATEGORIES!$E$15:$F$15</c:f>
              <c:numCache>
                <c:formatCode>General</c:formatCode>
                <c:ptCount val="2"/>
                <c:pt idx="0">
                  <c:v>110</c:v>
                </c:pt>
                <c:pt idx="1">
                  <c:v>115</c:v>
                </c:pt>
              </c:numCache>
            </c:numRef>
          </c:val>
          <c:extLst>
            <c:ext xmlns:c16="http://schemas.microsoft.com/office/drawing/2014/chart" uri="{C3380CC4-5D6E-409C-BE32-E72D297353CC}">
              <c16:uniqueId val="{0000000A-5F24-4AB4-8E0C-0EFD9367D35D}"/>
            </c:ext>
          </c:extLst>
        </c:ser>
        <c:ser>
          <c:idx val="11"/>
          <c:order val="11"/>
          <c:tx>
            <c:strRef>
              <c:f>[1]CATEGORIES!$B$16</c:f>
              <c:strCache>
                <c:ptCount val="1"/>
                <c:pt idx="0">
                  <c:v>1-Methylnaphthalene</c:v>
                </c:pt>
              </c:strCache>
            </c:strRef>
          </c:tx>
          <c:spPr>
            <a:solidFill>
              <a:schemeClr val="accent6">
                <a:lumMod val="60000"/>
              </a:schemeClr>
            </a:solidFill>
            <a:ln>
              <a:noFill/>
            </a:ln>
            <a:effectLst/>
          </c:spPr>
          <c:invertIfNegative val="0"/>
          <c:cat>
            <c:numRef>
              <c:f>[1]CATEGORIES!$E$2:$F$2</c:f>
              <c:numCache>
                <c:formatCode>General</c:formatCode>
                <c:ptCount val="2"/>
                <c:pt idx="0">
                  <c:v>0.76</c:v>
                </c:pt>
                <c:pt idx="1">
                  <c:v>292.3</c:v>
                </c:pt>
              </c:numCache>
            </c:numRef>
          </c:cat>
          <c:val>
            <c:numRef>
              <c:f>[1]CATEGORIES!$E$16:$F$16</c:f>
              <c:numCache>
                <c:formatCode>General</c:formatCode>
                <c:ptCount val="2"/>
                <c:pt idx="0">
                  <c:v>92.8</c:v>
                </c:pt>
                <c:pt idx="1">
                  <c:v>125</c:v>
                </c:pt>
              </c:numCache>
            </c:numRef>
          </c:val>
          <c:extLst>
            <c:ext xmlns:c16="http://schemas.microsoft.com/office/drawing/2014/chart" uri="{C3380CC4-5D6E-409C-BE32-E72D297353CC}">
              <c16:uniqueId val="{0000000B-5F24-4AB4-8E0C-0EFD9367D35D}"/>
            </c:ext>
          </c:extLst>
        </c:ser>
        <c:ser>
          <c:idx val="12"/>
          <c:order val="12"/>
          <c:tx>
            <c:strRef>
              <c:f>[1]CATEGORIES!$B$17</c:f>
              <c:strCache>
                <c:ptCount val="1"/>
                <c:pt idx="0">
                  <c:v>Acenaphthene</c:v>
                </c:pt>
              </c:strCache>
            </c:strRef>
          </c:tx>
          <c:spPr>
            <a:solidFill>
              <a:schemeClr val="accent1">
                <a:lumMod val="80000"/>
                <a:lumOff val="20000"/>
              </a:schemeClr>
            </a:solidFill>
            <a:ln>
              <a:noFill/>
            </a:ln>
            <a:effectLst/>
          </c:spPr>
          <c:invertIfNegative val="0"/>
          <c:cat>
            <c:numRef>
              <c:f>[1]CATEGORIES!$E$2:$F$2</c:f>
              <c:numCache>
                <c:formatCode>General</c:formatCode>
                <c:ptCount val="2"/>
                <c:pt idx="0">
                  <c:v>0.76</c:v>
                </c:pt>
                <c:pt idx="1">
                  <c:v>292.3</c:v>
                </c:pt>
              </c:numCache>
            </c:numRef>
          </c:cat>
          <c:val>
            <c:numRef>
              <c:f>[1]CATEGORIES!$E$17:$F$17</c:f>
              <c:numCache>
                <c:formatCode>General</c:formatCode>
                <c:ptCount val="2"/>
                <c:pt idx="0">
                  <c:v>61</c:v>
                </c:pt>
                <c:pt idx="1">
                  <c:v>64</c:v>
                </c:pt>
              </c:numCache>
            </c:numRef>
          </c:val>
          <c:extLst>
            <c:ext xmlns:c16="http://schemas.microsoft.com/office/drawing/2014/chart" uri="{C3380CC4-5D6E-409C-BE32-E72D297353CC}">
              <c16:uniqueId val="{0000000C-5F24-4AB4-8E0C-0EFD9367D35D}"/>
            </c:ext>
          </c:extLst>
        </c:ser>
        <c:ser>
          <c:idx val="13"/>
          <c:order val="13"/>
          <c:tx>
            <c:strRef>
              <c:f>[1]CATEGORIES!$B$18</c:f>
              <c:strCache>
                <c:ptCount val="1"/>
                <c:pt idx="0">
                  <c:v>2,3,5-Trimethylnaphthalene</c:v>
                </c:pt>
              </c:strCache>
            </c:strRef>
          </c:tx>
          <c:spPr>
            <a:solidFill>
              <a:schemeClr val="accent2">
                <a:lumMod val="80000"/>
                <a:lumOff val="20000"/>
              </a:schemeClr>
            </a:solidFill>
            <a:ln>
              <a:noFill/>
            </a:ln>
            <a:effectLst/>
          </c:spPr>
          <c:invertIfNegative val="0"/>
          <c:cat>
            <c:numRef>
              <c:f>[1]CATEGORIES!$E$2:$F$2</c:f>
              <c:numCache>
                <c:formatCode>General</c:formatCode>
                <c:ptCount val="2"/>
                <c:pt idx="0">
                  <c:v>0.76</c:v>
                </c:pt>
                <c:pt idx="1">
                  <c:v>292.3</c:v>
                </c:pt>
              </c:numCache>
            </c:numRef>
          </c:cat>
          <c:val>
            <c:numRef>
              <c:f>[1]CATEGORIES!$E$18:$F$18</c:f>
              <c:numCache>
                <c:formatCode>General</c:formatCode>
                <c:ptCount val="2"/>
                <c:pt idx="0">
                  <c:v>71.900000000000006</c:v>
                </c:pt>
                <c:pt idx="1">
                  <c:v>75.5</c:v>
                </c:pt>
              </c:numCache>
            </c:numRef>
          </c:val>
          <c:extLst>
            <c:ext xmlns:c16="http://schemas.microsoft.com/office/drawing/2014/chart" uri="{C3380CC4-5D6E-409C-BE32-E72D297353CC}">
              <c16:uniqueId val="{0000000D-5F24-4AB4-8E0C-0EFD9367D35D}"/>
            </c:ext>
          </c:extLst>
        </c:ser>
        <c:dLbls>
          <c:showLegendKey val="0"/>
          <c:showVal val="0"/>
          <c:showCatName val="0"/>
          <c:showSerName val="0"/>
          <c:showPercent val="0"/>
          <c:showBubbleSize val="0"/>
        </c:dLbls>
        <c:gapWidth val="233"/>
        <c:overlap val="11"/>
        <c:axId val="441964031"/>
        <c:axId val="441953951"/>
      </c:barChart>
      <c:catAx>
        <c:axId val="441964031"/>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sz="1200" b="1">
                    <a:solidFill>
                      <a:sysClr val="windowText" lastClr="000000"/>
                    </a:solidFill>
                  </a:rPr>
                  <a:t>Depth (mbsf)</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400"/>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i="0" baseline="0">
                    <a:solidFill>
                      <a:sysClr val="windowText" lastClr="000000"/>
                    </a:solidFill>
                    <a:effectLst/>
                  </a:rPr>
                  <a:t>ng l</a:t>
                </a:r>
                <a:r>
                  <a:rPr lang="en-US" sz="1100" b="1" i="0" baseline="30000">
                    <a:solidFill>
                      <a:sysClr val="windowText" lastClr="000000"/>
                    </a:solidFill>
                    <a:effectLst/>
                  </a:rPr>
                  <a:t>-1</a:t>
                </a:r>
                <a:endParaRPr lang="en-US" sz="1100">
                  <a:solidFill>
                    <a:sysClr val="windowText" lastClr="000000"/>
                  </a:solidFill>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100"/>
      </c:valAx>
      <c:spPr>
        <a:noFill/>
        <a:ln>
          <a:noFill/>
        </a:ln>
        <a:effectLst/>
      </c:spPr>
    </c:plotArea>
    <c:legend>
      <c:legendPos val="b"/>
      <c:layout>
        <c:manualLayout>
          <c:xMode val="edge"/>
          <c:yMode val="edge"/>
          <c:x val="0.73228390104230323"/>
          <c:y val="4.7694467744796507E-2"/>
          <c:w val="0.26105432081521962"/>
          <c:h val="0.5399343832020997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[1]CATEGORIES!$B$20</c:f>
              <c:strCache>
                <c:ptCount val="1"/>
                <c:pt idx="0">
                  <c:v>Benzothiophene</c:v>
                </c:pt>
              </c:strCache>
            </c:strRef>
          </c:tx>
          <c:spPr>
            <a:solidFill>
              <a:schemeClr val="accent1"/>
            </a:solidFill>
            <a:ln>
              <a:noFill/>
            </a:ln>
            <a:effectLst/>
          </c:spPr>
          <c:invertIfNegative val="0"/>
          <c:cat>
            <c:numRef>
              <c:f>[1]CATEGORIES!$E$2:$F$2</c:f>
              <c:numCache>
                <c:formatCode>General</c:formatCode>
                <c:ptCount val="2"/>
                <c:pt idx="0">
                  <c:v>0.76</c:v>
                </c:pt>
                <c:pt idx="1">
                  <c:v>292.3</c:v>
                </c:pt>
              </c:numCache>
            </c:numRef>
          </c:cat>
          <c:val>
            <c:numRef>
              <c:f>[1]CATEGORIES!$E$20:$F$20</c:f>
              <c:numCache>
                <c:formatCode>General</c:formatCode>
                <c:ptCount val="2"/>
                <c:pt idx="0">
                  <c:v>72.400000000000006</c:v>
                </c:pt>
                <c:pt idx="1">
                  <c:v>76</c:v>
                </c:pt>
              </c:numCache>
            </c:numRef>
          </c:val>
          <c:extLst>
            <c:ext xmlns:c16="http://schemas.microsoft.com/office/drawing/2014/chart" uri="{C3380CC4-5D6E-409C-BE32-E72D297353CC}">
              <c16:uniqueId val="{00000000-8DAA-465C-AFCF-9F741CE5592D}"/>
            </c:ext>
          </c:extLst>
        </c:ser>
        <c:ser>
          <c:idx val="1"/>
          <c:order val="1"/>
          <c:tx>
            <c:strRef>
              <c:f>[1]CATEGORIES!$B$21</c:f>
              <c:strCache>
                <c:ptCount val="1"/>
                <c:pt idx="0">
                  <c:v>C1-Benzo(b)thiophenes</c:v>
                </c:pt>
              </c:strCache>
            </c:strRef>
          </c:tx>
          <c:spPr>
            <a:solidFill>
              <a:schemeClr val="accent2"/>
            </a:solidFill>
            <a:ln>
              <a:noFill/>
            </a:ln>
            <a:effectLst/>
          </c:spPr>
          <c:invertIfNegative val="0"/>
          <c:cat>
            <c:numRef>
              <c:f>[1]CATEGORIES!$E$2:$F$2</c:f>
              <c:numCache>
                <c:formatCode>General</c:formatCode>
                <c:ptCount val="2"/>
                <c:pt idx="0">
                  <c:v>0.76</c:v>
                </c:pt>
                <c:pt idx="1">
                  <c:v>292.3</c:v>
                </c:pt>
              </c:numCache>
            </c:numRef>
          </c:cat>
          <c:val>
            <c:numRef>
              <c:f>[1]CATEGORIES!$E$21:$F$21</c:f>
              <c:numCache>
                <c:formatCode>General</c:formatCode>
                <c:ptCount val="2"/>
                <c:pt idx="0">
                  <c:v>72.400000000000006</c:v>
                </c:pt>
                <c:pt idx="1">
                  <c:v>76</c:v>
                </c:pt>
              </c:numCache>
            </c:numRef>
          </c:val>
          <c:extLst>
            <c:ext xmlns:c16="http://schemas.microsoft.com/office/drawing/2014/chart" uri="{C3380CC4-5D6E-409C-BE32-E72D297353CC}">
              <c16:uniqueId val="{00000001-8DAA-465C-AFCF-9F741CE5592D}"/>
            </c:ext>
          </c:extLst>
        </c:ser>
        <c:ser>
          <c:idx val="2"/>
          <c:order val="2"/>
          <c:tx>
            <c:strRef>
              <c:f>[1]CATEGORIES!$B$22</c:f>
              <c:strCache>
                <c:ptCount val="1"/>
                <c:pt idx="0">
                  <c:v>C2-Benzo(b)thiophenes</c:v>
                </c:pt>
              </c:strCache>
            </c:strRef>
          </c:tx>
          <c:spPr>
            <a:solidFill>
              <a:schemeClr val="accent3"/>
            </a:solidFill>
            <a:ln>
              <a:noFill/>
            </a:ln>
            <a:effectLst/>
          </c:spPr>
          <c:invertIfNegative val="0"/>
          <c:cat>
            <c:numRef>
              <c:f>[1]CATEGORIES!$E$2:$F$2</c:f>
              <c:numCache>
                <c:formatCode>General</c:formatCode>
                <c:ptCount val="2"/>
                <c:pt idx="0">
                  <c:v>0.76</c:v>
                </c:pt>
                <c:pt idx="1">
                  <c:v>292.3</c:v>
                </c:pt>
              </c:numCache>
            </c:numRef>
          </c:cat>
          <c:val>
            <c:numRef>
              <c:f>[1]CATEGORIES!$E$22:$F$22</c:f>
              <c:numCache>
                <c:formatCode>General</c:formatCode>
                <c:ptCount val="2"/>
                <c:pt idx="0">
                  <c:v>72.400000000000006</c:v>
                </c:pt>
                <c:pt idx="1">
                  <c:v>76</c:v>
                </c:pt>
              </c:numCache>
            </c:numRef>
          </c:val>
          <c:extLst>
            <c:ext xmlns:c16="http://schemas.microsoft.com/office/drawing/2014/chart" uri="{C3380CC4-5D6E-409C-BE32-E72D297353CC}">
              <c16:uniqueId val="{00000002-8DAA-465C-AFCF-9F741CE5592D}"/>
            </c:ext>
          </c:extLst>
        </c:ser>
        <c:ser>
          <c:idx val="3"/>
          <c:order val="3"/>
          <c:tx>
            <c:strRef>
              <c:f>[1]CATEGORIES!$B$23</c:f>
              <c:strCache>
                <c:ptCount val="1"/>
                <c:pt idx="0">
                  <c:v>C3-Benzo(b)thiophenes</c:v>
                </c:pt>
              </c:strCache>
            </c:strRef>
          </c:tx>
          <c:spPr>
            <a:solidFill>
              <a:schemeClr val="accent4"/>
            </a:solidFill>
            <a:ln>
              <a:noFill/>
            </a:ln>
            <a:effectLst/>
          </c:spPr>
          <c:invertIfNegative val="0"/>
          <c:cat>
            <c:numRef>
              <c:f>[1]CATEGORIES!$E$2:$F$2</c:f>
              <c:numCache>
                <c:formatCode>General</c:formatCode>
                <c:ptCount val="2"/>
                <c:pt idx="0">
                  <c:v>0.76</c:v>
                </c:pt>
                <c:pt idx="1">
                  <c:v>292.3</c:v>
                </c:pt>
              </c:numCache>
            </c:numRef>
          </c:cat>
          <c:val>
            <c:numRef>
              <c:f>[1]CATEGORIES!$E$23:$F$23</c:f>
              <c:numCache>
                <c:formatCode>General</c:formatCode>
                <c:ptCount val="2"/>
                <c:pt idx="0">
                  <c:v>72.400000000000006</c:v>
                </c:pt>
                <c:pt idx="1">
                  <c:v>76</c:v>
                </c:pt>
              </c:numCache>
            </c:numRef>
          </c:val>
          <c:extLst>
            <c:ext xmlns:c16="http://schemas.microsoft.com/office/drawing/2014/chart" uri="{C3380CC4-5D6E-409C-BE32-E72D297353CC}">
              <c16:uniqueId val="{00000003-8DAA-465C-AFCF-9F741CE5592D}"/>
            </c:ext>
          </c:extLst>
        </c:ser>
        <c:ser>
          <c:idx val="4"/>
          <c:order val="4"/>
          <c:tx>
            <c:strRef>
              <c:f>[1]CATEGORIES!$B$24</c:f>
              <c:strCache>
                <c:ptCount val="1"/>
                <c:pt idx="0">
                  <c:v>C4-Benzo(b)thiophenes</c:v>
                </c:pt>
              </c:strCache>
            </c:strRef>
          </c:tx>
          <c:spPr>
            <a:solidFill>
              <a:schemeClr val="accent5"/>
            </a:solidFill>
            <a:ln>
              <a:noFill/>
            </a:ln>
            <a:effectLst/>
          </c:spPr>
          <c:invertIfNegative val="0"/>
          <c:cat>
            <c:numRef>
              <c:f>[1]CATEGORIES!$E$2:$F$2</c:f>
              <c:numCache>
                <c:formatCode>General</c:formatCode>
                <c:ptCount val="2"/>
                <c:pt idx="0">
                  <c:v>0.76</c:v>
                </c:pt>
                <c:pt idx="1">
                  <c:v>292.3</c:v>
                </c:pt>
              </c:numCache>
            </c:numRef>
          </c:cat>
          <c:val>
            <c:numRef>
              <c:f>[1]CATEGORIES!$E$24:$F$24</c:f>
              <c:numCache>
                <c:formatCode>General</c:formatCode>
                <c:ptCount val="2"/>
                <c:pt idx="0">
                  <c:v>72.400000000000006</c:v>
                </c:pt>
                <c:pt idx="1">
                  <c:v>76</c:v>
                </c:pt>
              </c:numCache>
            </c:numRef>
          </c:val>
          <c:extLst>
            <c:ext xmlns:c16="http://schemas.microsoft.com/office/drawing/2014/chart" uri="{C3380CC4-5D6E-409C-BE32-E72D297353CC}">
              <c16:uniqueId val="{00000004-8DAA-465C-AFCF-9F741CE5592D}"/>
            </c:ext>
          </c:extLst>
        </c:ser>
        <c:dLbls>
          <c:showLegendKey val="0"/>
          <c:showVal val="0"/>
          <c:showCatName val="0"/>
          <c:showSerName val="0"/>
          <c:showPercent val="0"/>
          <c:showBubbleSize val="0"/>
        </c:dLbls>
        <c:gapWidth val="334"/>
        <c:overlap val="43"/>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8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20"/>
      </c:valAx>
      <c:spPr>
        <a:noFill/>
        <a:ln>
          <a:noFill/>
        </a:ln>
        <a:effectLst/>
      </c:spPr>
    </c:plotArea>
    <c:legend>
      <c:legendPos val="b"/>
      <c:layout>
        <c:manualLayout>
          <c:xMode val="edge"/>
          <c:yMode val="edge"/>
          <c:x val="0.41077614051015243"/>
          <c:y val="0.13169599504529289"/>
          <c:w val="0.22594715156170889"/>
          <c:h val="0.36047658991079723"/>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[1]CATEGORIES!$B$26</c:f>
              <c:strCache>
                <c:ptCount val="1"/>
                <c:pt idx="0">
                  <c:v>Dibenzothiophene</c:v>
                </c:pt>
              </c:strCache>
            </c:strRef>
          </c:tx>
          <c:spPr>
            <a:solidFill>
              <a:schemeClr val="accent1"/>
            </a:solidFill>
            <a:ln>
              <a:noFill/>
            </a:ln>
            <a:effectLst/>
          </c:spPr>
          <c:invertIfNegative val="0"/>
          <c:cat>
            <c:numRef>
              <c:f>[1]CATEGORIES!$E$2:$F$2</c:f>
              <c:numCache>
                <c:formatCode>General</c:formatCode>
                <c:ptCount val="2"/>
                <c:pt idx="0">
                  <c:v>0.76</c:v>
                </c:pt>
                <c:pt idx="1">
                  <c:v>292.3</c:v>
                </c:pt>
              </c:numCache>
            </c:numRef>
          </c:cat>
          <c:val>
            <c:numRef>
              <c:f>[1]CATEGORIES!$E$26:$F$26</c:f>
              <c:numCache>
                <c:formatCode>General</c:formatCode>
                <c:ptCount val="2"/>
                <c:pt idx="0">
                  <c:v>69.5</c:v>
                </c:pt>
                <c:pt idx="1">
                  <c:v>73</c:v>
                </c:pt>
              </c:numCache>
            </c:numRef>
          </c:val>
          <c:extLst>
            <c:ext xmlns:c16="http://schemas.microsoft.com/office/drawing/2014/chart" uri="{C3380CC4-5D6E-409C-BE32-E72D297353CC}">
              <c16:uniqueId val="{00000000-9F69-4F2E-98BD-5B4CE67846ED}"/>
            </c:ext>
          </c:extLst>
        </c:ser>
        <c:ser>
          <c:idx val="1"/>
          <c:order val="1"/>
          <c:tx>
            <c:strRef>
              <c:f>[1]CATEGORIES!$B$27</c:f>
              <c:strCache>
                <c:ptCount val="1"/>
                <c:pt idx="0">
                  <c:v>4-Methyldibenzothiophene(4MDT)</c:v>
                </c:pt>
              </c:strCache>
            </c:strRef>
          </c:tx>
          <c:spPr>
            <a:solidFill>
              <a:schemeClr val="accent2"/>
            </a:solidFill>
            <a:ln>
              <a:noFill/>
            </a:ln>
            <a:effectLst/>
          </c:spPr>
          <c:invertIfNegative val="0"/>
          <c:cat>
            <c:numRef>
              <c:f>[1]CATEGORIES!$E$2:$F$2</c:f>
              <c:numCache>
                <c:formatCode>General</c:formatCode>
                <c:ptCount val="2"/>
                <c:pt idx="0">
                  <c:v>0.76</c:v>
                </c:pt>
                <c:pt idx="1">
                  <c:v>292.3</c:v>
                </c:pt>
              </c:numCache>
            </c:numRef>
          </c:cat>
          <c:val>
            <c:numRef>
              <c:f>[1]CATEGORIES!$E$27:$F$27</c:f>
              <c:numCache>
                <c:formatCode>General</c:formatCode>
                <c:ptCount val="2"/>
                <c:pt idx="0">
                  <c:v>69.5</c:v>
                </c:pt>
                <c:pt idx="1">
                  <c:v>73</c:v>
                </c:pt>
              </c:numCache>
            </c:numRef>
          </c:val>
          <c:extLst>
            <c:ext xmlns:c16="http://schemas.microsoft.com/office/drawing/2014/chart" uri="{C3380CC4-5D6E-409C-BE32-E72D297353CC}">
              <c16:uniqueId val="{00000001-9F69-4F2E-98BD-5B4CE67846ED}"/>
            </c:ext>
          </c:extLst>
        </c:ser>
        <c:ser>
          <c:idx val="2"/>
          <c:order val="2"/>
          <c:tx>
            <c:strRef>
              <c:f>[1]CATEGORIES!$B$28</c:f>
              <c:strCache>
                <c:ptCount val="1"/>
                <c:pt idx="0">
                  <c:v>2/3-Methyldibenzothiophene(2MDT)</c:v>
                </c:pt>
              </c:strCache>
            </c:strRef>
          </c:tx>
          <c:spPr>
            <a:solidFill>
              <a:schemeClr val="accent3"/>
            </a:solidFill>
            <a:ln>
              <a:noFill/>
            </a:ln>
            <a:effectLst/>
          </c:spPr>
          <c:invertIfNegative val="0"/>
          <c:cat>
            <c:numRef>
              <c:f>[1]CATEGORIES!$E$2:$F$2</c:f>
              <c:numCache>
                <c:formatCode>General</c:formatCode>
                <c:ptCount val="2"/>
                <c:pt idx="0">
                  <c:v>0.76</c:v>
                </c:pt>
                <c:pt idx="1">
                  <c:v>292.3</c:v>
                </c:pt>
              </c:numCache>
            </c:numRef>
          </c:cat>
          <c:val>
            <c:numRef>
              <c:f>[1]CATEGORIES!$E$28:$F$28</c:f>
              <c:numCache>
                <c:formatCode>General</c:formatCode>
                <c:ptCount val="2"/>
                <c:pt idx="0">
                  <c:v>69.5</c:v>
                </c:pt>
                <c:pt idx="1">
                  <c:v>73</c:v>
                </c:pt>
              </c:numCache>
            </c:numRef>
          </c:val>
          <c:extLst>
            <c:ext xmlns:c16="http://schemas.microsoft.com/office/drawing/2014/chart" uri="{C3380CC4-5D6E-409C-BE32-E72D297353CC}">
              <c16:uniqueId val="{00000002-9F69-4F2E-98BD-5B4CE67846ED}"/>
            </c:ext>
          </c:extLst>
        </c:ser>
        <c:ser>
          <c:idx val="3"/>
          <c:order val="3"/>
          <c:tx>
            <c:strRef>
              <c:f>[1]CATEGORIES!$B$29</c:f>
              <c:strCache>
                <c:ptCount val="1"/>
                <c:pt idx="0">
                  <c:v>1-Methyldibenzothiophene(1MDT)</c:v>
                </c:pt>
              </c:strCache>
            </c:strRef>
          </c:tx>
          <c:spPr>
            <a:solidFill>
              <a:schemeClr val="accent4"/>
            </a:solidFill>
            <a:ln>
              <a:noFill/>
            </a:ln>
            <a:effectLst/>
          </c:spPr>
          <c:invertIfNegative val="0"/>
          <c:cat>
            <c:numRef>
              <c:f>[1]CATEGORIES!$E$2:$F$2</c:f>
              <c:numCache>
                <c:formatCode>General</c:formatCode>
                <c:ptCount val="2"/>
                <c:pt idx="0">
                  <c:v>0.76</c:v>
                </c:pt>
                <c:pt idx="1">
                  <c:v>292.3</c:v>
                </c:pt>
              </c:numCache>
            </c:numRef>
          </c:cat>
          <c:val>
            <c:numRef>
              <c:f>[1]CATEGORIES!$E$29:$F$29</c:f>
              <c:numCache>
                <c:formatCode>General</c:formatCode>
                <c:ptCount val="2"/>
                <c:pt idx="0">
                  <c:v>69.5</c:v>
                </c:pt>
                <c:pt idx="1">
                  <c:v>73</c:v>
                </c:pt>
              </c:numCache>
            </c:numRef>
          </c:val>
          <c:extLst>
            <c:ext xmlns:c16="http://schemas.microsoft.com/office/drawing/2014/chart" uri="{C3380CC4-5D6E-409C-BE32-E72D297353CC}">
              <c16:uniqueId val="{00000003-9F69-4F2E-98BD-5B4CE67846ED}"/>
            </c:ext>
          </c:extLst>
        </c:ser>
        <c:ser>
          <c:idx val="4"/>
          <c:order val="4"/>
          <c:tx>
            <c:strRef>
              <c:f>[1]CATEGORIES!$B$30</c:f>
              <c:strCache>
                <c:ptCount val="1"/>
                <c:pt idx="0">
                  <c:v>C1-Dibenzothiophenes</c:v>
                </c:pt>
              </c:strCache>
            </c:strRef>
          </c:tx>
          <c:spPr>
            <a:solidFill>
              <a:schemeClr val="accent5"/>
            </a:solidFill>
            <a:ln>
              <a:noFill/>
            </a:ln>
            <a:effectLst/>
          </c:spPr>
          <c:invertIfNegative val="0"/>
          <c:cat>
            <c:numRef>
              <c:f>[1]CATEGORIES!$E$2:$F$2</c:f>
              <c:numCache>
                <c:formatCode>General</c:formatCode>
                <c:ptCount val="2"/>
                <c:pt idx="0">
                  <c:v>0.76</c:v>
                </c:pt>
                <c:pt idx="1">
                  <c:v>292.3</c:v>
                </c:pt>
              </c:numCache>
            </c:numRef>
          </c:cat>
          <c:val>
            <c:numRef>
              <c:f>[1]CATEGORIES!$E$30:$F$30</c:f>
              <c:numCache>
                <c:formatCode>General</c:formatCode>
                <c:ptCount val="2"/>
                <c:pt idx="0">
                  <c:v>69.5</c:v>
                </c:pt>
                <c:pt idx="1">
                  <c:v>73</c:v>
                </c:pt>
              </c:numCache>
            </c:numRef>
          </c:val>
          <c:extLst>
            <c:ext xmlns:c16="http://schemas.microsoft.com/office/drawing/2014/chart" uri="{C3380CC4-5D6E-409C-BE32-E72D297353CC}">
              <c16:uniqueId val="{00000004-9F69-4F2E-98BD-5B4CE67846ED}"/>
            </c:ext>
          </c:extLst>
        </c:ser>
        <c:ser>
          <c:idx val="5"/>
          <c:order val="5"/>
          <c:tx>
            <c:strRef>
              <c:f>[1]CATEGORIES!$B$31</c:f>
              <c:strCache>
                <c:ptCount val="1"/>
                <c:pt idx="0">
                  <c:v>C2-Dibenzothiophenes</c:v>
                </c:pt>
              </c:strCache>
            </c:strRef>
          </c:tx>
          <c:spPr>
            <a:solidFill>
              <a:schemeClr val="accent6"/>
            </a:solidFill>
            <a:ln>
              <a:noFill/>
            </a:ln>
            <a:effectLst/>
          </c:spPr>
          <c:invertIfNegative val="0"/>
          <c:cat>
            <c:numRef>
              <c:f>[1]CATEGORIES!$E$2:$F$2</c:f>
              <c:numCache>
                <c:formatCode>General</c:formatCode>
                <c:ptCount val="2"/>
                <c:pt idx="0">
                  <c:v>0.76</c:v>
                </c:pt>
                <c:pt idx="1">
                  <c:v>292.3</c:v>
                </c:pt>
              </c:numCache>
            </c:numRef>
          </c:cat>
          <c:val>
            <c:numRef>
              <c:f>[1]CATEGORIES!$E$31:$F$31</c:f>
              <c:numCache>
                <c:formatCode>General</c:formatCode>
                <c:ptCount val="2"/>
                <c:pt idx="0">
                  <c:v>69.5</c:v>
                </c:pt>
                <c:pt idx="1">
                  <c:v>73</c:v>
                </c:pt>
              </c:numCache>
            </c:numRef>
          </c:val>
          <c:extLst>
            <c:ext xmlns:c16="http://schemas.microsoft.com/office/drawing/2014/chart" uri="{C3380CC4-5D6E-409C-BE32-E72D297353CC}">
              <c16:uniqueId val="{00000005-9F69-4F2E-98BD-5B4CE67846ED}"/>
            </c:ext>
          </c:extLst>
        </c:ser>
        <c:ser>
          <c:idx val="6"/>
          <c:order val="6"/>
          <c:tx>
            <c:strRef>
              <c:f>[1]CATEGORIES!$B$32</c:f>
              <c:strCache>
                <c:ptCount val="1"/>
                <c:pt idx="0">
                  <c:v>C3-Dibenzothiophenes</c:v>
                </c:pt>
              </c:strCache>
            </c:strRef>
          </c:tx>
          <c:spPr>
            <a:solidFill>
              <a:schemeClr val="accent1">
                <a:lumMod val="60000"/>
              </a:schemeClr>
            </a:solidFill>
            <a:ln>
              <a:noFill/>
            </a:ln>
            <a:effectLst/>
          </c:spPr>
          <c:invertIfNegative val="0"/>
          <c:cat>
            <c:numRef>
              <c:f>[1]CATEGORIES!$E$2:$F$2</c:f>
              <c:numCache>
                <c:formatCode>General</c:formatCode>
                <c:ptCount val="2"/>
                <c:pt idx="0">
                  <c:v>0.76</c:v>
                </c:pt>
                <c:pt idx="1">
                  <c:v>292.3</c:v>
                </c:pt>
              </c:numCache>
            </c:numRef>
          </c:cat>
          <c:val>
            <c:numRef>
              <c:f>[1]CATEGORIES!$E$32:$F$32</c:f>
              <c:numCache>
                <c:formatCode>General</c:formatCode>
                <c:ptCount val="2"/>
                <c:pt idx="0">
                  <c:v>69.5</c:v>
                </c:pt>
                <c:pt idx="1">
                  <c:v>73</c:v>
                </c:pt>
              </c:numCache>
            </c:numRef>
          </c:val>
          <c:extLst>
            <c:ext xmlns:c16="http://schemas.microsoft.com/office/drawing/2014/chart" uri="{C3380CC4-5D6E-409C-BE32-E72D297353CC}">
              <c16:uniqueId val="{00000006-9F69-4F2E-98BD-5B4CE67846ED}"/>
            </c:ext>
          </c:extLst>
        </c:ser>
        <c:ser>
          <c:idx val="7"/>
          <c:order val="7"/>
          <c:tx>
            <c:strRef>
              <c:f>[1]CATEGORIES!$B$33</c:f>
              <c:strCache>
                <c:ptCount val="1"/>
                <c:pt idx="0">
                  <c:v>C4-Dibenzothiophenes</c:v>
                </c:pt>
              </c:strCache>
            </c:strRef>
          </c:tx>
          <c:spPr>
            <a:solidFill>
              <a:schemeClr val="accent2">
                <a:lumMod val="60000"/>
              </a:schemeClr>
            </a:solidFill>
            <a:ln>
              <a:noFill/>
            </a:ln>
            <a:effectLst/>
          </c:spPr>
          <c:invertIfNegative val="0"/>
          <c:cat>
            <c:numRef>
              <c:f>[1]CATEGORIES!$E$2:$F$2</c:f>
              <c:numCache>
                <c:formatCode>General</c:formatCode>
                <c:ptCount val="2"/>
                <c:pt idx="0">
                  <c:v>0.76</c:v>
                </c:pt>
                <c:pt idx="1">
                  <c:v>292.3</c:v>
                </c:pt>
              </c:numCache>
            </c:numRef>
          </c:cat>
          <c:val>
            <c:numRef>
              <c:f>[1]CATEGORIES!$E$33:$F$33</c:f>
              <c:numCache>
                <c:formatCode>General</c:formatCode>
                <c:ptCount val="2"/>
                <c:pt idx="0">
                  <c:v>69.5</c:v>
                </c:pt>
                <c:pt idx="1">
                  <c:v>73</c:v>
                </c:pt>
              </c:numCache>
            </c:numRef>
          </c:val>
          <c:extLst>
            <c:ext xmlns:c16="http://schemas.microsoft.com/office/drawing/2014/chart" uri="{C3380CC4-5D6E-409C-BE32-E72D297353CC}">
              <c16:uniqueId val="{00000007-9F69-4F2E-98BD-5B4CE67846ED}"/>
            </c:ext>
          </c:extLst>
        </c:ser>
        <c:ser>
          <c:idx val="8"/>
          <c:order val="8"/>
          <c:tx>
            <c:strRef>
              <c:f>[1]CATEGORIES!$B$34</c:f>
              <c:strCache>
                <c:ptCount val="1"/>
                <c:pt idx="0">
                  <c:v>Naphthobenzothiophenes</c:v>
                </c:pt>
              </c:strCache>
            </c:strRef>
          </c:tx>
          <c:spPr>
            <a:solidFill>
              <a:schemeClr val="accent3">
                <a:lumMod val="60000"/>
              </a:schemeClr>
            </a:solidFill>
            <a:ln>
              <a:noFill/>
            </a:ln>
            <a:effectLst/>
          </c:spPr>
          <c:invertIfNegative val="0"/>
          <c:cat>
            <c:numRef>
              <c:f>[1]CATEGORIES!$E$2:$F$2</c:f>
              <c:numCache>
                <c:formatCode>General</c:formatCode>
                <c:ptCount val="2"/>
                <c:pt idx="0">
                  <c:v>0.76</c:v>
                </c:pt>
                <c:pt idx="1">
                  <c:v>292.3</c:v>
                </c:pt>
              </c:numCache>
            </c:numRef>
          </c:cat>
          <c:val>
            <c:numRef>
              <c:f>[1]CATEGORIES!$E$34:$F$34</c:f>
              <c:numCache>
                <c:formatCode>General</c:formatCode>
                <c:ptCount val="2"/>
                <c:pt idx="0">
                  <c:v>78.099999999999994</c:v>
                </c:pt>
                <c:pt idx="1">
                  <c:v>82</c:v>
                </c:pt>
              </c:numCache>
            </c:numRef>
          </c:val>
          <c:extLst>
            <c:ext xmlns:c16="http://schemas.microsoft.com/office/drawing/2014/chart" uri="{C3380CC4-5D6E-409C-BE32-E72D297353CC}">
              <c16:uniqueId val="{00000008-9F69-4F2E-98BD-5B4CE67846ED}"/>
            </c:ext>
          </c:extLst>
        </c:ser>
        <c:ser>
          <c:idx val="9"/>
          <c:order val="9"/>
          <c:tx>
            <c:strRef>
              <c:f>[1]CATEGORIES!$B$35</c:f>
              <c:strCache>
                <c:ptCount val="1"/>
                <c:pt idx="0">
                  <c:v>C1-Naphthobenzothiophenes</c:v>
                </c:pt>
              </c:strCache>
            </c:strRef>
          </c:tx>
          <c:spPr>
            <a:solidFill>
              <a:schemeClr val="accent4">
                <a:lumMod val="60000"/>
              </a:schemeClr>
            </a:solidFill>
            <a:ln>
              <a:noFill/>
            </a:ln>
            <a:effectLst/>
          </c:spPr>
          <c:invertIfNegative val="0"/>
          <c:cat>
            <c:numRef>
              <c:f>[1]CATEGORIES!$E$2:$F$2</c:f>
              <c:numCache>
                <c:formatCode>General</c:formatCode>
                <c:ptCount val="2"/>
                <c:pt idx="0">
                  <c:v>0.76</c:v>
                </c:pt>
                <c:pt idx="1">
                  <c:v>292.3</c:v>
                </c:pt>
              </c:numCache>
            </c:numRef>
          </c:cat>
          <c:val>
            <c:numRef>
              <c:f>[1]CATEGORIES!$E$35:$F$35</c:f>
              <c:numCache>
                <c:formatCode>General</c:formatCode>
                <c:ptCount val="2"/>
                <c:pt idx="0">
                  <c:v>78.099999999999994</c:v>
                </c:pt>
                <c:pt idx="1">
                  <c:v>82</c:v>
                </c:pt>
              </c:numCache>
            </c:numRef>
          </c:val>
          <c:extLst>
            <c:ext xmlns:c16="http://schemas.microsoft.com/office/drawing/2014/chart" uri="{C3380CC4-5D6E-409C-BE32-E72D297353CC}">
              <c16:uniqueId val="{00000009-9F69-4F2E-98BD-5B4CE67846ED}"/>
            </c:ext>
          </c:extLst>
        </c:ser>
        <c:ser>
          <c:idx val="10"/>
          <c:order val="10"/>
          <c:tx>
            <c:strRef>
              <c:f>[1]CATEGORIES!$B$36</c:f>
              <c:strCache>
                <c:ptCount val="1"/>
                <c:pt idx="0">
                  <c:v>C2-Naphthobenzothiophenes</c:v>
                </c:pt>
              </c:strCache>
            </c:strRef>
          </c:tx>
          <c:spPr>
            <a:solidFill>
              <a:schemeClr val="accent5">
                <a:lumMod val="60000"/>
              </a:schemeClr>
            </a:solidFill>
            <a:ln>
              <a:noFill/>
            </a:ln>
            <a:effectLst/>
          </c:spPr>
          <c:invertIfNegative val="0"/>
          <c:cat>
            <c:numRef>
              <c:f>[1]CATEGORIES!$E$2:$F$2</c:f>
              <c:numCache>
                <c:formatCode>General</c:formatCode>
                <c:ptCount val="2"/>
                <c:pt idx="0">
                  <c:v>0.76</c:v>
                </c:pt>
                <c:pt idx="1">
                  <c:v>292.3</c:v>
                </c:pt>
              </c:numCache>
            </c:numRef>
          </c:cat>
          <c:val>
            <c:numRef>
              <c:f>[1]CATEGORIES!$E$36:$F$36</c:f>
              <c:numCache>
                <c:formatCode>General</c:formatCode>
                <c:ptCount val="2"/>
                <c:pt idx="0">
                  <c:v>78.099999999999994</c:v>
                </c:pt>
                <c:pt idx="1">
                  <c:v>82</c:v>
                </c:pt>
              </c:numCache>
            </c:numRef>
          </c:val>
          <c:extLst>
            <c:ext xmlns:c16="http://schemas.microsoft.com/office/drawing/2014/chart" uri="{C3380CC4-5D6E-409C-BE32-E72D297353CC}">
              <c16:uniqueId val="{0000000A-9F69-4F2E-98BD-5B4CE67846ED}"/>
            </c:ext>
          </c:extLst>
        </c:ser>
        <c:ser>
          <c:idx val="11"/>
          <c:order val="11"/>
          <c:tx>
            <c:strRef>
              <c:f>[1]CATEGORIES!$B$37</c:f>
              <c:strCache>
                <c:ptCount val="1"/>
                <c:pt idx="0">
                  <c:v>C3-Naphthobenzothiophenes</c:v>
                </c:pt>
              </c:strCache>
            </c:strRef>
          </c:tx>
          <c:spPr>
            <a:solidFill>
              <a:schemeClr val="accent6">
                <a:lumMod val="60000"/>
              </a:schemeClr>
            </a:solidFill>
            <a:ln>
              <a:noFill/>
            </a:ln>
            <a:effectLst/>
          </c:spPr>
          <c:invertIfNegative val="0"/>
          <c:cat>
            <c:numRef>
              <c:f>[1]CATEGORIES!$E$2:$F$2</c:f>
              <c:numCache>
                <c:formatCode>General</c:formatCode>
                <c:ptCount val="2"/>
                <c:pt idx="0">
                  <c:v>0.76</c:v>
                </c:pt>
                <c:pt idx="1">
                  <c:v>292.3</c:v>
                </c:pt>
              </c:numCache>
            </c:numRef>
          </c:cat>
          <c:val>
            <c:numRef>
              <c:f>[1]CATEGORIES!$E$37:$F$37</c:f>
              <c:numCache>
                <c:formatCode>General</c:formatCode>
                <c:ptCount val="2"/>
                <c:pt idx="0">
                  <c:v>78.099999999999994</c:v>
                </c:pt>
                <c:pt idx="1">
                  <c:v>82</c:v>
                </c:pt>
              </c:numCache>
            </c:numRef>
          </c:val>
          <c:extLst>
            <c:ext xmlns:c16="http://schemas.microsoft.com/office/drawing/2014/chart" uri="{C3380CC4-5D6E-409C-BE32-E72D297353CC}">
              <c16:uniqueId val="{0000000B-9F69-4F2E-98BD-5B4CE67846ED}"/>
            </c:ext>
          </c:extLst>
        </c:ser>
        <c:ser>
          <c:idx val="12"/>
          <c:order val="12"/>
          <c:tx>
            <c:strRef>
              <c:f>[1]CATEGORIES!$B$38</c:f>
              <c:strCache>
                <c:ptCount val="1"/>
                <c:pt idx="0">
                  <c:v>C4-Naphthobenzothiophenes</c:v>
                </c:pt>
              </c:strCache>
            </c:strRef>
          </c:tx>
          <c:spPr>
            <a:solidFill>
              <a:schemeClr val="accent1">
                <a:lumMod val="80000"/>
                <a:lumOff val="20000"/>
              </a:schemeClr>
            </a:solidFill>
            <a:ln>
              <a:noFill/>
            </a:ln>
            <a:effectLst/>
          </c:spPr>
          <c:invertIfNegative val="0"/>
          <c:cat>
            <c:numRef>
              <c:f>[1]CATEGORIES!$E$2:$F$2</c:f>
              <c:numCache>
                <c:formatCode>General</c:formatCode>
                <c:ptCount val="2"/>
                <c:pt idx="0">
                  <c:v>0.76</c:v>
                </c:pt>
                <c:pt idx="1">
                  <c:v>292.3</c:v>
                </c:pt>
              </c:numCache>
            </c:numRef>
          </c:cat>
          <c:val>
            <c:numRef>
              <c:f>[1]CATEGORIES!$E$38:$F$38</c:f>
              <c:numCache>
                <c:formatCode>General</c:formatCode>
                <c:ptCount val="2"/>
                <c:pt idx="0">
                  <c:v>78.099999999999994</c:v>
                </c:pt>
                <c:pt idx="1">
                  <c:v>82</c:v>
                </c:pt>
              </c:numCache>
            </c:numRef>
          </c:val>
          <c:extLst>
            <c:ext xmlns:c16="http://schemas.microsoft.com/office/drawing/2014/chart" uri="{C3380CC4-5D6E-409C-BE32-E72D297353CC}">
              <c16:uniqueId val="{0000000C-9F69-4F2E-98BD-5B4CE67846ED}"/>
            </c:ext>
          </c:extLst>
        </c:ser>
        <c:dLbls>
          <c:showLegendKey val="0"/>
          <c:showVal val="0"/>
          <c:showCatName val="0"/>
          <c:showSerName val="0"/>
          <c:showPercent val="0"/>
          <c:showBubbleSize val="0"/>
        </c:dLbls>
        <c:gapWidth val="232"/>
        <c:overlap val="8"/>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9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30"/>
      </c:valAx>
      <c:spPr>
        <a:noFill/>
        <a:ln>
          <a:noFill/>
        </a:ln>
        <a:effectLst/>
      </c:spPr>
    </c:plotArea>
    <c:legend>
      <c:legendPos val="b"/>
      <c:layout>
        <c:manualLayout>
          <c:xMode val="edge"/>
          <c:yMode val="edge"/>
          <c:x val="0.45327429276440229"/>
          <c:y val="5.5330970226659809E-2"/>
          <c:w val="0.32684396296360957"/>
          <c:h val="0.7746299753767892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[1]CATEGORIES!$B$40</c:f>
              <c:strCache>
                <c:ptCount val="1"/>
                <c:pt idx="0">
                  <c:v>Phenanthrene</c:v>
                </c:pt>
              </c:strCache>
            </c:strRef>
          </c:tx>
          <c:spPr>
            <a:solidFill>
              <a:schemeClr val="accent1"/>
            </a:solidFill>
            <a:ln>
              <a:noFill/>
            </a:ln>
            <a:effectLst/>
          </c:spPr>
          <c:invertIfNegative val="0"/>
          <c:cat>
            <c:numRef>
              <c:f>[1]CATEGORIES!$E$2:$F$2</c:f>
              <c:numCache>
                <c:formatCode>General</c:formatCode>
                <c:ptCount val="2"/>
                <c:pt idx="0">
                  <c:v>0.76</c:v>
                </c:pt>
                <c:pt idx="1">
                  <c:v>292.3</c:v>
                </c:pt>
              </c:numCache>
            </c:numRef>
          </c:cat>
          <c:val>
            <c:numRef>
              <c:f>[1]CATEGORIES!$E$40:$F$40</c:f>
              <c:numCache>
                <c:formatCode>General</c:formatCode>
                <c:ptCount val="2"/>
                <c:pt idx="0">
                  <c:v>57.1</c:v>
                </c:pt>
                <c:pt idx="1">
                  <c:v>60</c:v>
                </c:pt>
              </c:numCache>
            </c:numRef>
          </c:val>
          <c:extLst>
            <c:ext xmlns:c16="http://schemas.microsoft.com/office/drawing/2014/chart" uri="{C3380CC4-5D6E-409C-BE32-E72D297353CC}">
              <c16:uniqueId val="{00000000-8F2B-45EB-A39D-BBB87FEDFCF9}"/>
            </c:ext>
          </c:extLst>
        </c:ser>
        <c:ser>
          <c:idx val="1"/>
          <c:order val="1"/>
          <c:tx>
            <c:strRef>
              <c:f>[1]CATEGORIES!$B$41</c:f>
              <c:strCache>
                <c:ptCount val="1"/>
                <c:pt idx="0">
                  <c:v>3-Methylphenanthrene (3MP)</c:v>
                </c:pt>
              </c:strCache>
            </c:strRef>
          </c:tx>
          <c:spPr>
            <a:solidFill>
              <a:schemeClr val="accent2"/>
            </a:solidFill>
            <a:ln>
              <a:noFill/>
            </a:ln>
            <a:effectLst/>
          </c:spPr>
          <c:invertIfNegative val="0"/>
          <c:cat>
            <c:numRef>
              <c:f>[1]CATEGORIES!$E$2:$F$2</c:f>
              <c:numCache>
                <c:formatCode>General</c:formatCode>
                <c:ptCount val="2"/>
                <c:pt idx="0">
                  <c:v>0.76</c:v>
                </c:pt>
                <c:pt idx="1">
                  <c:v>292.3</c:v>
                </c:pt>
              </c:numCache>
            </c:numRef>
          </c:cat>
          <c:val>
            <c:numRef>
              <c:f>[1]CATEGORIES!$E$41:$F$41</c:f>
              <c:numCache>
                <c:formatCode>General</c:formatCode>
                <c:ptCount val="2"/>
                <c:pt idx="0">
                  <c:v>57.1</c:v>
                </c:pt>
                <c:pt idx="1">
                  <c:v>60</c:v>
                </c:pt>
              </c:numCache>
            </c:numRef>
          </c:val>
          <c:extLst>
            <c:ext xmlns:c16="http://schemas.microsoft.com/office/drawing/2014/chart" uri="{C3380CC4-5D6E-409C-BE32-E72D297353CC}">
              <c16:uniqueId val="{00000001-8F2B-45EB-A39D-BBB87FEDFCF9}"/>
            </c:ext>
          </c:extLst>
        </c:ser>
        <c:ser>
          <c:idx val="2"/>
          <c:order val="2"/>
          <c:tx>
            <c:strRef>
              <c:f>[1]CATEGORIES!$B$42</c:f>
              <c:strCache>
                <c:ptCount val="1"/>
                <c:pt idx="0">
                  <c:v>2-Methylphenanthrene (2MP)</c:v>
                </c:pt>
              </c:strCache>
            </c:strRef>
          </c:tx>
          <c:spPr>
            <a:solidFill>
              <a:schemeClr val="accent3"/>
            </a:solidFill>
            <a:ln>
              <a:noFill/>
            </a:ln>
            <a:effectLst/>
          </c:spPr>
          <c:invertIfNegative val="0"/>
          <c:cat>
            <c:numRef>
              <c:f>[1]CATEGORIES!$E$2:$F$2</c:f>
              <c:numCache>
                <c:formatCode>General</c:formatCode>
                <c:ptCount val="2"/>
                <c:pt idx="0">
                  <c:v>0.76</c:v>
                </c:pt>
                <c:pt idx="1">
                  <c:v>292.3</c:v>
                </c:pt>
              </c:numCache>
            </c:numRef>
          </c:cat>
          <c:val>
            <c:numRef>
              <c:f>[1]CATEGORIES!$E$42:$F$42</c:f>
              <c:numCache>
                <c:formatCode>General</c:formatCode>
                <c:ptCount val="2"/>
                <c:pt idx="0">
                  <c:v>57.1</c:v>
                </c:pt>
                <c:pt idx="1">
                  <c:v>60</c:v>
                </c:pt>
              </c:numCache>
            </c:numRef>
          </c:val>
          <c:extLst>
            <c:ext xmlns:c16="http://schemas.microsoft.com/office/drawing/2014/chart" uri="{C3380CC4-5D6E-409C-BE32-E72D297353CC}">
              <c16:uniqueId val="{00000002-8F2B-45EB-A39D-BBB87FEDFCF9}"/>
            </c:ext>
          </c:extLst>
        </c:ser>
        <c:ser>
          <c:idx val="3"/>
          <c:order val="3"/>
          <c:tx>
            <c:strRef>
              <c:f>[1]CATEGORIES!$B$43</c:f>
              <c:strCache>
                <c:ptCount val="1"/>
                <c:pt idx="0">
                  <c:v>2-Methylanthracene (2MA)</c:v>
                </c:pt>
              </c:strCache>
            </c:strRef>
          </c:tx>
          <c:spPr>
            <a:solidFill>
              <a:schemeClr val="accent4"/>
            </a:solidFill>
            <a:ln>
              <a:noFill/>
            </a:ln>
            <a:effectLst/>
          </c:spPr>
          <c:invertIfNegative val="0"/>
          <c:cat>
            <c:numRef>
              <c:f>[1]CATEGORIES!$E$2:$F$2</c:f>
              <c:numCache>
                <c:formatCode>General</c:formatCode>
                <c:ptCount val="2"/>
                <c:pt idx="0">
                  <c:v>0.76</c:v>
                </c:pt>
                <c:pt idx="1">
                  <c:v>292.3</c:v>
                </c:pt>
              </c:numCache>
            </c:numRef>
          </c:cat>
          <c:val>
            <c:numRef>
              <c:f>[1]CATEGORIES!$E$43:$F$43</c:f>
              <c:numCache>
                <c:formatCode>General</c:formatCode>
                <c:ptCount val="2"/>
                <c:pt idx="0">
                  <c:v>57.1</c:v>
                </c:pt>
                <c:pt idx="1">
                  <c:v>60</c:v>
                </c:pt>
              </c:numCache>
            </c:numRef>
          </c:val>
          <c:extLst>
            <c:ext xmlns:c16="http://schemas.microsoft.com/office/drawing/2014/chart" uri="{C3380CC4-5D6E-409C-BE32-E72D297353CC}">
              <c16:uniqueId val="{00000003-8F2B-45EB-A39D-BBB87FEDFCF9}"/>
            </c:ext>
          </c:extLst>
        </c:ser>
        <c:ser>
          <c:idx val="4"/>
          <c:order val="4"/>
          <c:tx>
            <c:strRef>
              <c:f>[1]CATEGORIES!$B$44</c:f>
              <c:strCache>
                <c:ptCount val="1"/>
                <c:pt idx="0">
                  <c:v>9/4-Methylphenanthrene (9MP)</c:v>
                </c:pt>
              </c:strCache>
            </c:strRef>
          </c:tx>
          <c:spPr>
            <a:solidFill>
              <a:schemeClr val="accent5"/>
            </a:solidFill>
            <a:ln>
              <a:noFill/>
            </a:ln>
            <a:effectLst/>
          </c:spPr>
          <c:invertIfNegative val="0"/>
          <c:cat>
            <c:numRef>
              <c:f>[1]CATEGORIES!$E$2:$F$2</c:f>
              <c:numCache>
                <c:formatCode>General</c:formatCode>
                <c:ptCount val="2"/>
                <c:pt idx="0">
                  <c:v>0.76</c:v>
                </c:pt>
                <c:pt idx="1">
                  <c:v>292.3</c:v>
                </c:pt>
              </c:numCache>
            </c:numRef>
          </c:cat>
          <c:val>
            <c:numRef>
              <c:f>[1]CATEGORIES!$E$44:$F$44</c:f>
              <c:numCache>
                <c:formatCode>General</c:formatCode>
                <c:ptCount val="2"/>
                <c:pt idx="0">
                  <c:v>57.1</c:v>
                </c:pt>
                <c:pt idx="1">
                  <c:v>60</c:v>
                </c:pt>
              </c:numCache>
            </c:numRef>
          </c:val>
          <c:extLst>
            <c:ext xmlns:c16="http://schemas.microsoft.com/office/drawing/2014/chart" uri="{C3380CC4-5D6E-409C-BE32-E72D297353CC}">
              <c16:uniqueId val="{00000004-8F2B-45EB-A39D-BBB87FEDFCF9}"/>
            </c:ext>
          </c:extLst>
        </c:ser>
        <c:ser>
          <c:idx val="5"/>
          <c:order val="5"/>
          <c:tx>
            <c:strRef>
              <c:f>[1]CATEGORIES!$B$45</c:f>
              <c:strCache>
                <c:ptCount val="1"/>
                <c:pt idx="0">
                  <c:v>1-Methylphenanthrene (1MP)</c:v>
                </c:pt>
              </c:strCache>
            </c:strRef>
          </c:tx>
          <c:spPr>
            <a:solidFill>
              <a:schemeClr val="accent6"/>
            </a:solidFill>
            <a:ln>
              <a:noFill/>
            </a:ln>
            <a:effectLst/>
          </c:spPr>
          <c:invertIfNegative val="0"/>
          <c:cat>
            <c:numRef>
              <c:f>[1]CATEGORIES!$E$2:$F$2</c:f>
              <c:numCache>
                <c:formatCode>General</c:formatCode>
                <c:ptCount val="2"/>
                <c:pt idx="0">
                  <c:v>0.76</c:v>
                </c:pt>
                <c:pt idx="1">
                  <c:v>292.3</c:v>
                </c:pt>
              </c:numCache>
            </c:numRef>
          </c:cat>
          <c:val>
            <c:numRef>
              <c:f>[1]CATEGORIES!$E$45:$F$45</c:f>
              <c:numCache>
                <c:formatCode>General</c:formatCode>
                <c:ptCount val="2"/>
                <c:pt idx="0">
                  <c:v>57.1</c:v>
                </c:pt>
                <c:pt idx="1">
                  <c:v>60</c:v>
                </c:pt>
              </c:numCache>
            </c:numRef>
          </c:val>
          <c:extLst>
            <c:ext xmlns:c16="http://schemas.microsoft.com/office/drawing/2014/chart" uri="{C3380CC4-5D6E-409C-BE32-E72D297353CC}">
              <c16:uniqueId val="{00000005-8F2B-45EB-A39D-BBB87FEDFCF9}"/>
            </c:ext>
          </c:extLst>
        </c:ser>
        <c:ser>
          <c:idx val="6"/>
          <c:order val="6"/>
          <c:tx>
            <c:strRef>
              <c:f>[1]CATEGORIES!$B$46</c:f>
              <c:strCache>
                <c:ptCount val="1"/>
                <c:pt idx="0">
                  <c:v>C1-Phenanthrenes/Anthracenes</c:v>
                </c:pt>
              </c:strCache>
            </c:strRef>
          </c:tx>
          <c:spPr>
            <a:solidFill>
              <a:schemeClr val="accent1">
                <a:lumMod val="60000"/>
              </a:schemeClr>
            </a:solidFill>
            <a:ln>
              <a:noFill/>
            </a:ln>
            <a:effectLst/>
          </c:spPr>
          <c:invertIfNegative val="0"/>
          <c:cat>
            <c:numRef>
              <c:f>[1]CATEGORIES!$E$2:$F$2</c:f>
              <c:numCache>
                <c:formatCode>General</c:formatCode>
                <c:ptCount val="2"/>
                <c:pt idx="0">
                  <c:v>0.76</c:v>
                </c:pt>
                <c:pt idx="1">
                  <c:v>292.3</c:v>
                </c:pt>
              </c:numCache>
            </c:numRef>
          </c:cat>
          <c:val>
            <c:numRef>
              <c:f>[1]CATEGORIES!$E$46:$F$46</c:f>
              <c:numCache>
                <c:formatCode>General</c:formatCode>
                <c:ptCount val="2"/>
                <c:pt idx="0">
                  <c:v>57.1</c:v>
                </c:pt>
                <c:pt idx="1">
                  <c:v>60</c:v>
                </c:pt>
              </c:numCache>
            </c:numRef>
          </c:val>
          <c:extLst>
            <c:ext xmlns:c16="http://schemas.microsoft.com/office/drawing/2014/chart" uri="{C3380CC4-5D6E-409C-BE32-E72D297353CC}">
              <c16:uniqueId val="{00000006-8F2B-45EB-A39D-BBB87FEDFCF9}"/>
            </c:ext>
          </c:extLst>
        </c:ser>
        <c:ser>
          <c:idx val="7"/>
          <c:order val="7"/>
          <c:tx>
            <c:strRef>
              <c:f>[1]CATEGORIES!$B$47</c:f>
              <c:strCache>
                <c:ptCount val="1"/>
                <c:pt idx="0">
                  <c:v>C2-Phenanthrenes/Anthracenes</c:v>
                </c:pt>
              </c:strCache>
            </c:strRef>
          </c:tx>
          <c:spPr>
            <a:solidFill>
              <a:schemeClr val="accent2">
                <a:lumMod val="60000"/>
              </a:schemeClr>
            </a:solidFill>
            <a:ln>
              <a:noFill/>
            </a:ln>
            <a:effectLst/>
          </c:spPr>
          <c:invertIfNegative val="0"/>
          <c:cat>
            <c:numRef>
              <c:f>[1]CATEGORIES!$E$2:$F$2</c:f>
              <c:numCache>
                <c:formatCode>General</c:formatCode>
                <c:ptCount val="2"/>
                <c:pt idx="0">
                  <c:v>0.76</c:v>
                </c:pt>
                <c:pt idx="1">
                  <c:v>292.3</c:v>
                </c:pt>
              </c:numCache>
            </c:numRef>
          </c:cat>
          <c:val>
            <c:numRef>
              <c:f>[1]CATEGORIES!$E$47:$F$47</c:f>
              <c:numCache>
                <c:formatCode>General</c:formatCode>
                <c:ptCount val="2"/>
                <c:pt idx="0">
                  <c:v>57.1</c:v>
                </c:pt>
                <c:pt idx="1">
                  <c:v>60</c:v>
                </c:pt>
              </c:numCache>
            </c:numRef>
          </c:val>
          <c:extLst>
            <c:ext xmlns:c16="http://schemas.microsoft.com/office/drawing/2014/chart" uri="{C3380CC4-5D6E-409C-BE32-E72D297353CC}">
              <c16:uniqueId val="{00000007-8F2B-45EB-A39D-BBB87FEDFCF9}"/>
            </c:ext>
          </c:extLst>
        </c:ser>
        <c:ser>
          <c:idx val="8"/>
          <c:order val="8"/>
          <c:tx>
            <c:strRef>
              <c:f>[1]CATEGORIES!$B$48</c:f>
              <c:strCache>
                <c:ptCount val="1"/>
                <c:pt idx="0">
                  <c:v>C3-Phenanthrenes/Anthracenes</c:v>
                </c:pt>
              </c:strCache>
            </c:strRef>
          </c:tx>
          <c:spPr>
            <a:solidFill>
              <a:schemeClr val="accent3">
                <a:lumMod val="60000"/>
              </a:schemeClr>
            </a:solidFill>
            <a:ln>
              <a:noFill/>
            </a:ln>
            <a:effectLst/>
          </c:spPr>
          <c:invertIfNegative val="0"/>
          <c:cat>
            <c:numRef>
              <c:f>[1]CATEGORIES!$E$2:$F$2</c:f>
              <c:numCache>
                <c:formatCode>General</c:formatCode>
                <c:ptCount val="2"/>
                <c:pt idx="0">
                  <c:v>0.76</c:v>
                </c:pt>
                <c:pt idx="1">
                  <c:v>292.3</c:v>
                </c:pt>
              </c:numCache>
            </c:numRef>
          </c:cat>
          <c:val>
            <c:numRef>
              <c:f>[1]CATEGORIES!$E$48:$F$48</c:f>
              <c:numCache>
                <c:formatCode>General</c:formatCode>
                <c:ptCount val="2"/>
                <c:pt idx="0">
                  <c:v>57.1</c:v>
                </c:pt>
                <c:pt idx="1">
                  <c:v>60</c:v>
                </c:pt>
              </c:numCache>
            </c:numRef>
          </c:val>
          <c:extLst>
            <c:ext xmlns:c16="http://schemas.microsoft.com/office/drawing/2014/chart" uri="{C3380CC4-5D6E-409C-BE32-E72D297353CC}">
              <c16:uniqueId val="{00000008-8F2B-45EB-A39D-BBB87FEDFCF9}"/>
            </c:ext>
          </c:extLst>
        </c:ser>
        <c:ser>
          <c:idx val="9"/>
          <c:order val="9"/>
          <c:tx>
            <c:strRef>
              <c:f>[1]CATEGORIES!$B$49</c:f>
              <c:strCache>
                <c:ptCount val="1"/>
                <c:pt idx="0">
                  <c:v>C4-Phenanthrenes/Anthracenes</c:v>
                </c:pt>
              </c:strCache>
            </c:strRef>
          </c:tx>
          <c:spPr>
            <a:solidFill>
              <a:schemeClr val="accent4">
                <a:lumMod val="60000"/>
              </a:schemeClr>
            </a:solidFill>
            <a:ln>
              <a:noFill/>
            </a:ln>
            <a:effectLst/>
          </c:spPr>
          <c:invertIfNegative val="0"/>
          <c:cat>
            <c:numRef>
              <c:f>[1]CATEGORIES!$E$2:$F$2</c:f>
              <c:numCache>
                <c:formatCode>General</c:formatCode>
                <c:ptCount val="2"/>
                <c:pt idx="0">
                  <c:v>0.76</c:v>
                </c:pt>
                <c:pt idx="1">
                  <c:v>292.3</c:v>
                </c:pt>
              </c:numCache>
            </c:numRef>
          </c:cat>
          <c:val>
            <c:numRef>
              <c:f>[1]CATEGORIES!$E$49:$F$49</c:f>
              <c:numCache>
                <c:formatCode>General</c:formatCode>
                <c:ptCount val="2"/>
                <c:pt idx="0">
                  <c:v>57.1</c:v>
                </c:pt>
                <c:pt idx="1">
                  <c:v>60</c:v>
                </c:pt>
              </c:numCache>
            </c:numRef>
          </c:val>
          <c:extLst>
            <c:ext xmlns:c16="http://schemas.microsoft.com/office/drawing/2014/chart" uri="{C3380CC4-5D6E-409C-BE32-E72D297353CC}">
              <c16:uniqueId val="{00000009-8F2B-45EB-A39D-BBB87FEDFCF9}"/>
            </c:ext>
          </c:extLst>
        </c:ser>
        <c:ser>
          <c:idx val="10"/>
          <c:order val="10"/>
          <c:tx>
            <c:strRef>
              <c:f>[1]CATEGORIES!$B$50</c:f>
              <c:strCache>
                <c:ptCount val="1"/>
                <c:pt idx="0">
                  <c:v>Retene</c:v>
                </c:pt>
              </c:strCache>
            </c:strRef>
          </c:tx>
          <c:spPr>
            <a:solidFill>
              <a:schemeClr val="accent5">
                <a:lumMod val="60000"/>
              </a:schemeClr>
            </a:solidFill>
            <a:ln>
              <a:noFill/>
            </a:ln>
            <a:effectLst/>
          </c:spPr>
          <c:invertIfNegative val="0"/>
          <c:cat>
            <c:numRef>
              <c:f>[1]CATEGORIES!$E$2:$F$2</c:f>
              <c:numCache>
                <c:formatCode>General</c:formatCode>
                <c:ptCount val="2"/>
                <c:pt idx="0">
                  <c:v>0.76</c:v>
                </c:pt>
                <c:pt idx="1">
                  <c:v>292.3</c:v>
                </c:pt>
              </c:numCache>
            </c:numRef>
          </c:cat>
          <c:val>
            <c:numRef>
              <c:f>[1]CATEGORIES!$E$50:$F$50</c:f>
              <c:numCache>
                <c:formatCode>General</c:formatCode>
                <c:ptCount val="2"/>
                <c:pt idx="0">
                  <c:v>133</c:v>
                </c:pt>
                <c:pt idx="1">
                  <c:v>140</c:v>
                </c:pt>
              </c:numCache>
            </c:numRef>
          </c:val>
          <c:extLst>
            <c:ext xmlns:c16="http://schemas.microsoft.com/office/drawing/2014/chart" uri="{C3380CC4-5D6E-409C-BE32-E72D297353CC}">
              <c16:uniqueId val="{0000000A-8F2B-45EB-A39D-BBB87FEDFCF9}"/>
            </c:ext>
          </c:extLst>
        </c:ser>
        <c:ser>
          <c:idx val="11"/>
          <c:order val="11"/>
          <c:tx>
            <c:strRef>
              <c:f>[1]CATEGORIES!$B$51</c:f>
              <c:strCache>
                <c:ptCount val="1"/>
                <c:pt idx="0">
                  <c:v>Anthracene</c:v>
                </c:pt>
              </c:strCache>
            </c:strRef>
          </c:tx>
          <c:spPr>
            <a:solidFill>
              <a:schemeClr val="accent6">
                <a:lumMod val="60000"/>
              </a:schemeClr>
            </a:solidFill>
            <a:ln>
              <a:noFill/>
            </a:ln>
            <a:effectLst/>
          </c:spPr>
          <c:invertIfNegative val="0"/>
          <c:cat>
            <c:numRef>
              <c:f>[1]CATEGORIES!$E$2:$F$2</c:f>
              <c:numCache>
                <c:formatCode>General</c:formatCode>
                <c:ptCount val="2"/>
                <c:pt idx="0">
                  <c:v>0.76</c:v>
                </c:pt>
                <c:pt idx="1">
                  <c:v>292.3</c:v>
                </c:pt>
              </c:numCache>
            </c:numRef>
          </c:cat>
          <c:val>
            <c:numRef>
              <c:f>[1]CATEGORIES!$E$51:$F$51</c:f>
              <c:numCache>
                <c:formatCode>General</c:formatCode>
                <c:ptCount val="2"/>
                <c:pt idx="0">
                  <c:v>86.2</c:v>
                </c:pt>
                <c:pt idx="1">
                  <c:v>90.5</c:v>
                </c:pt>
              </c:numCache>
            </c:numRef>
          </c:val>
          <c:extLst>
            <c:ext xmlns:c16="http://schemas.microsoft.com/office/drawing/2014/chart" uri="{C3380CC4-5D6E-409C-BE32-E72D297353CC}">
              <c16:uniqueId val="{0000000B-8F2B-45EB-A39D-BBB87FEDFCF9}"/>
            </c:ext>
          </c:extLst>
        </c:ser>
        <c:dLbls>
          <c:showLegendKey val="0"/>
          <c:showVal val="0"/>
          <c:showCatName val="0"/>
          <c:showSerName val="0"/>
          <c:showPercent val="0"/>
          <c:showBubbleSize val="0"/>
        </c:dLbls>
        <c:gapWidth val="231"/>
        <c:overlap val="4"/>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15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
      </c:valAx>
      <c:spPr>
        <a:noFill/>
        <a:ln>
          <a:noFill/>
        </a:ln>
        <a:effectLst/>
      </c:spPr>
    </c:plotArea>
    <c:legend>
      <c:legendPos val="b"/>
      <c:layout>
        <c:manualLayout>
          <c:xMode val="edge"/>
          <c:yMode val="edge"/>
          <c:x val="0.58631198677770602"/>
          <c:y val="2.860321154013824E-2"/>
          <c:w val="0.27880257345880544"/>
          <c:h val="0.5188071422343685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[1]CATEGORIES!$B$53</c:f>
              <c:strCache>
                <c:ptCount val="1"/>
                <c:pt idx="0">
                  <c:v>Fluoranthene</c:v>
                </c:pt>
              </c:strCache>
            </c:strRef>
          </c:tx>
          <c:spPr>
            <a:solidFill>
              <a:schemeClr val="accent1"/>
            </a:solidFill>
            <a:ln>
              <a:noFill/>
            </a:ln>
            <a:effectLst/>
          </c:spPr>
          <c:invertIfNegative val="0"/>
          <c:cat>
            <c:numRef>
              <c:f>[1]CATEGORIES!$E$2:$F$2</c:f>
              <c:numCache>
                <c:formatCode>General</c:formatCode>
                <c:ptCount val="2"/>
                <c:pt idx="0">
                  <c:v>0.76</c:v>
                </c:pt>
                <c:pt idx="1">
                  <c:v>292.3</c:v>
                </c:pt>
              </c:numCache>
            </c:numRef>
          </c:cat>
          <c:val>
            <c:numRef>
              <c:f>[1]CATEGORIES!$E$53:$F$53</c:f>
              <c:numCache>
                <c:formatCode>General</c:formatCode>
                <c:ptCount val="2"/>
                <c:pt idx="0">
                  <c:v>84.8</c:v>
                </c:pt>
                <c:pt idx="1">
                  <c:v>89</c:v>
                </c:pt>
              </c:numCache>
            </c:numRef>
          </c:val>
          <c:extLst>
            <c:ext xmlns:c16="http://schemas.microsoft.com/office/drawing/2014/chart" uri="{C3380CC4-5D6E-409C-BE32-E72D297353CC}">
              <c16:uniqueId val="{00000000-5236-4EE2-B7FB-668EAAF68CA1}"/>
            </c:ext>
          </c:extLst>
        </c:ser>
        <c:ser>
          <c:idx val="1"/>
          <c:order val="1"/>
          <c:tx>
            <c:strRef>
              <c:f>[1]CATEGORIES!$B$54</c:f>
              <c:strCache>
                <c:ptCount val="1"/>
                <c:pt idx="0">
                  <c:v>Benzo(b)fluorene</c:v>
                </c:pt>
              </c:strCache>
            </c:strRef>
          </c:tx>
          <c:spPr>
            <a:solidFill>
              <a:schemeClr val="accent2"/>
            </a:solidFill>
            <a:ln>
              <a:noFill/>
            </a:ln>
            <a:effectLst/>
          </c:spPr>
          <c:invertIfNegative val="0"/>
          <c:cat>
            <c:numRef>
              <c:f>[1]CATEGORIES!$E$2:$F$2</c:f>
              <c:numCache>
                <c:formatCode>General</c:formatCode>
                <c:ptCount val="2"/>
                <c:pt idx="0">
                  <c:v>0.76</c:v>
                </c:pt>
                <c:pt idx="1">
                  <c:v>292.3</c:v>
                </c:pt>
              </c:numCache>
            </c:numRef>
          </c:cat>
          <c:val>
            <c:numRef>
              <c:f>[1]CATEGORIES!$E$54:$F$54</c:f>
              <c:numCache>
                <c:formatCode>General</c:formatCode>
                <c:ptCount val="2"/>
                <c:pt idx="0">
                  <c:v>126</c:v>
                </c:pt>
                <c:pt idx="1">
                  <c:v>132</c:v>
                </c:pt>
              </c:numCache>
            </c:numRef>
          </c:val>
          <c:extLst>
            <c:ext xmlns:c16="http://schemas.microsoft.com/office/drawing/2014/chart" uri="{C3380CC4-5D6E-409C-BE32-E72D297353CC}">
              <c16:uniqueId val="{00000001-5236-4EE2-B7FB-668EAAF68CA1}"/>
            </c:ext>
          </c:extLst>
        </c:ser>
        <c:ser>
          <c:idx val="2"/>
          <c:order val="2"/>
          <c:tx>
            <c:strRef>
              <c:f>[1]CATEGORIES!$B$55</c:f>
              <c:strCache>
                <c:ptCount val="1"/>
                <c:pt idx="0">
                  <c:v>Pyrene</c:v>
                </c:pt>
              </c:strCache>
            </c:strRef>
          </c:tx>
          <c:spPr>
            <a:solidFill>
              <a:schemeClr val="accent3"/>
            </a:solidFill>
            <a:ln>
              <a:noFill/>
            </a:ln>
            <a:effectLst/>
          </c:spPr>
          <c:invertIfNegative val="0"/>
          <c:cat>
            <c:numRef>
              <c:f>[1]CATEGORIES!$E$2:$F$2</c:f>
              <c:numCache>
                <c:formatCode>General</c:formatCode>
                <c:ptCount val="2"/>
                <c:pt idx="0">
                  <c:v>0.76</c:v>
                </c:pt>
                <c:pt idx="1">
                  <c:v>292.3</c:v>
                </c:pt>
              </c:numCache>
            </c:numRef>
          </c:cat>
          <c:val>
            <c:numRef>
              <c:f>[1]CATEGORIES!$E$55:$F$55</c:f>
              <c:numCache>
                <c:formatCode>General</c:formatCode>
                <c:ptCount val="2"/>
                <c:pt idx="0">
                  <c:v>86.7</c:v>
                </c:pt>
                <c:pt idx="1">
                  <c:v>91</c:v>
                </c:pt>
              </c:numCache>
            </c:numRef>
          </c:val>
          <c:extLst>
            <c:ext xmlns:c16="http://schemas.microsoft.com/office/drawing/2014/chart" uri="{C3380CC4-5D6E-409C-BE32-E72D297353CC}">
              <c16:uniqueId val="{00000002-5236-4EE2-B7FB-668EAAF68CA1}"/>
            </c:ext>
          </c:extLst>
        </c:ser>
        <c:ser>
          <c:idx val="3"/>
          <c:order val="3"/>
          <c:tx>
            <c:strRef>
              <c:f>[1]CATEGORIES!$B$56</c:f>
              <c:strCache>
                <c:ptCount val="1"/>
                <c:pt idx="0">
                  <c:v>C1-Fluoranthenes/Pyrenes</c:v>
                </c:pt>
              </c:strCache>
            </c:strRef>
          </c:tx>
          <c:spPr>
            <a:solidFill>
              <a:schemeClr val="accent4"/>
            </a:solidFill>
            <a:ln>
              <a:noFill/>
            </a:ln>
            <a:effectLst/>
          </c:spPr>
          <c:invertIfNegative val="0"/>
          <c:cat>
            <c:numRef>
              <c:f>[1]CATEGORIES!$E$2:$F$2</c:f>
              <c:numCache>
                <c:formatCode>General</c:formatCode>
                <c:ptCount val="2"/>
                <c:pt idx="0">
                  <c:v>0.76</c:v>
                </c:pt>
                <c:pt idx="1">
                  <c:v>292.3</c:v>
                </c:pt>
              </c:numCache>
            </c:numRef>
          </c:cat>
          <c:val>
            <c:numRef>
              <c:f>[1]CATEGORIES!$E$56:$F$56</c:f>
              <c:numCache>
                <c:formatCode>General</c:formatCode>
                <c:ptCount val="2"/>
                <c:pt idx="0">
                  <c:v>86.7</c:v>
                </c:pt>
                <c:pt idx="1">
                  <c:v>91</c:v>
                </c:pt>
              </c:numCache>
            </c:numRef>
          </c:val>
          <c:extLst>
            <c:ext xmlns:c16="http://schemas.microsoft.com/office/drawing/2014/chart" uri="{C3380CC4-5D6E-409C-BE32-E72D297353CC}">
              <c16:uniqueId val="{00000003-5236-4EE2-B7FB-668EAAF68CA1}"/>
            </c:ext>
          </c:extLst>
        </c:ser>
        <c:ser>
          <c:idx val="4"/>
          <c:order val="4"/>
          <c:tx>
            <c:strRef>
              <c:f>[1]CATEGORIES!$B$57</c:f>
              <c:strCache>
                <c:ptCount val="1"/>
                <c:pt idx="0">
                  <c:v>C2-Fluoranthenes/Pyrenes</c:v>
                </c:pt>
              </c:strCache>
            </c:strRef>
          </c:tx>
          <c:spPr>
            <a:solidFill>
              <a:schemeClr val="accent5"/>
            </a:solidFill>
            <a:ln>
              <a:noFill/>
            </a:ln>
            <a:effectLst/>
          </c:spPr>
          <c:invertIfNegative val="0"/>
          <c:cat>
            <c:numRef>
              <c:f>[1]CATEGORIES!$E$2:$F$2</c:f>
              <c:numCache>
                <c:formatCode>General</c:formatCode>
                <c:ptCount val="2"/>
                <c:pt idx="0">
                  <c:v>0.76</c:v>
                </c:pt>
                <c:pt idx="1">
                  <c:v>292.3</c:v>
                </c:pt>
              </c:numCache>
            </c:numRef>
          </c:cat>
          <c:val>
            <c:numRef>
              <c:f>[1]CATEGORIES!$E$57:$F$57</c:f>
              <c:numCache>
                <c:formatCode>General</c:formatCode>
                <c:ptCount val="2"/>
                <c:pt idx="0">
                  <c:v>86.7</c:v>
                </c:pt>
                <c:pt idx="1">
                  <c:v>91</c:v>
                </c:pt>
              </c:numCache>
            </c:numRef>
          </c:val>
          <c:extLst>
            <c:ext xmlns:c16="http://schemas.microsoft.com/office/drawing/2014/chart" uri="{C3380CC4-5D6E-409C-BE32-E72D297353CC}">
              <c16:uniqueId val="{00000004-5236-4EE2-B7FB-668EAAF68CA1}"/>
            </c:ext>
          </c:extLst>
        </c:ser>
        <c:ser>
          <c:idx val="5"/>
          <c:order val="5"/>
          <c:tx>
            <c:strRef>
              <c:f>[1]CATEGORIES!$B$58</c:f>
              <c:strCache>
                <c:ptCount val="1"/>
                <c:pt idx="0">
                  <c:v>C3-Fluoranthenes/Pyrenes</c:v>
                </c:pt>
              </c:strCache>
            </c:strRef>
          </c:tx>
          <c:spPr>
            <a:solidFill>
              <a:schemeClr val="accent6"/>
            </a:solidFill>
            <a:ln>
              <a:noFill/>
            </a:ln>
            <a:effectLst/>
          </c:spPr>
          <c:invertIfNegative val="0"/>
          <c:cat>
            <c:numRef>
              <c:f>[1]CATEGORIES!$E$2:$F$2</c:f>
              <c:numCache>
                <c:formatCode>General</c:formatCode>
                <c:ptCount val="2"/>
                <c:pt idx="0">
                  <c:v>0.76</c:v>
                </c:pt>
                <c:pt idx="1">
                  <c:v>292.3</c:v>
                </c:pt>
              </c:numCache>
            </c:numRef>
          </c:cat>
          <c:val>
            <c:numRef>
              <c:f>[1]CATEGORIES!$E$58:$F$58</c:f>
              <c:numCache>
                <c:formatCode>General</c:formatCode>
                <c:ptCount val="2"/>
                <c:pt idx="0">
                  <c:v>86.7</c:v>
                </c:pt>
                <c:pt idx="1">
                  <c:v>91</c:v>
                </c:pt>
              </c:numCache>
            </c:numRef>
          </c:val>
          <c:extLst>
            <c:ext xmlns:c16="http://schemas.microsoft.com/office/drawing/2014/chart" uri="{C3380CC4-5D6E-409C-BE32-E72D297353CC}">
              <c16:uniqueId val="{00000005-5236-4EE2-B7FB-668EAAF68CA1}"/>
            </c:ext>
          </c:extLst>
        </c:ser>
        <c:ser>
          <c:idx val="6"/>
          <c:order val="6"/>
          <c:tx>
            <c:strRef>
              <c:f>[1]CATEGORIES!$B$59</c:f>
              <c:strCache>
                <c:ptCount val="1"/>
                <c:pt idx="0">
                  <c:v>C4-Fluoranthenes/Pyrenes</c:v>
                </c:pt>
              </c:strCache>
            </c:strRef>
          </c:tx>
          <c:spPr>
            <a:solidFill>
              <a:schemeClr val="accent1">
                <a:lumMod val="60000"/>
              </a:schemeClr>
            </a:solidFill>
            <a:ln>
              <a:noFill/>
            </a:ln>
            <a:effectLst/>
          </c:spPr>
          <c:invertIfNegative val="0"/>
          <c:cat>
            <c:numRef>
              <c:f>[1]CATEGORIES!$E$2:$F$2</c:f>
              <c:numCache>
                <c:formatCode>General</c:formatCode>
                <c:ptCount val="2"/>
                <c:pt idx="0">
                  <c:v>0.76</c:v>
                </c:pt>
                <c:pt idx="1">
                  <c:v>292.3</c:v>
                </c:pt>
              </c:numCache>
            </c:numRef>
          </c:cat>
          <c:val>
            <c:numRef>
              <c:f>[1]CATEGORIES!$E$59:$F$59</c:f>
              <c:numCache>
                <c:formatCode>General</c:formatCode>
                <c:ptCount val="2"/>
                <c:pt idx="0">
                  <c:v>86.7</c:v>
                </c:pt>
                <c:pt idx="1">
                  <c:v>91</c:v>
                </c:pt>
              </c:numCache>
            </c:numRef>
          </c:val>
          <c:extLst>
            <c:ext xmlns:c16="http://schemas.microsoft.com/office/drawing/2014/chart" uri="{C3380CC4-5D6E-409C-BE32-E72D297353CC}">
              <c16:uniqueId val="{00000006-5236-4EE2-B7FB-668EAAF68CA1}"/>
            </c:ext>
          </c:extLst>
        </c:ser>
        <c:ser>
          <c:idx val="7"/>
          <c:order val="7"/>
          <c:tx>
            <c:strRef>
              <c:f>[1]CATEGORIES!$B$60</c:f>
              <c:strCache>
                <c:ptCount val="1"/>
                <c:pt idx="0">
                  <c:v>Benz(a)anthracene</c:v>
                </c:pt>
              </c:strCache>
            </c:strRef>
          </c:tx>
          <c:spPr>
            <a:solidFill>
              <a:schemeClr val="accent2">
                <a:lumMod val="60000"/>
              </a:schemeClr>
            </a:solidFill>
            <a:ln>
              <a:noFill/>
            </a:ln>
            <a:effectLst/>
          </c:spPr>
          <c:invertIfNegative val="0"/>
          <c:cat>
            <c:numRef>
              <c:f>[1]CATEGORIES!$E$2:$F$2</c:f>
              <c:numCache>
                <c:formatCode>General</c:formatCode>
                <c:ptCount val="2"/>
                <c:pt idx="0">
                  <c:v>0.76</c:v>
                </c:pt>
                <c:pt idx="1">
                  <c:v>292.3</c:v>
                </c:pt>
              </c:numCache>
            </c:numRef>
          </c:cat>
          <c:val>
            <c:numRef>
              <c:f>[1]CATEGORIES!$E$60:$F$60</c:f>
              <c:numCache>
                <c:formatCode>General</c:formatCode>
                <c:ptCount val="2"/>
                <c:pt idx="0">
                  <c:v>55.2</c:v>
                </c:pt>
                <c:pt idx="1">
                  <c:v>58</c:v>
                </c:pt>
              </c:numCache>
            </c:numRef>
          </c:val>
          <c:extLst>
            <c:ext xmlns:c16="http://schemas.microsoft.com/office/drawing/2014/chart" uri="{C3380CC4-5D6E-409C-BE32-E72D297353CC}">
              <c16:uniqueId val="{00000007-5236-4EE2-B7FB-668EAAF68CA1}"/>
            </c:ext>
          </c:extLst>
        </c:ser>
        <c:ser>
          <c:idx val="8"/>
          <c:order val="8"/>
          <c:tx>
            <c:strRef>
              <c:f>[1]CATEGORIES!$B$61</c:f>
              <c:strCache>
                <c:ptCount val="1"/>
                <c:pt idx="0">
                  <c:v>Benzo(e)pyrene</c:v>
                </c:pt>
              </c:strCache>
            </c:strRef>
          </c:tx>
          <c:spPr>
            <a:solidFill>
              <a:schemeClr val="accent3">
                <a:lumMod val="60000"/>
              </a:schemeClr>
            </a:solidFill>
            <a:ln>
              <a:noFill/>
            </a:ln>
            <a:effectLst/>
          </c:spPr>
          <c:invertIfNegative val="0"/>
          <c:cat>
            <c:numRef>
              <c:f>[1]CATEGORIES!$E$2:$F$2</c:f>
              <c:numCache>
                <c:formatCode>General</c:formatCode>
                <c:ptCount val="2"/>
                <c:pt idx="0">
                  <c:v>0.76</c:v>
                </c:pt>
                <c:pt idx="1">
                  <c:v>292.3</c:v>
                </c:pt>
              </c:numCache>
            </c:numRef>
          </c:cat>
          <c:val>
            <c:numRef>
              <c:f>[1]CATEGORIES!$E$61:$F$61</c:f>
              <c:numCache>
                <c:formatCode>General</c:formatCode>
                <c:ptCount val="2"/>
              </c:numCache>
            </c:numRef>
          </c:val>
          <c:extLst>
            <c:ext xmlns:c16="http://schemas.microsoft.com/office/drawing/2014/chart" uri="{C3380CC4-5D6E-409C-BE32-E72D297353CC}">
              <c16:uniqueId val="{00000008-5236-4EE2-B7FB-668EAAF68CA1}"/>
            </c:ext>
          </c:extLst>
        </c:ser>
        <c:ser>
          <c:idx val="9"/>
          <c:order val="9"/>
          <c:tx>
            <c:strRef>
              <c:f>[1]CATEGORIES!$B$62</c:f>
              <c:strCache>
                <c:ptCount val="1"/>
                <c:pt idx="0">
                  <c:v>Benzo(a)pyrene</c:v>
                </c:pt>
              </c:strCache>
            </c:strRef>
          </c:tx>
          <c:spPr>
            <a:solidFill>
              <a:schemeClr val="accent4">
                <a:lumMod val="60000"/>
              </a:schemeClr>
            </a:solidFill>
            <a:ln>
              <a:noFill/>
            </a:ln>
            <a:effectLst/>
          </c:spPr>
          <c:invertIfNegative val="0"/>
          <c:cat>
            <c:numRef>
              <c:f>[1]CATEGORIES!$E$2:$F$2</c:f>
              <c:numCache>
                <c:formatCode>General</c:formatCode>
                <c:ptCount val="2"/>
                <c:pt idx="0">
                  <c:v>0.76</c:v>
                </c:pt>
                <c:pt idx="1">
                  <c:v>292.3</c:v>
                </c:pt>
              </c:numCache>
            </c:numRef>
          </c:cat>
          <c:val>
            <c:numRef>
              <c:f>[1]CATEGORIES!$E$62:$F$62</c:f>
              <c:numCache>
                <c:formatCode>General</c:formatCode>
                <c:ptCount val="2"/>
                <c:pt idx="0">
                  <c:v>102</c:v>
                </c:pt>
                <c:pt idx="1">
                  <c:v>108</c:v>
                </c:pt>
              </c:numCache>
            </c:numRef>
          </c:val>
          <c:extLst>
            <c:ext xmlns:c16="http://schemas.microsoft.com/office/drawing/2014/chart" uri="{C3380CC4-5D6E-409C-BE32-E72D297353CC}">
              <c16:uniqueId val="{00000009-5236-4EE2-B7FB-668EAAF68CA1}"/>
            </c:ext>
          </c:extLst>
        </c:ser>
        <c:ser>
          <c:idx val="10"/>
          <c:order val="10"/>
          <c:tx>
            <c:strRef>
              <c:f>[1]CATEGORIES!$B$63</c:f>
              <c:strCache>
                <c:ptCount val="1"/>
                <c:pt idx="0">
                  <c:v>Benzo(a)fluoranthene</c:v>
                </c:pt>
              </c:strCache>
            </c:strRef>
          </c:tx>
          <c:spPr>
            <a:solidFill>
              <a:schemeClr val="accent5">
                <a:lumMod val="60000"/>
              </a:schemeClr>
            </a:solidFill>
            <a:ln>
              <a:noFill/>
            </a:ln>
            <a:effectLst/>
          </c:spPr>
          <c:invertIfNegative val="0"/>
          <c:cat>
            <c:numRef>
              <c:f>[1]CATEGORIES!$E$2:$F$2</c:f>
              <c:numCache>
                <c:formatCode>General</c:formatCode>
                <c:ptCount val="2"/>
                <c:pt idx="0">
                  <c:v>0.76</c:v>
                </c:pt>
                <c:pt idx="1">
                  <c:v>292.3</c:v>
                </c:pt>
              </c:numCache>
            </c:numRef>
          </c:cat>
          <c:val>
            <c:numRef>
              <c:f>[1]CATEGORIES!$E$63:$F$63</c:f>
              <c:numCache>
                <c:formatCode>General</c:formatCode>
                <c:ptCount val="2"/>
                <c:pt idx="0">
                  <c:v>71</c:v>
                </c:pt>
                <c:pt idx="1">
                  <c:v>74.5</c:v>
                </c:pt>
              </c:numCache>
            </c:numRef>
          </c:val>
          <c:extLst>
            <c:ext xmlns:c16="http://schemas.microsoft.com/office/drawing/2014/chart" uri="{C3380CC4-5D6E-409C-BE32-E72D297353CC}">
              <c16:uniqueId val="{0000000A-5236-4EE2-B7FB-668EAAF68CA1}"/>
            </c:ext>
          </c:extLst>
        </c:ser>
        <c:ser>
          <c:idx val="11"/>
          <c:order val="11"/>
          <c:tx>
            <c:strRef>
              <c:f>[1]CATEGORIES!$B$64</c:f>
              <c:strCache>
                <c:ptCount val="1"/>
                <c:pt idx="0">
                  <c:v>Benzo(b)fluoranthene</c:v>
                </c:pt>
              </c:strCache>
            </c:strRef>
          </c:tx>
          <c:spPr>
            <a:solidFill>
              <a:schemeClr val="accent6">
                <a:lumMod val="60000"/>
              </a:schemeClr>
            </a:solidFill>
            <a:ln>
              <a:noFill/>
            </a:ln>
            <a:effectLst/>
          </c:spPr>
          <c:invertIfNegative val="0"/>
          <c:cat>
            <c:numRef>
              <c:f>[1]CATEGORIES!$E$2:$F$2</c:f>
              <c:numCache>
                <c:formatCode>General</c:formatCode>
                <c:ptCount val="2"/>
                <c:pt idx="0">
                  <c:v>0.76</c:v>
                </c:pt>
                <c:pt idx="1">
                  <c:v>292.3</c:v>
                </c:pt>
              </c:numCache>
            </c:numRef>
          </c:cat>
          <c:val>
            <c:numRef>
              <c:f>[1]CATEGORIES!$E$64:$F$64</c:f>
              <c:numCache>
                <c:formatCode>General</c:formatCode>
                <c:ptCount val="2"/>
                <c:pt idx="0">
                  <c:v>70</c:v>
                </c:pt>
                <c:pt idx="1">
                  <c:v>73.5</c:v>
                </c:pt>
              </c:numCache>
            </c:numRef>
          </c:val>
          <c:extLst>
            <c:ext xmlns:c16="http://schemas.microsoft.com/office/drawing/2014/chart" uri="{C3380CC4-5D6E-409C-BE32-E72D297353CC}">
              <c16:uniqueId val="{0000000B-5236-4EE2-B7FB-668EAAF68CA1}"/>
            </c:ext>
          </c:extLst>
        </c:ser>
        <c:ser>
          <c:idx val="12"/>
          <c:order val="12"/>
          <c:tx>
            <c:strRef>
              <c:f>[1]CATEGORIES!$B$65</c:f>
              <c:strCache>
                <c:ptCount val="1"/>
                <c:pt idx="0">
                  <c:v>Benzo(j)+(k)fluoranthene</c:v>
                </c:pt>
              </c:strCache>
            </c:strRef>
          </c:tx>
          <c:spPr>
            <a:solidFill>
              <a:schemeClr val="accent1">
                <a:lumMod val="80000"/>
                <a:lumOff val="20000"/>
              </a:schemeClr>
            </a:solidFill>
            <a:ln>
              <a:noFill/>
            </a:ln>
            <a:effectLst/>
          </c:spPr>
          <c:invertIfNegative val="0"/>
          <c:cat>
            <c:numRef>
              <c:f>[1]CATEGORIES!$E$2:$F$2</c:f>
              <c:numCache>
                <c:formatCode>General</c:formatCode>
                <c:ptCount val="2"/>
                <c:pt idx="0">
                  <c:v>0.76</c:v>
                </c:pt>
                <c:pt idx="1">
                  <c:v>292.3</c:v>
                </c:pt>
              </c:numCache>
            </c:numRef>
          </c:cat>
          <c:val>
            <c:numRef>
              <c:f>[1]CATEGORIES!$E$65:$F$65</c:f>
              <c:numCache>
                <c:formatCode>General</c:formatCode>
                <c:ptCount val="2"/>
              </c:numCache>
            </c:numRef>
          </c:val>
          <c:extLst>
            <c:ext xmlns:c16="http://schemas.microsoft.com/office/drawing/2014/chart" uri="{C3380CC4-5D6E-409C-BE32-E72D297353CC}">
              <c16:uniqueId val="{0000000C-5236-4EE2-B7FB-668EAAF68CA1}"/>
            </c:ext>
          </c:extLst>
        </c:ser>
        <c:ser>
          <c:idx val="13"/>
          <c:order val="13"/>
          <c:tx>
            <c:strRef>
              <c:f>[1]CATEGORIES!$B$66</c:f>
              <c:strCache>
                <c:ptCount val="1"/>
                <c:pt idx="0">
                  <c:v>Fluorene</c:v>
                </c:pt>
              </c:strCache>
            </c:strRef>
          </c:tx>
          <c:spPr>
            <a:solidFill>
              <a:schemeClr val="accent2">
                <a:lumMod val="80000"/>
                <a:lumOff val="20000"/>
              </a:schemeClr>
            </a:solidFill>
            <a:ln>
              <a:noFill/>
            </a:ln>
            <a:effectLst/>
          </c:spPr>
          <c:invertIfNegative val="0"/>
          <c:cat>
            <c:numRef>
              <c:f>[1]CATEGORIES!$E$2:$F$2</c:f>
              <c:numCache>
                <c:formatCode>General</c:formatCode>
                <c:ptCount val="2"/>
                <c:pt idx="0">
                  <c:v>0.76</c:v>
                </c:pt>
                <c:pt idx="1">
                  <c:v>292.3</c:v>
                </c:pt>
              </c:numCache>
            </c:numRef>
          </c:cat>
          <c:val>
            <c:numRef>
              <c:f>[1]CATEGORIES!$E$66:$F$66</c:f>
              <c:numCache>
                <c:formatCode>General</c:formatCode>
                <c:ptCount val="2"/>
                <c:pt idx="0">
                  <c:v>84.3</c:v>
                </c:pt>
                <c:pt idx="1">
                  <c:v>88.5</c:v>
                </c:pt>
              </c:numCache>
            </c:numRef>
          </c:val>
          <c:extLst>
            <c:ext xmlns:c16="http://schemas.microsoft.com/office/drawing/2014/chart" uri="{C3380CC4-5D6E-409C-BE32-E72D297353CC}">
              <c16:uniqueId val="{0000000D-5236-4EE2-B7FB-668EAAF68CA1}"/>
            </c:ext>
          </c:extLst>
        </c:ser>
        <c:ser>
          <c:idx val="14"/>
          <c:order val="14"/>
          <c:tx>
            <c:strRef>
              <c:f>[1]CATEGORIES!$B$67</c:f>
              <c:strCache>
                <c:ptCount val="1"/>
                <c:pt idx="0">
                  <c:v>C1-Fluorenes</c:v>
                </c:pt>
              </c:strCache>
            </c:strRef>
          </c:tx>
          <c:spPr>
            <a:solidFill>
              <a:schemeClr val="accent3">
                <a:lumMod val="80000"/>
                <a:lumOff val="20000"/>
              </a:schemeClr>
            </a:solidFill>
            <a:ln>
              <a:noFill/>
            </a:ln>
            <a:effectLst/>
          </c:spPr>
          <c:invertIfNegative val="0"/>
          <c:cat>
            <c:numRef>
              <c:f>[1]CATEGORIES!$E$2:$F$2</c:f>
              <c:numCache>
                <c:formatCode>General</c:formatCode>
                <c:ptCount val="2"/>
                <c:pt idx="0">
                  <c:v>0.76</c:v>
                </c:pt>
                <c:pt idx="1">
                  <c:v>292.3</c:v>
                </c:pt>
              </c:numCache>
            </c:numRef>
          </c:cat>
          <c:val>
            <c:numRef>
              <c:f>[1]CATEGORIES!$E$67:$F$67</c:f>
              <c:numCache>
                <c:formatCode>General</c:formatCode>
                <c:ptCount val="2"/>
                <c:pt idx="0">
                  <c:v>84.3</c:v>
                </c:pt>
                <c:pt idx="1">
                  <c:v>88.5</c:v>
                </c:pt>
              </c:numCache>
            </c:numRef>
          </c:val>
          <c:extLst>
            <c:ext xmlns:c16="http://schemas.microsoft.com/office/drawing/2014/chart" uri="{C3380CC4-5D6E-409C-BE32-E72D297353CC}">
              <c16:uniqueId val="{0000000E-5236-4EE2-B7FB-668EAAF68CA1}"/>
            </c:ext>
          </c:extLst>
        </c:ser>
        <c:ser>
          <c:idx val="15"/>
          <c:order val="15"/>
          <c:tx>
            <c:strRef>
              <c:f>[1]CATEGORIES!$B$68</c:f>
              <c:strCache>
                <c:ptCount val="1"/>
                <c:pt idx="0">
                  <c:v>C2-Fluorenes</c:v>
                </c:pt>
              </c:strCache>
            </c:strRef>
          </c:tx>
          <c:spPr>
            <a:solidFill>
              <a:schemeClr val="accent4">
                <a:lumMod val="80000"/>
                <a:lumOff val="20000"/>
              </a:schemeClr>
            </a:solidFill>
            <a:ln>
              <a:noFill/>
            </a:ln>
            <a:effectLst/>
          </c:spPr>
          <c:invertIfNegative val="0"/>
          <c:cat>
            <c:numRef>
              <c:f>[1]CATEGORIES!$E$2:$F$2</c:f>
              <c:numCache>
                <c:formatCode>General</c:formatCode>
                <c:ptCount val="2"/>
                <c:pt idx="0">
                  <c:v>0.76</c:v>
                </c:pt>
                <c:pt idx="1">
                  <c:v>292.3</c:v>
                </c:pt>
              </c:numCache>
            </c:numRef>
          </c:cat>
          <c:val>
            <c:numRef>
              <c:f>[1]CATEGORIES!$E$68:$F$68</c:f>
              <c:numCache>
                <c:formatCode>General</c:formatCode>
                <c:ptCount val="2"/>
                <c:pt idx="0">
                  <c:v>84.3</c:v>
                </c:pt>
                <c:pt idx="1">
                  <c:v>88.5</c:v>
                </c:pt>
              </c:numCache>
            </c:numRef>
          </c:val>
          <c:extLst>
            <c:ext xmlns:c16="http://schemas.microsoft.com/office/drawing/2014/chart" uri="{C3380CC4-5D6E-409C-BE32-E72D297353CC}">
              <c16:uniqueId val="{0000000F-5236-4EE2-B7FB-668EAAF68CA1}"/>
            </c:ext>
          </c:extLst>
        </c:ser>
        <c:ser>
          <c:idx val="16"/>
          <c:order val="16"/>
          <c:tx>
            <c:strRef>
              <c:f>[1]CATEGORIES!$B$69</c:f>
              <c:strCache>
                <c:ptCount val="1"/>
                <c:pt idx="0">
                  <c:v>C3-Fluorenes</c:v>
                </c:pt>
              </c:strCache>
            </c:strRef>
          </c:tx>
          <c:spPr>
            <a:solidFill>
              <a:schemeClr val="accent5">
                <a:lumMod val="80000"/>
                <a:lumOff val="20000"/>
              </a:schemeClr>
            </a:solidFill>
            <a:ln>
              <a:noFill/>
            </a:ln>
            <a:effectLst/>
          </c:spPr>
          <c:invertIfNegative val="0"/>
          <c:cat>
            <c:numRef>
              <c:f>[1]CATEGORIES!$E$2:$F$2</c:f>
              <c:numCache>
                <c:formatCode>General</c:formatCode>
                <c:ptCount val="2"/>
                <c:pt idx="0">
                  <c:v>0.76</c:v>
                </c:pt>
                <c:pt idx="1">
                  <c:v>292.3</c:v>
                </c:pt>
              </c:numCache>
            </c:numRef>
          </c:cat>
          <c:val>
            <c:numRef>
              <c:f>[1]CATEGORIES!$E$69:$F$69</c:f>
              <c:numCache>
                <c:formatCode>General</c:formatCode>
                <c:ptCount val="2"/>
                <c:pt idx="0">
                  <c:v>84.3</c:v>
                </c:pt>
                <c:pt idx="1">
                  <c:v>88.5</c:v>
                </c:pt>
              </c:numCache>
            </c:numRef>
          </c:val>
          <c:extLst>
            <c:ext xmlns:c16="http://schemas.microsoft.com/office/drawing/2014/chart" uri="{C3380CC4-5D6E-409C-BE32-E72D297353CC}">
              <c16:uniqueId val="{00000010-5236-4EE2-B7FB-668EAAF68CA1}"/>
            </c:ext>
          </c:extLst>
        </c:ser>
        <c:dLbls>
          <c:showLegendKey val="0"/>
          <c:showVal val="0"/>
          <c:showCatName val="0"/>
          <c:showSerName val="0"/>
          <c:showPercent val="0"/>
          <c:showBubbleSize val="0"/>
        </c:dLbls>
        <c:gapWidth val="236"/>
        <c:overlap val="5"/>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15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30"/>
      </c:valAx>
      <c:spPr>
        <a:noFill/>
        <a:ln>
          <a:noFill/>
        </a:ln>
        <a:effectLst/>
      </c:spPr>
    </c:plotArea>
    <c:legend>
      <c:legendPos val="b"/>
      <c:layout>
        <c:manualLayout>
          <c:xMode val="edge"/>
          <c:yMode val="edge"/>
          <c:x val="0.77108656179618362"/>
          <c:y val="2.4784960299206585E-2"/>
          <c:w val="0.22891343820381654"/>
          <c:h val="0.69444669931722447"/>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[1]CATEGORIES!$B$71</c:f>
              <c:strCache>
                <c:ptCount val="1"/>
                <c:pt idx="0">
                  <c:v>Chrysene/Triphenylene</c:v>
                </c:pt>
              </c:strCache>
            </c:strRef>
          </c:tx>
          <c:spPr>
            <a:solidFill>
              <a:schemeClr val="accent1"/>
            </a:solidFill>
            <a:ln>
              <a:noFill/>
            </a:ln>
            <a:effectLst/>
          </c:spPr>
          <c:invertIfNegative val="0"/>
          <c:cat>
            <c:numRef>
              <c:f>[1]CATEGORIES!$E$2:$F$2</c:f>
              <c:numCache>
                <c:formatCode>General</c:formatCode>
                <c:ptCount val="2"/>
                <c:pt idx="0">
                  <c:v>0.76</c:v>
                </c:pt>
                <c:pt idx="1">
                  <c:v>292.3</c:v>
                </c:pt>
              </c:numCache>
            </c:numRef>
          </c:cat>
          <c:val>
            <c:numRef>
              <c:f>[1]CATEGORIES!$E$71:$F$71</c:f>
              <c:numCache>
                <c:formatCode>General</c:formatCode>
                <c:ptCount val="2"/>
                <c:pt idx="0">
                  <c:v>60</c:v>
                </c:pt>
                <c:pt idx="1">
                  <c:v>63</c:v>
                </c:pt>
              </c:numCache>
            </c:numRef>
          </c:val>
          <c:extLst>
            <c:ext xmlns:c16="http://schemas.microsoft.com/office/drawing/2014/chart" uri="{C3380CC4-5D6E-409C-BE32-E72D297353CC}">
              <c16:uniqueId val="{00000000-FD17-4C0F-AEE9-91028016938A}"/>
            </c:ext>
          </c:extLst>
        </c:ser>
        <c:ser>
          <c:idx val="1"/>
          <c:order val="1"/>
          <c:tx>
            <c:strRef>
              <c:f>[1]CATEGORIES!$B$72</c:f>
              <c:strCache>
                <c:ptCount val="1"/>
                <c:pt idx="0">
                  <c:v>C1-Chrysenes</c:v>
                </c:pt>
              </c:strCache>
            </c:strRef>
          </c:tx>
          <c:spPr>
            <a:solidFill>
              <a:schemeClr val="accent2"/>
            </a:solidFill>
            <a:ln>
              <a:noFill/>
            </a:ln>
            <a:effectLst/>
          </c:spPr>
          <c:invertIfNegative val="0"/>
          <c:cat>
            <c:numRef>
              <c:f>[1]CATEGORIES!$E$2:$F$2</c:f>
              <c:numCache>
                <c:formatCode>General</c:formatCode>
                <c:ptCount val="2"/>
                <c:pt idx="0">
                  <c:v>0.76</c:v>
                </c:pt>
                <c:pt idx="1">
                  <c:v>292.3</c:v>
                </c:pt>
              </c:numCache>
            </c:numRef>
          </c:cat>
          <c:val>
            <c:numRef>
              <c:f>[1]CATEGORIES!$E$72:$F$72</c:f>
              <c:numCache>
                <c:formatCode>General</c:formatCode>
                <c:ptCount val="2"/>
                <c:pt idx="0">
                  <c:v>60</c:v>
                </c:pt>
                <c:pt idx="1">
                  <c:v>63</c:v>
                </c:pt>
              </c:numCache>
            </c:numRef>
          </c:val>
          <c:extLst>
            <c:ext xmlns:c16="http://schemas.microsoft.com/office/drawing/2014/chart" uri="{C3380CC4-5D6E-409C-BE32-E72D297353CC}">
              <c16:uniqueId val="{00000001-FD17-4C0F-AEE9-91028016938A}"/>
            </c:ext>
          </c:extLst>
        </c:ser>
        <c:ser>
          <c:idx val="2"/>
          <c:order val="2"/>
          <c:tx>
            <c:strRef>
              <c:f>[1]CATEGORIES!$B$73</c:f>
              <c:strCache>
                <c:ptCount val="1"/>
                <c:pt idx="0">
                  <c:v>C2-Chrysenes</c:v>
                </c:pt>
              </c:strCache>
            </c:strRef>
          </c:tx>
          <c:spPr>
            <a:solidFill>
              <a:schemeClr val="accent3"/>
            </a:solidFill>
            <a:ln>
              <a:noFill/>
            </a:ln>
            <a:effectLst/>
          </c:spPr>
          <c:invertIfNegative val="0"/>
          <c:cat>
            <c:numRef>
              <c:f>[1]CATEGORIES!$E$2:$F$2</c:f>
              <c:numCache>
                <c:formatCode>General</c:formatCode>
                <c:ptCount val="2"/>
                <c:pt idx="0">
                  <c:v>0.76</c:v>
                </c:pt>
                <c:pt idx="1">
                  <c:v>292.3</c:v>
                </c:pt>
              </c:numCache>
            </c:numRef>
          </c:cat>
          <c:val>
            <c:numRef>
              <c:f>[1]CATEGORIES!$E$73:$F$73</c:f>
              <c:numCache>
                <c:formatCode>General</c:formatCode>
                <c:ptCount val="2"/>
                <c:pt idx="0">
                  <c:v>60</c:v>
                </c:pt>
                <c:pt idx="1">
                  <c:v>63</c:v>
                </c:pt>
              </c:numCache>
            </c:numRef>
          </c:val>
          <c:extLst>
            <c:ext xmlns:c16="http://schemas.microsoft.com/office/drawing/2014/chart" uri="{C3380CC4-5D6E-409C-BE32-E72D297353CC}">
              <c16:uniqueId val="{00000002-FD17-4C0F-AEE9-91028016938A}"/>
            </c:ext>
          </c:extLst>
        </c:ser>
        <c:ser>
          <c:idx val="3"/>
          <c:order val="3"/>
          <c:tx>
            <c:strRef>
              <c:f>[1]CATEGORIES!$B$74</c:f>
              <c:strCache>
                <c:ptCount val="1"/>
                <c:pt idx="0">
                  <c:v>C3-Chrysenes</c:v>
                </c:pt>
              </c:strCache>
            </c:strRef>
          </c:tx>
          <c:spPr>
            <a:solidFill>
              <a:schemeClr val="accent4"/>
            </a:solidFill>
            <a:ln>
              <a:noFill/>
            </a:ln>
            <a:effectLst/>
          </c:spPr>
          <c:invertIfNegative val="0"/>
          <c:cat>
            <c:numRef>
              <c:f>[1]CATEGORIES!$E$2:$F$2</c:f>
              <c:numCache>
                <c:formatCode>General</c:formatCode>
                <c:ptCount val="2"/>
                <c:pt idx="0">
                  <c:v>0.76</c:v>
                </c:pt>
                <c:pt idx="1">
                  <c:v>292.3</c:v>
                </c:pt>
              </c:numCache>
            </c:numRef>
          </c:cat>
          <c:val>
            <c:numRef>
              <c:f>[1]CATEGORIES!$E$74:$F$74</c:f>
              <c:numCache>
                <c:formatCode>General</c:formatCode>
                <c:ptCount val="2"/>
                <c:pt idx="0">
                  <c:v>60</c:v>
                </c:pt>
                <c:pt idx="1">
                  <c:v>63</c:v>
                </c:pt>
              </c:numCache>
            </c:numRef>
          </c:val>
          <c:extLst>
            <c:ext xmlns:c16="http://schemas.microsoft.com/office/drawing/2014/chart" uri="{C3380CC4-5D6E-409C-BE32-E72D297353CC}">
              <c16:uniqueId val="{00000003-FD17-4C0F-AEE9-91028016938A}"/>
            </c:ext>
          </c:extLst>
        </c:ser>
        <c:ser>
          <c:idx val="4"/>
          <c:order val="4"/>
          <c:tx>
            <c:strRef>
              <c:f>[1]CATEGORIES!$B$75</c:f>
              <c:strCache>
                <c:ptCount val="1"/>
                <c:pt idx="0">
                  <c:v>C4-Chrysenes</c:v>
                </c:pt>
              </c:strCache>
            </c:strRef>
          </c:tx>
          <c:spPr>
            <a:solidFill>
              <a:schemeClr val="accent5"/>
            </a:solidFill>
            <a:ln>
              <a:noFill/>
            </a:ln>
            <a:effectLst/>
          </c:spPr>
          <c:invertIfNegative val="0"/>
          <c:cat>
            <c:numRef>
              <c:f>[1]CATEGORIES!$E$2:$F$2</c:f>
              <c:numCache>
                <c:formatCode>General</c:formatCode>
                <c:ptCount val="2"/>
                <c:pt idx="0">
                  <c:v>0.76</c:v>
                </c:pt>
                <c:pt idx="1">
                  <c:v>292.3</c:v>
                </c:pt>
              </c:numCache>
            </c:numRef>
          </c:cat>
          <c:val>
            <c:numRef>
              <c:f>[1]CATEGORIES!$E$75:$F$75</c:f>
              <c:numCache>
                <c:formatCode>General</c:formatCode>
                <c:ptCount val="2"/>
                <c:pt idx="0">
                  <c:v>60</c:v>
                </c:pt>
                <c:pt idx="1">
                  <c:v>63</c:v>
                </c:pt>
              </c:numCache>
            </c:numRef>
          </c:val>
          <c:extLst>
            <c:ext xmlns:c16="http://schemas.microsoft.com/office/drawing/2014/chart" uri="{C3380CC4-5D6E-409C-BE32-E72D297353CC}">
              <c16:uniqueId val="{00000004-FD17-4C0F-AEE9-91028016938A}"/>
            </c:ext>
          </c:extLst>
        </c:ser>
        <c:dLbls>
          <c:showLegendKey val="0"/>
          <c:showVal val="0"/>
          <c:showCatName val="0"/>
          <c:showSerName val="0"/>
          <c:showPercent val="0"/>
          <c:showBubbleSize val="0"/>
        </c:dLbls>
        <c:gapWidth val="231"/>
        <c:overlap val="17"/>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7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10"/>
      </c:valAx>
      <c:spPr>
        <a:noFill/>
        <a:ln>
          <a:noFill/>
        </a:ln>
        <a:effectLst/>
      </c:spPr>
    </c:plotArea>
    <c:legend>
      <c:legendPos val="b"/>
      <c:layout>
        <c:manualLayout>
          <c:xMode val="edge"/>
          <c:yMode val="edge"/>
          <c:x val="0.77108656179618362"/>
          <c:y val="2.4784960299206585E-2"/>
          <c:w val="0.22891343820381654"/>
          <c:h val="0.28971206777846925"/>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[1]CATEGORIES!$B$90</c:f>
              <c:strCache>
                <c:ptCount val="1"/>
                <c:pt idx="0">
                  <c:v>n-Nonane (C9)</c:v>
                </c:pt>
              </c:strCache>
            </c:strRef>
          </c:tx>
          <c:spPr>
            <a:solidFill>
              <a:schemeClr val="accent1"/>
            </a:solidFill>
            <a:ln>
              <a:noFill/>
            </a:ln>
            <a:effectLst/>
          </c:spPr>
          <c:invertIfNegative val="0"/>
          <c:cat>
            <c:numRef>
              <c:f>[1]CATEGORIES!$E$2:$F$2</c:f>
              <c:numCache>
                <c:formatCode>General</c:formatCode>
                <c:ptCount val="2"/>
                <c:pt idx="0">
                  <c:v>0.76</c:v>
                </c:pt>
                <c:pt idx="1">
                  <c:v>292.3</c:v>
                </c:pt>
              </c:numCache>
            </c:numRef>
          </c:cat>
          <c:val>
            <c:numRef>
              <c:f>[1]CATEGORIES!$E$90:$F$90</c:f>
              <c:numCache>
                <c:formatCode>General</c:formatCode>
                <c:ptCount val="2"/>
                <c:pt idx="0">
                  <c:v>1.52E-2</c:v>
                </c:pt>
                <c:pt idx="1">
                  <c:v>1.6E-2</c:v>
                </c:pt>
              </c:numCache>
            </c:numRef>
          </c:val>
          <c:extLst>
            <c:ext xmlns:c16="http://schemas.microsoft.com/office/drawing/2014/chart" uri="{C3380CC4-5D6E-409C-BE32-E72D297353CC}">
              <c16:uniqueId val="{00000000-A5ED-4BF6-8439-6443A30032AA}"/>
            </c:ext>
          </c:extLst>
        </c:ser>
        <c:ser>
          <c:idx val="1"/>
          <c:order val="1"/>
          <c:tx>
            <c:strRef>
              <c:f>[1]CATEGORIES!$B$91</c:f>
              <c:strCache>
                <c:ptCount val="1"/>
                <c:pt idx="0">
                  <c:v>n-Decane (C10)</c:v>
                </c:pt>
              </c:strCache>
            </c:strRef>
          </c:tx>
          <c:spPr>
            <a:solidFill>
              <a:schemeClr val="accent2"/>
            </a:solidFill>
            <a:ln>
              <a:noFill/>
            </a:ln>
            <a:effectLst/>
          </c:spPr>
          <c:invertIfNegative val="0"/>
          <c:cat>
            <c:numRef>
              <c:f>[1]CATEGORIES!$E$2:$F$2</c:f>
              <c:numCache>
                <c:formatCode>General</c:formatCode>
                <c:ptCount val="2"/>
                <c:pt idx="0">
                  <c:v>0.76</c:v>
                </c:pt>
                <c:pt idx="1">
                  <c:v>292.3</c:v>
                </c:pt>
              </c:numCache>
            </c:numRef>
          </c:cat>
          <c:val>
            <c:numRef>
              <c:f>[1]CATEGORIES!$E$91:$F$91</c:f>
              <c:numCache>
                <c:formatCode>General</c:formatCode>
                <c:ptCount val="2"/>
                <c:pt idx="0">
                  <c:v>5.5700000000000003E-3</c:v>
                </c:pt>
                <c:pt idx="1">
                  <c:v>5.8500000000000002E-3</c:v>
                </c:pt>
              </c:numCache>
            </c:numRef>
          </c:val>
          <c:extLst>
            <c:ext xmlns:c16="http://schemas.microsoft.com/office/drawing/2014/chart" uri="{C3380CC4-5D6E-409C-BE32-E72D297353CC}">
              <c16:uniqueId val="{00000001-A5ED-4BF6-8439-6443A30032AA}"/>
            </c:ext>
          </c:extLst>
        </c:ser>
        <c:ser>
          <c:idx val="2"/>
          <c:order val="2"/>
          <c:tx>
            <c:strRef>
              <c:f>[1]CATEGORIES!$B$92</c:f>
              <c:strCache>
                <c:ptCount val="1"/>
                <c:pt idx="0">
                  <c:v>n-Undecane (C11)</c:v>
                </c:pt>
              </c:strCache>
            </c:strRef>
          </c:tx>
          <c:spPr>
            <a:solidFill>
              <a:schemeClr val="accent3"/>
            </a:solidFill>
            <a:ln>
              <a:noFill/>
            </a:ln>
            <a:effectLst/>
          </c:spPr>
          <c:invertIfNegative val="0"/>
          <c:cat>
            <c:numRef>
              <c:f>[1]CATEGORIES!$E$2:$F$2</c:f>
              <c:numCache>
                <c:formatCode>General</c:formatCode>
                <c:ptCount val="2"/>
                <c:pt idx="0">
                  <c:v>0.76</c:v>
                </c:pt>
                <c:pt idx="1">
                  <c:v>292.3</c:v>
                </c:pt>
              </c:numCache>
            </c:numRef>
          </c:cat>
          <c:val>
            <c:numRef>
              <c:f>[1]CATEGORIES!$E$92:$F$92</c:f>
              <c:numCache>
                <c:formatCode>General</c:formatCode>
                <c:ptCount val="2"/>
                <c:pt idx="0">
                  <c:v>4.4799999999999996E-3</c:v>
                </c:pt>
                <c:pt idx="1">
                  <c:v>4.7000000000000002E-3</c:v>
                </c:pt>
              </c:numCache>
            </c:numRef>
          </c:val>
          <c:extLst>
            <c:ext xmlns:c16="http://schemas.microsoft.com/office/drawing/2014/chart" uri="{C3380CC4-5D6E-409C-BE32-E72D297353CC}">
              <c16:uniqueId val="{00000002-A5ED-4BF6-8439-6443A30032AA}"/>
            </c:ext>
          </c:extLst>
        </c:ser>
        <c:ser>
          <c:idx val="3"/>
          <c:order val="3"/>
          <c:tx>
            <c:strRef>
              <c:f>[1]CATEGORIES!$B$93</c:f>
              <c:strCache>
                <c:ptCount val="1"/>
                <c:pt idx="0">
                  <c:v>n-Dodecane (C12)</c:v>
                </c:pt>
              </c:strCache>
            </c:strRef>
          </c:tx>
          <c:spPr>
            <a:solidFill>
              <a:schemeClr val="accent4"/>
            </a:solidFill>
            <a:ln>
              <a:noFill/>
            </a:ln>
            <a:effectLst/>
          </c:spPr>
          <c:invertIfNegative val="0"/>
          <c:cat>
            <c:numRef>
              <c:f>[1]CATEGORIES!$E$2:$F$2</c:f>
              <c:numCache>
                <c:formatCode>General</c:formatCode>
                <c:ptCount val="2"/>
                <c:pt idx="0">
                  <c:v>0.76</c:v>
                </c:pt>
                <c:pt idx="1">
                  <c:v>292.3</c:v>
                </c:pt>
              </c:numCache>
            </c:numRef>
          </c:cat>
          <c:val>
            <c:numRef>
              <c:f>[1]CATEGORIES!$E$93:$F$93</c:f>
              <c:numCache>
                <c:formatCode>General</c:formatCode>
                <c:ptCount val="2"/>
                <c:pt idx="0">
                  <c:v>6.28E-3</c:v>
                </c:pt>
                <c:pt idx="1">
                  <c:v>0.03</c:v>
                </c:pt>
              </c:numCache>
            </c:numRef>
          </c:val>
          <c:extLst>
            <c:ext xmlns:c16="http://schemas.microsoft.com/office/drawing/2014/chart" uri="{C3380CC4-5D6E-409C-BE32-E72D297353CC}">
              <c16:uniqueId val="{00000003-A5ED-4BF6-8439-6443A30032AA}"/>
            </c:ext>
          </c:extLst>
        </c:ser>
        <c:ser>
          <c:idx val="4"/>
          <c:order val="4"/>
          <c:tx>
            <c:strRef>
              <c:f>[1]CATEGORIES!$B$94</c:f>
              <c:strCache>
                <c:ptCount val="1"/>
                <c:pt idx="0">
                  <c:v>n-Tridecane (C13)</c:v>
                </c:pt>
              </c:strCache>
            </c:strRef>
          </c:tx>
          <c:spPr>
            <a:solidFill>
              <a:schemeClr val="accent5"/>
            </a:solidFill>
            <a:ln>
              <a:noFill/>
            </a:ln>
            <a:effectLst/>
          </c:spPr>
          <c:invertIfNegative val="0"/>
          <c:cat>
            <c:numRef>
              <c:f>[1]CATEGORIES!$E$2:$F$2</c:f>
              <c:numCache>
                <c:formatCode>General</c:formatCode>
                <c:ptCount val="2"/>
                <c:pt idx="0">
                  <c:v>0.76</c:v>
                </c:pt>
                <c:pt idx="1">
                  <c:v>292.3</c:v>
                </c:pt>
              </c:numCache>
            </c:numRef>
          </c:cat>
          <c:val>
            <c:numRef>
              <c:f>[1]CATEGORIES!$E$94:$F$94</c:f>
              <c:numCache>
                <c:formatCode>General</c:formatCode>
                <c:ptCount val="2"/>
                <c:pt idx="0">
                  <c:v>4.2099999999999999E-2</c:v>
                </c:pt>
                <c:pt idx="1">
                  <c:v>4.4200000000000003E-2</c:v>
                </c:pt>
              </c:numCache>
            </c:numRef>
          </c:val>
          <c:extLst>
            <c:ext xmlns:c16="http://schemas.microsoft.com/office/drawing/2014/chart" uri="{C3380CC4-5D6E-409C-BE32-E72D297353CC}">
              <c16:uniqueId val="{00000004-A5ED-4BF6-8439-6443A30032AA}"/>
            </c:ext>
          </c:extLst>
        </c:ser>
        <c:ser>
          <c:idx val="5"/>
          <c:order val="5"/>
          <c:tx>
            <c:strRef>
              <c:f>[1]CATEGORIES!$B$95</c:f>
              <c:strCache>
                <c:ptCount val="1"/>
                <c:pt idx="0">
                  <c:v>2,6,10-Trimethyldodecane (1380)</c:v>
                </c:pt>
              </c:strCache>
            </c:strRef>
          </c:tx>
          <c:spPr>
            <a:solidFill>
              <a:schemeClr val="accent6"/>
            </a:solidFill>
            <a:ln>
              <a:noFill/>
            </a:ln>
            <a:effectLst/>
          </c:spPr>
          <c:invertIfNegative val="0"/>
          <c:cat>
            <c:numRef>
              <c:f>[1]CATEGORIES!$E$2:$F$2</c:f>
              <c:numCache>
                <c:formatCode>General</c:formatCode>
                <c:ptCount val="2"/>
                <c:pt idx="0">
                  <c:v>0.76</c:v>
                </c:pt>
                <c:pt idx="1">
                  <c:v>292.3</c:v>
                </c:pt>
              </c:numCache>
            </c:numRef>
          </c:cat>
          <c:val>
            <c:numRef>
              <c:f>[1]CATEGORIES!$E$95:$F$95</c:f>
              <c:numCache>
                <c:formatCode>General</c:formatCode>
                <c:ptCount val="2"/>
                <c:pt idx="0">
                  <c:v>4.6699999999999997E-3</c:v>
                </c:pt>
                <c:pt idx="1">
                  <c:v>4.8999999999999998E-3</c:v>
                </c:pt>
              </c:numCache>
            </c:numRef>
          </c:val>
          <c:extLst>
            <c:ext xmlns:c16="http://schemas.microsoft.com/office/drawing/2014/chart" uri="{C3380CC4-5D6E-409C-BE32-E72D297353CC}">
              <c16:uniqueId val="{00000005-A5ED-4BF6-8439-6443A30032AA}"/>
            </c:ext>
          </c:extLst>
        </c:ser>
        <c:ser>
          <c:idx val="6"/>
          <c:order val="6"/>
          <c:tx>
            <c:strRef>
              <c:f>[1]CATEGORIES!$B$96</c:f>
              <c:strCache>
                <c:ptCount val="1"/>
                <c:pt idx="0">
                  <c:v>n-Tetradecane (C14)</c:v>
                </c:pt>
              </c:strCache>
            </c:strRef>
          </c:tx>
          <c:spPr>
            <a:solidFill>
              <a:schemeClr val="accent1">
                <a:lumMod val="60000"/>
              </a:schemeClr>
            </a:solidFill>
            <a:ln>
              <a:noFill/>
            </a:ln>
            <a:effectLst/>
          </c:spPr>
          <c:invertIfNegative val="0"/>
          <c:cat>
            <c:numRef>
              <c:f>[1]CATEGORIES!$E$2:$F$2</c:f>
              <c:numCache>
                <c:formatCode>General</c:formatCode>
                <c:ptCount val="2"/>
                <c:pt idx="0">
                  <c:v>0.76</c:v>
                </c:pt>
                <c:pt idx="1">
                  <c:v>292.3</c:v>
                </c:pt>
              </c:numCache>
            </c:numRef>
          </c:cat>
          <c:val>
            <c:numRef>
              <c:f>[1]CATEGORIES!$E$96:$F$96</c:f>
              <c:numCache>
                <c:formatCode>General</c:formatCode>
                <c:ptCount val="2"/>
                <c:pt idx="0">
                  <c:v>4.6699999999999997E-3</c:v>
                </c:pt>
                <c:pt idx="1">
                  <c:v>4.8999999999999998E-3</c:v>
                </c:pt>
              </c:numCache>
            </c:numRef>
          </c:val>
          <c:extLst>
            <c:ext xmlns:c16="http://schemas.microsoft.com/office/drawing/2014/chart" uri="{C3380CC4-5D6E-409C-BE32-E72D297353CC}">
              <c16:uniqueId val="{00000006-A5ED-4BF6-8439-6443A30032AA}"/>
            </c:ext>
          </c:extLst>
        </c:ser>
        <c:ser>
          <c:idx val="7"/>
          <c:order val="7"/>
          <c:tx>
            <c:strRef>
              <c:f>[1]CATEGORIES!$B$97</c:f>
              <c:strCache>
                <c:ptCount val="1"/>
                <c:pt idx="0">
                  <c:v>2,6,10-Trimethyltridecane (1470)</c:v>
                </c:pt>
              </c:strCache>
            </c:strRef>
          </c:tx>
          <c:spPr>
            <a:solidFill>
              <a:schemeClr val="accent2">
                <a:lumMod val="60000"/>
              </a:schemeClr>
            </a:solidFill>
            <a:ln>
              <a:noFill/>
            </a:ln>
            <a:effectLst/>
          </c:spPr>
          <c:invertIfNegative val="0"/>
          <c:cat>
            <c:numRef>
              <c:f>[1]CATEGORIES!$E$2:$F$2</c:f>
              <c:numCache>
                <c:formatCode>General</c:formatCode>
                <c:ptCount val="2"/>
                <c:pt idx="0">
                  <c:v>0.76</c:v>
                </c:pt>
                <c:pt idx="1">
                  <c:v>292.3</c:v>
                </c:pt>
              </c:numCache>
            </c:numRef>
          </c:cat>
          <c:val>
            <c:numRef>
              <c:f>[1]CATEGORIES!$E$97:$F$97</c:f>
              <c:numCache>
                <c:formatCode>General</c:formatCode>
                <c:ptCount val="2"/>
                <c:pt idx="0">
                  <c:v>6.8599999999999998E-3</c:v>
                </c:pt>
                <c:pt idx="1">
                  <c:v>7.1999999999999998E-3</c:v>
                </c:pt>
              </c:numCache>
            </c:numRef>
          </c:val>
          <c:extLst>
            <c:ext xmlns:c16="http://schemas.microsoft.com/office/drawing/2014/chart" uri="{C3380CC4-5D6E-409C-BE32-E72D297353CC}">
              <c16:uniqueId val="{00000007-A5ED-4BF6-8439-6443A30032AA}"/>
            </c:ext>
          </c:extLst>
        </c:ser>
        <c:ser>
          <c:idx val="8"/>
          <c:order val="8"/>
          <c:tx>
            <c:strRef>
              <c:f>[1]CATEGORIES!$B$98</c:f>
              <c:strCache>
                <c:ptCount val="1"/>
                <c:pt idx="0">
                  <c:v>n-Pentadecane (C15)</c:v>
                </c:pt>
              </c:strCache>
            </c:strRef>
          </c:tx>
          <c:spPr>
            <a:solidFill>
              <a:schemeClr val="accent3">
                <a:lumMod val="60000"/>
              </a:schemeClr>
            </a:solidFill>
            <a:ln>
              <a:noFill/>
            </a:ln>
            <a:effectLst/>
          </c:spPr>
          <c:invertIfNegative val="0"/>
          <c:cat>
            <c:numRef>
              <c:f>[1]CATEGORIES!$E$2:$F$2</c:f>
              <c:numCache>
                <c:formatCode>General</c:formatCode>
                <c:ptCount val="2"/>
                <c:pt idx="0">
                  <c:v>0.76</c:v>
                </c:pt>
                <c:pt idx="1">
                  <c:v>292.3</c:v>
                </c:pt>
              </c:numCache>
            </c:numRef>
          </c:cat>
          <c:val>
            <c:numRef>
              <c:f>[1]CATEGORIES!$E$98:$F$98</c:f>
              <c:numCache>
                <c:formatCode>General</c:formatCode>
                <c:ptCount val="2"/>
                <c:pt idx="0">
                  <c:v>1.7999999999999999E-2</c:v>
                </c:pt>
                <c:pt idx="1">
                  <c:v>1.9E-2</c:v>
                </c:pt>
              </c:numCache>
            </c:numRef>
          </c:val>
          <c:extLst>
            <c:ext xmlns:c16="http://schemas.microsoft.com/office/drawing/2014/chart" uri="{C3380CC4-5D6E-409C-BE32-E72D297353CC}">
              <c16:uniqueId val="{00000008-A5ED-4BF6-8439-6443A30032AA}"/>
            </c:ext>
          </c:extLst>
        </c:ser>
        <c:ser>
          <c:idx val="9"/>
          <c:order val="9"/>
          <c:tx>
            <c:strRef>
              <c:f>[1]CATEGORIES!$B$99</c:f>
              <c:strCache>
                <c:ptCount val="1"/>
                <c:pt idx="0">
                  <c:v>n-Hexadecane (C16)</c:v>
                </c:pt>
              </c:strCache>
            </c:strRef>
          </c:tx>
          <c:spPr>
            <a:solidFill>
              <a:schemeClr val="accent4">
                <a:lumMod val="60000"/>
              </a:schemeClr>
            </a:solidFill>
            <a:ln>
              <a:noFill/>
            </a:ln>
            <a:effectLst/>
          </c:spPr>
          <c:invertIfNegative val="0"/>
          <c:cat>
            <c:numRef>
              <c:f>[1]CATEGORIES!$E$2:$F$2</c:f>
              <c:numCache>
                <c:formatCode>General</c:formatCode>
                <c:ptCount val="2"/>
                <c:pt idx="0">
                  <c:v>0.76</c:v>
                </c:pt>
                <c:pt idx="1">
                  <c:v>292.3</c:v>
                </c:pt>
              </c:numCache>
            </c:numRef>
          </c:cat>
          <c:val>
            <c:numRef>
              <c:f>[1]CATEGORIES!$E$99:$F$99</c:f>
              <c:numCache>
                <c:formatCode>General</c:formatCode>
                <c:ptCount val="2"/>
                <c:pt idx="0">
                  <c:v>7.1000000000000004E-3</c:v>
                </c:pt>
                <c:pt idx="1">
                  <c:v>7.45E-3</c:v>
                </c:pt>
              </c:numCache>
            </c:numRef>
          </c:val>
          <c:extLst>
            <c:ext xmlns:c16="http://schemas.microsoft.com/office/drawing/2014/chart" uri="{C3380CC4-5D6E-409C-BE32-E72D297353CC}">
              <c16:uniqueId val="{00000009-A5ED-4BF6-8439-6443A30032AA}"/>
            </c:ext>
          </c:extLst>
        </c:ser>
        <c:ser>
          <c:idx val="10"/>
          <c:order val="10"/>
          <c:tx>
            <c:strRef>
              <c:f>[1]CATEGORIES!$B$100</c:f>
              <c:strCache>
                <c:ptCount val="1"/>
                <c:pt idx="0">
                  <c:v>Norpristane (1650)</c:v>
                </c:pt>
              </c:strCache>
            </c:strRef>
          </c:tx>
          <c:spPr>
            <a:solidFill>
              <a:schemeClr val="accent5">
                <a:lumMod val="60000"/>
              </a:schemeClr>
            </a:solidFill>
            <a:ln>
              <a:noFill/>
            </a:ln>
            <a:effectLst/>
          </c:spPr>
          <c:invertIfNegative val="0"/>
          <c:cat>
            <c:numRef>
              <c:f>[1]CATEGORIES!$E$2:$F$2</c:f>
              <c:numCache>
                <c:formatCode>General</c:formatCode>
                <c:ptCount val="2"/>
                <c:pt idx="0">
                  <c:v>0.76</c:v>
                </c:pt>
                <c:pt idx="1">
                  <c:v>292.3</c:v>
                </c:pt>
              </c:numCache>
            </c:numRef>
          </c:cat>
          <c:val>
            <c:numRef>
              <c:f>[1]CATEGORIES!$E$100:$F$100</c:f>
              <c:numCache>
                <c:formatCode>General</c:formatCode>
                <c:ptCount val="2"/>
                <c:pt idx="0">
                  <c:v>6.4799999999999996E-3</c:v>
                </c:pt>
                <c:pt idx="1">
                  <c:v>6.7999999999999996E-3</c:v>
                </c:pt>
              </c:numCache>
            </c:numRef>
          </c:val>
          <c:extLst>
            <c:ext xmlns:c16="http://schemas.microsoft.com/office/drawing/2014/chart" uri="{C3380CC4-5D6E-409C-BE32-E72D297353CC}">
              <c16:uniqueId val="{0000000A-A5ED-4BF6-8439-6443A30032AA}"/>
            </c:ext>
          </c:extLst>
        </c:ser>
        <c:ser>
          <c:idx val="11"/>
          <c:order val="11"/>
          <c:tx>
            <c:strRef>
              <c:f>[1]CATEGORIES!$B$101</c:f>
              <c:strCache>
                <c:ptCount val="1"/>
                <c:pt idx="0">
                  <c:v>n-Heptadecane (C17)</c:v>
                </c:pt>
              </c:strCache>
            </c:strRef>
          </c:tx>
          <c:spPr>
            <a:solidFill>
              <a:schemeClr val="accent6">
                <a:lumMod val="60000"/>
              </a:schemeClr>
            </a:solidFill>
            <a:ln>
              <a:noFill/>
            </a:ln>
            <a:effectLst/>
          </c:spPr>
          <c:invertIfNegative val="0"/>
          <c:cat>
            <c:numRef>
              <c:f>[1]CATEGORIES!$E$2:$F$2</c:f>
              <c:numCache>
                <c:formatCode>General</c:formatCode>
                <c:ptCount val="2"/>
                <c:pt idx="0">
                  <c:v>0.76</c:v>
                </c:pt>
                <c:pt idx="1">
                  <c:v>292.3</c:v>
                </c:pt>
              </c:numCache>
            </c:numRef>
          </c:cat>
          <c:val>
            <c:numRef>
              <c:f>[1]CATEGORIES!$E$101:$F$101</c:f>
              <c:numCache>
                <c:formatCode>General</c:formatCode>
                <c:ptCount val="2"/>
                <c:pt idx="0">
                  <c:v>6.4799999999999996E-3</c:v>
                </c:pt>
                <c:pt idx="1">
                  <c:v>6.7999999999999996E-3</c:v>
                </c:pt>
              </c:numCache>
            </c:numRef>
          </c:val>
          <c:extLst>
            <c:ext xmlns:c16="http://schemas.microsoft.com/office/drawing/2014/chart" uri="{C3380CC4-5D6E-409C-BE32-E72D297353CC}">
              <c16:uniqueId val="{0000000B-A5ED-4BF6-8439-6443A30032AA}"/>
            </c:ext>
          </c:extLst>
        </c:ser>
        <c:ser>
          <c:idx val="12"/>
          <c:order val="12"/>
          <c:tx>
            <c:strRef>
              <c:f>[1]CATEGORIES!$B$102</c:f>
              <c:strCache>
                <c:ptCount val="1"/>
                <c:pt idx="0">
                  <c:v>Pristane</c:v>
                </c:pt>
              </c:strCache>
            </c:strRef>
          </c:tx>
          <c:spPr>
            <a:solidFill>
              <a:schemeClr val="accent1">
                <a:lumMod val="80000"/>
                <a:lumOff val="20000"/>
              </a:schemeClr>
            </a:solidFill>
            <a:ln>
              <a:noFill/>
            </a:ln>
            <a:effectLst/>
          </c:spPr>
          <c:invertIfNegative val="0"/>
          <c:cat>
            <c:numRef>
              <c:f>[1]CATEGORIES!$E$2:$F$2</c:f>
              <c:numCache>
                <c:formatCode>General</c:formatCode>
                <c:ptCount val="2"/>
                <c:pt idx="0">
                  <c:v>0.76</c:v>
                </c:pt>
                <c:pt idx="1">
                  <c:v>292.3</c:v>
                </c:pt>
              </c:numCache>
            </c:numRef>
          </c:cat>
          <c:val>
            <c:numRef>
              <c:f>[1]CATEGORIES!$E$102:$F$102</c:f>
              <c:numCache>
                <c:formatCode>General</c:formatCode>
                <c:ptCount val="2"/>
                <c:pt idx="0">
                  <c:v>8.3300000000000006E-3</c:v>
                </c:pt>
                <c:pt idx="1">
                  <c:v>8.7500000000000008E-3</c:v>
                </c:pt>
              </c:numCache>
            </c:numRef>
          </c:val>
          <c:extLst>
            <c:ext xmlns:c16="http://schemas.microsoft.com/office/drawing/2014/chart" uri="{C3380CC4-5D6E-409C-BE32-E72D297353CC}">
              <c16:uniqueId val="{0000000C-A5ED-4BF6-8439-6443A30032AA}"/>
            </c:ext>
          </c:extLst>
        </c:ser>
        <c:ser>
          <c:idx val="13"/>
          <c:order val="13"/>
          <c:tx>
            <c:strRef>
              <c:f>[1]CATEGORIES!$B$103</c:f>
              <c:strCache>
                <c:ptCount val="1"/>
                <c:pt idx="0">
                  <c:v>n-Octadecane (C18)</c:v>
                </c:pt>
              </c:strCache>
            </c:strRef>
          </c:tx>
          <c:spPr>
            <a:solidFill>
              <a:schemeClr val="accent2">
                <a:lumMod val="80000"/>
                <a:lumOff val="20000"/>
              </a:schemeClr>
            </a:solidFill>
            <a:ln>
              <a:noFill/>
            </a:ln>
            <a:effectLst/>
          </c:spPr>
          <c:invertIfNegative val="0"/>
          <c:cat>
            <c:numRef>
              <c:f>[1]CATEGORIES!$E$2:$F$2</c:f>
              <c:numCache>
                <c:formatCode>General</c:formatCode>
                <c:ptCount val="2"/>
                <c:pt idx="0">
                  <c:v>0.76</c:v>
                </c:pt>
                <c:pt idx="1">
                  <c:v>292.3</c:v>
                </c:pt>
              </c:numCache>
            </c:numRef>
          </c:cat>
          <c:val>
            <c:numRef>
              <c:f>[1]CATEGORIES!$E$103:$F$103</c:f>
              <c:numCache>
                <c:formatCode>General</c:formatCode>
                <c:ptCount val="2"/>
                <c:pt idx="0">
                  <c:v>3.81E-3</c:v>
                </c:pt>
                <c:pt idx="1">
                  <c:v>4.0000000000000001E-3</c:v>
                </c:pt>
              </c:numCache>
            </c:numRef>
          </c:val>
          <c:extLst>
            <c:ext xmlns:c16="http://schemas.microsoft.com/office/drawing/2014/chart" uri="{C3380CC4-5D6E-409C-BE32-E72D297353CC}">
              <c16:uniqueId val="{0000000D-A5ED-4BF6-8439-6443A30032AA}"/>
            </c:ext>
          </c:extLst>
        </c:ser>
        <c:ser>
          <c:idx val="14"/>
          <c:order val="14"/>
          <c:tx>
            <c:strRef>
              <c:f>[1]CATEGORIES!$B$104</c:f>
              <c:strCache>
                <c:ptCount val="1"/>
                <c:pt idx="0">
                  <c:v>Phytane</c:v>
                </c:pt>
              </c:strCache>
            </c:strRef>
          </c:tx>
          <c:spPr>
            <a:solidFill>
              <a:schemeClr val="accent3">
                <a:lumMod val="80000"/>
                <a:lumOff val="20000"/>
              </a:schemeClr>
            </a:solidFill>
            <a:ln>
              <a:noFill/>
            </a:ln>
            <a:effectLst/>
          </c:spPr>
          <c:invertIfNegative val="0"/>
          <c:cat>
            <c:numRef>
              <c:f>[1]CATEGORIES!$E$2:$F$2</c:f>
              <c:numCache>
                <c:formatCode>General</c:formatCode>
                <c:ptCount val="2"/>
                <c:pt idx="0">
                  <c:v>0.76</c:v>
                </c:pt>
                <c:pt idx="1">
                  <c:v>292.3</c:v>
                </c:pt>
              </c:numCache>
            </c:numRef>
          </c:cat>
          <c:val>
            <c:numRef>
              <c:f>[1]CATEGORIES!$E$104:$F$104</c:f>
              <c:numCache>
                <c:formatCode>General</c:formatCode>
                <c:ptCount val="2"/>
                <c:pt idx="0">
                  <c:v>4.1399999999999996E-3</c:v>
                </c:pt>
                <c:pt idx="1">
                  <c:v>3.9E-2</c:v>
                </c:pt>
              </c:numCache>
            </c:numRef>
          </c:val>
          <c:extLst>
            <c:ext xmlns:c16="http://schemas.microsoft.com/office/drawing/2014/chart" uri="{C3380CC4-5D6E-409C-BE32-E72D297353CC}">
              <c16:uniqueId val="{0000000E-A5ED-4BF6-8439-6443A30032AA}"/>
            </c:ext>
          </c:extLst>
        </c:ser>
        <c:ser>
          <c:idx val="15"/>
          <c:order val="15"/>
          <c:tx>
            <c:strRef>
              <c:f>[1]CATEGORIES!$B$105</c:f>
              <c:strCache>
                <c:ptCount val="1"/>
                <c:pt idx="0">
                  <c:v>n-Nonadecane (C19)</c:v>
                </c:pt>
              </c:strCache>
            </c:strRef>
          </c:tx>
          <c:spPr>
            <a:solidFill>
              <a:schemeClr val="accent4">
                <a:lumMod val="80000"/>
                <a:lumOff val="20000"/>
              </a:schemeClr>
            </a:solidFill>
            <a:ln>
              <a:noFill/>
            </a:ln>
            <a:effectLst/>
          </c:spPr>
          <c:invertIfNegative val="0"/>
          <c:cat>
            <c:numRef>
              <c:f>[1]CATEGORIES!$E$2:$F$2</c:f>
              <c:numCache>
                <c:formatCode>General</c:formatCode>
                <c:ptCount val="2"/>
                <c:pt idx="0">
                  <c:v>0.76</c:v>
                </c:pt>
                <c:pt idx="1">
                  <c:v>292.3</c:v>
                </c:pt>
              </c:numCache>
            </c:numRef>
          </c:cat>
          <c:val>
            <c:numRef>
              <c:f>[1]CATEGORIES!$E$105:$F$105</c:f>
              <c:numCache>
                <c:formatCode>General</c:formatCode>
                <c:ptCount val="2"/>
                <c:pt idx="0">
                  <c:v>8.0499999999999999E-3</c:v>
                </c:pt>
                <c:pt idx="1">
                  <c:v>8.4499999999999992E-3</c:v>
                </c:pt>
              </c:numCache>
            </c:numRef>
          </c:val>
          <c:extLst>
            <c:ext xmlns:c16="http://schemas.microsoft.com/office/drawing/2014/chart" uri="{C3380CC4-5D6E-409C-BE32-E72D297353CC}">
              <c16:uniqueId val="{0000000F-A5ED-4BF6-8439-6443A30032AA}"/>
            </c:ext>
          </c:extLst>
        </c:ser>
        <c:dLbls>
          <c:showLegendKey val="0"/>
          <c:showVal val="0"/>
          <c:showCatName val="0"/>
          <c:showSerName val="0"/>
          <c:showPercent val="0"/>
          <c:showBubbleSize val="0"/>
        </c:dLbls>
        <c:gapWidth val="244"/>
        <c:overlap val="6"/>
        <c:axId val="441964031"/>
        <c:axId val="441953951"/>
      </c:barChart>
      <c:catAx>
        <c:axId val="4419640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i="0" baseline="0">
                    <a:solidFill>
                      <a:sysClr val="windowText" lastClr="000000"/>
                    </a:solidFill>
                    <a:effectLst/>
                  </a:rPr>
                  <a:t>Depth (mbsf)</a:t>
                </a:r>
                <a:endParaRPr lang="en-US" sz="1100">
                  <a:solidFill>
                    <a:sysClr val="windowText" lastClr="000000"/>
                  </a:solidFill>
                  <a:effectLst/>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0.1"/>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mg kg </a:t>
                </a:r>
                <a:r>
                  <a:rPr lang="en-US" b="1" baseline="30000">
                    <a:solidFill>
                      <a:sysClr val="windowText" lastClr="000000"/>
                    </a:solidFill>
                  </a:rPr>
                  <a:t>-1</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00000000000001E-2"/>
      </c:valAx>
      <c:spPr>
        <a:noFill/>
        <a:ln>
          <a:noFill/>
        </a:ln>
        <a:effectLst/>
      </c:spPr>
    </c:plotArea>
    <c:legend>
      <c:legendPos val="b"/>
      <c:layout>
        <c:manualLayout>
          <c:xMode val="edge"/>
          <c:yMode val="edge"/>
          <c:x val="0.71565418929064017"/>
          <c:y val="2.860321154013824E-2"/>
          <c:w val="0.26771609895769682"/>
          <c:h val="0.5946953366224410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[1]CATEGORIES!$B$107</c:f>
              <c:strCache>
                <c:ptCount val="1"/>
                <c:pt idx="0">
                  <c:v>n-Eicosane (C20)</c:v>
                </c:pt>
              </c:strCache>
            </c:strRef>
          </c:tx>
          <c:spPr>
            <a:solidFill>
              <a:schemeClr val="accent1"/>
            </a:solidFill>
            <a:ln>
              <a:noFill/>
            </a:ln>
            <a:effectLst/>
          </c:spPr>
          <c:invertIfNegative val="0"/>
          <c:cat>
            <c:numRef>
              <c:f>[1]CATEGORIES!$E$2:$F$2</c:f>
              <c:numCache>
                <c:formatCode>General</c:formatCode>
                <c:ptCount val="2"/>
                <c:pt idx="0">
                  <c:v>0.76</c:v>
                </c:pt>
                <c:pt idx="1">
                  <c:v>292.3</c:v>
                </c:pt>
              </c:numCache>
            </c:numRef>
          </c:cat>
          <c:val>
            <c:numRef>
              <c:f>[1]CATEGORIES!$E$107:$F$107</c:f>
              <c:numCache>
                <c:formatCode>General</c:formatCode>
                <c:ptCount val="2"/>
                <c:pt idx="0">
                  <c:v>2.81E-3</c:v>
                </c:pt>
                <c:pt idx="1">
                  <c:v>2.9499999999999999E-3</c:v>
                </c:pt>
              </c:numCache>
            </c:numRef>
          </c:val>
          <c:extLst>
            <c:ext xmlns:c16="http://schemas.microsoft.com/office/drawing/2014/chart" uri="{C3380CC4-5D6E-409C-BE32-E72D297353CC}">
              <c16:uniqueId val="{00000000-1CC2-4C5E-A8A6-765EABD86A4B}"/>
            </c:ext>
          </c:extLst>
        </c:ser>
        <c:ser>
          <c:idx val="1"/>
          <c:order val="1"/>
          <c:tx>
            <c:strRef>
              <c:f>[1]CATEGORIES!$B$108</c:f>
              <c:strCache>
                <c:ptCount val="1"/>
                <c:pt idx="0">
                  <c:v>n-Heneicosane (C21)</c:v>
                </c:pt>
              </c:strCache>
            </c:strRef>
          </c:tx>
          <c:spPr>
            <a:solidFill>
              <a:schemeClr val="accent2"/>
            </a:solidFill>
            <a:ln>
              <a:noFill/>
            </a:ln>
            <a:effectLst/>
          </c:spPr>
          <c:invertIfNegative val="0"/>
          <c:cat>
            <c:numRef>
              <c:f>[1]CATEGORIES!$E$2:$F$2</c:f>
              <c:numCache>
                <c:formatCode>General</c:formatCode>
                <c:ptCount val="2"/>
                <c:pt idx="0">
                  <c:v>0.76</c:v>
                </c:pt>
                <c:pt idx="1">
                  <c:v>292.3</c:v>
                </c:pt>
              </c:numCache>
            </c:numRef>
          </c:cat>
          <c:val>
            <c:numRef>
              <c:f>[1]CATEGORIES!$E$108:$F$108</c:f>
              <c:numCache>
                <c:formatCode>General</c:formatCode>
                <c:ptCount val="2"/>
                <c:pt idx="0">
                  <c:v>3.6700000000000001E-3</c:v>
                </c:pt>
                <c:pt idx="1">
                  <c:v>3.8500000000000001E-3</c:v>
                </c:pt>
              </c:numCache>
            </c:numRef>
          </c:val>
          <c:extLst>
            <c:ext xmlns:c16="http://schemas.microsoft.com/office/drawing/2014/chart" uri="{C3380CC4-5D6E-409C-BE32-E72D297353CC}">
              <c16:uniqueId val="{00000001-1CC2-4C5E-A8A6-765EABD86A4B}"/>
            </c:ext>
          </c:extLst>
        </c:ser>
        <c:ser>
          <c:idx val="2"/>
          <c:order val="2"/>
          <c:tx>
            <c:strRef>
              <c:f>[1]CATEGORIES!$B$109</c:f>
              <c:strCache>
                <c:ptCount val="1"/>
                <c:pt idx="0">
                  <c:v>n-Docosane (C22)</c:v>
                </c:pt>
              </c:strCache>
            </c:strRef>
          </c:tx>
          <c:spPr>
            <a:solidFill>
              <a:schemeClr val="accent3"/>
            </a:solidFill>
            <a:ln>
              <a:noFill/>
            </a:ln>
            <a:effectLst/>
          </c:spPr>
          <c:invertIfNegative val="0"/>
          <c:cat>
            <c:numRef>
              <c:f>[1]CATEGORIES!$E$2:$F$2</c:f>
              <c:numCache>
                <c:formatCode>General</c:formatCode>
                <c:ptCount val="2"/>
                <c:pt idx="0">
                  <c:v>0.76</c:v>
                </c:pt>
                <c:pt idx="1">
                  <c:v>292.3</c:v>
                </c:pt>
              </c:numCache>
            </c:numRef>
          </c:cat>
          <c:val>
            <c:numRef>
              <c:f>[1]CATEGORIES!$E$109:$F$109</c:f>
              <c:numCache>
                <c:formatCode>General</c:formatCode>
                <c:ptCount val="2"/>
                <c:pt idx="0">
                  <c:v>2E-3</c:v>
                </c:pt>
                <c:pt idx="1">
                  <c:v>2.0999999999999999E-3</c:v>
                </c:pt>
              </c:numCache>
            </c:numRef>
          </c:val>
          <c:extLst>
            <c:ext xmlns:c16="http://schemas.microsoft.com/office/drawing/2014/chart" uri="{C3380CC4-5D6E-409C-BE32-E72D297353CC}">
              <c16:uniqueId val="{00000002-1CC2-4C5E-A8A6-765EABD86A4B}"/>
            </c:ext>
          </c:extLst>
        </c:ser>
        <c:ser>
          <c:idx val="3"/>
          <c:order val="3"/>
          <c:tx>
            <c:strRef>
              <c:f>[1]CATEGORIES!$B$110</c:f>
              <c:strCache>
                <c:ptCount val="1"/>
                <c:pt idx="0">
                  <c:v>n-Tricosane (C23)</c:v>
                </c:pt>
              </c:strCache>
            </c:strRef>
          </c:tx>
          <c:spPr>
            <a:solidFill>
              <a:schemeClr val="accent4"/>
            </a:solidFill>
            <a:ln>
              <a:noFill/>
            </a:ln>
            <a:effectLst/>
          </c:spPr>
          <c:invertIfNegative val="0"/>
          <c:cat>
            <c:numRef>
              <c:f>[1]CATEGORIES!$E$2:$F$2</c:f>
              <c:numCache>
                <c:formatCode>General</c:formatCode>
                <c:ptCount val="2"/>
                <c:pt idx="0">
                  <c:v>0.76</c:v>
                </c:pt>
                <c:pt idx="1">
                  <c:v>292.3</c:v>
                </c:pt>
              </c:numCache>
            </c:numRef>
          </c:cat>
          <c:val>
            <c:numRef>
              <c:f>[1]CATEGORIES!$E$110:$F$110</c:f>
              <c:numCache>
                <c:formatCode>General</c:formatCode>
                <c:ptCount val="2"/>
                <c:pt idx="0">
                  <c:v>3.5200000000000001E-3</c:v>
                </c:pt>
                <c:pt idx="1">
                  <c:v>3.7000000000000002E-3</c:v>
                </c:pt>
              </c:numCache>
            </c:numRef>
          </c:val>
          <c:extLst>
            <c:ext xmlns:c16="http://schemas.microsoft.com/office/drawing/2014/chart" uri="{C3380CC4-5D6E-409C-BE32-E72D297353CC}">
              <c16:uniqueId val="{00000003-1CC2-4C5E-A8A6-765EABD86A4B}"/>
            </c:ext>
          </c:extLst>
        </c:ser>
        <c:ser>
          <c:idx val="4"/>
          <c:order val="4"/>
          <c:tx>
            <c:strRef>
              <c:f>[1]CATEGORIES!$B$111</c:f>
              <c:strCache>
                <c:ptCount val="1"/>
                <c:pt idx="0">
                  <c:v>n-Tetracosane (C24)</c:v>
                </c:pt>
              </c:strCache>
            </c:strRef>
          </c:tx>
          <c:spPr>
            <a:solidFill>
              <a:schemeClr val="accent5"/>
            </a:solidFill>
            <a:ln>
              <a:noFill/>
            </a:ln>
            <a:effectLst/>
          </c:spPr>
          <c:invertIfNegative val="0"/>
          <c:cat>
            <c:numRef>
              <c:f>[1]CATEGORIES!$E$2:$F$2</c:f>
              <c:numCache>
                <c:formatCode>General</c:formatCode>
                <c:ptCount val="2"/>
                <c:pt idx="0">
                  <c:v>0.76</c:v>
                </c:pt>
                <c:pt idx="1">
                  <c:v>292.3</c:v>
                </c:pt>
              </c:numCache>
            </c:numRef>
          </c:cat>
          <c:val>
            <c:numRef>
              <c:f>[1]CATEGORIES!$E$111:$F$111</c:f>
              <c:numCache>
                <c:formatCode>General</c:formatCode>
                <c:ptCount val="2"/>
                <c:pt idx="0">
                  <c:v>3.62E-3</c:v>
                </c:pt>
                <c:pt idx="1">
                  <c:v>3.8E-3</c:v>
                </c:pt>
              </c:numCache>
            </c:numRef>
          </c:val>
          <c:extLst>
            <c:ext xmlns:c16="http://schemas.microsoft.com/office/drawing/2014/chart" uri="{C3380CC4-5D6E-409C-BE32-E72D297353CC}">
              <c16:uniqueId val="{00000004-1CC2-4C5E-A8A6-765EABD86A4B}"/>
            </c:ext>
          </c:extLst>
        </c:ser>
        <c:ser>
          <c:idx val="5"/>
          <c:order val="5"/>
          <c:tx>
            <c:strRef>
              <c:f>[1]CATEGORIES!$B$112</c:f>
              <c:strCache>
                <c:ptCount val="1"/>
                <c:pt idx="0">
                  <c:v>n-Pentacosane (C25)</c:v>
                </c:pt>
              </c:strCache>
            </c:strRef>
          </c:tx>
          <c:spPr>
            <a:solidFill>
              <a:schemeClr val="accent6"/>
            </a:solidFill>
            <a:ln>
              <a:noFill/>
            </a:ln>
            <a:effectLst/>
          </c:spPr>
          <c:invertIfNegative val="0"/>
          <c:cat>
            <c:numRef>
              <c:f>[1]CATEGORIES!$E$2:$F$2</c:f>
              <c:numCache>
                <c:formatCode>General</c:formatCode>
                <c:ptCount val="2"/>
                <c:pt idx="0">
                  <c:v>0.76</c:v>
                </c:pt>
                <c:pt idx="1">
                  <c:v>292.3</c:v>
                </c:pt>
              </c:numCache>
            </c:numRef>
          </c:cat>
          <c:val>
            <c:numRef>
              <c:f>[1]CATEGORIES!$E$112:$F$112</c:f>
              <c:numCache>
                <c:formatCode>General</c:formatCode>
                <c:ptCount val="2"/>
                <c:pt idx="0">
                  <c:v>2.8199999999999999E-2</c:v>
                </c:pt>
                <c:pt idx="1">
                  <c:v>2.9600000000000001E-2</c:v>
                </c:pt>
              </c:numCache>
            </c:numRef>
          </c:val>
          <c:extLst>
            <c:ext xmlns:c16="http://schemas.microsoft.com/office/drawing/2014/chart" uri="{C3380CC4-5D6E-409C-BE32-E72D297353CC}">
              <c16:uniqueId val="{00000005-1CC2-4C5E-A8A6-765EABD86A4B}"/>
            </c:ext>
          </c:extLst>
        </c:ser>
        <c:ser>
          <c:idx val="6"/>
          <c:order val="6"/>
          <c:tx>
            <c:strRef>
              <c:f>[1]CATEGORIES!$B$113</c:f>
              <c:strCache>
                <c:ptCount val="1"/>
                <c:pt idx="0">
                  <c:v>n-Hexacosane (C26)</c:v>
                </c:pt>
              </c:strCache>
            </c:strRef>
          </c:tx>
          <c:spPr>
            <a:solidFill>
              <a:schemeClr val="accent1">
                <a:lumMod val="60000"/>
              </a:schemeClr>
            </a:solidFill>
            <a:ln>
              <a:noFill/>
            </a:ln>
            <a:effectLst/>
          </c:spPr>
          <c:invertIfNegative val="0"/>
          <c:cat>
            <c:numRef>
              <c:f>[1]CATEGORIES!$E$2:$F$2</c:f>
              <c:numCache>
                <c:formatCode>General</c:formatCode>
                <c:ptCount val="2"/>
                <c:pt idx="0">
                  <c:v>0.76</c:v>
                </c:pt>
                <c:pt idx="1">
                  <c:v>292.3</c:v>
                </c:pt>
              </c:numCache>
            </c:numRef>
          </c:cat>
          <c:val>
            <c:numRef>
              <c:f>[1]CATEGORIES!$E$113:$F$113</c:f>
              <c:numCache>
                <c:formatCode>General</c:formatCode>
                <c:ptCount val="2"/>
                <c:pt idx="0">
                  <c:v>5.3299999999999997E-3</c:v>
                </c:pt>
                <c:pt idx="1">
                  <c:v>5.5999999999999999E-3</c:v>
                </c:pt>
              </c:numCache>
            </c:numRef>
          </c:val>
          <c:extLst>
            <c:ext xmlns:c16="http://schemas.microsoft.com/office/drawing/2014/chart" uri="{C3380CC4-5D6E-409C-BE32-E72D297353CC}">
              <c16:uniqueId val="{00000006-1CC2-4C5E-A8A6-765EABD86A4B}"/>
            </c:ext>
          </c:extLst>
        </c:ser>
        <c:ser>
          <c:idx val="7"/>
          <c:order val="7"/>
          <c:tx>
            <c:strRef>
              <c:f>[1]CATEGORIES!$B$114</c:f>
              <c:strCache>
                <c:ptCount val="1"/>
                <c:pt idx="0">
                  <c:v>n-Heptacosane (C27)</c:v>
                </c:pt>
              </c:strCache>
            </c:strRef>
          </c:tx>
          <c:spPr>
            <a:solidFill>
              <a:schemeClr val="accent2">
                <a:lumMod val="60000"/>
              </a:schemeClr>
            </a:solidFill>
            <a:ln>
              <a:noFill/>
            </a:ln>
            <a:effectLst/>
          </c:spPr>
          <c:invertIfNegative val="0"/>
          <c:cat>
            <c:numRef>
              <c:f>[1]CATEGORIES!$E$2:$F$2</c:f>
              <c:numCache>
                <c:formatCode>General</c:formatCode>
                <c:ptCount val="2"/>
                <c:pt idx="0">
                  <c:v>0.76</c:v>
                </c:pt>
                <c:pt idx="1">
                  <c:v>292.3</c:v>
                </c:pt>
              </c:numCache>
            </c:numRef>
          </c:cat>
          <c:val>
            <c:numRef>
              <c:f>[1]CATEGORIES!$E$114:$F$114</c:f>
              <c:numCache>
                <c:formatCode>General</c:formatCode>
                <c:ptCount val="2"/>
                <c:pt idx="0">
                  <c:v>4.8999999999999998E-3</c:v>
                </c:pt>
                <c:pt idx="1">
                  <c:v>5.1500000000000001E-3</c:v>
                </c:pt>
              </c:numCache>
            </c:numRef>
          </c:val>
          <c:extLst>
            <c:ext xmlns:c16="http://schemas.microsoft.com/office/drawing/2014/chart" uri="{C3380CC4-5D6E-409C-BE32-E72D297353CC}">
              <c16:uniqueId val="{00000007-1CC2-4C5E-A8A6-765EABD86A4B}"/>
            </c:ext>
          </c:extLst>
        </c:ser>
        <c:ser>
          <c:idx val="8"/>
          <c:order val="8"/>
          <c:tx>
            <c:strRef>
              <c:f>[1]CATEGORIES!$B$115</c:f>
              <c:strCache>
                <c:ptCount val="1"/>
                <c:pt idx="0">
                  <c:v>n-Octacosane (C28)</c:v>
                </c:pt>
              </c:strCache>
            </c:strRef>
          </c:tx>
          <c:spPr>
            <a:solidFill>
              <a:schemeClr val="accent3">
                <a:lumMod val="60000"/>
              </a:schemeClr>
            </a:solidFill>
            <a:ln>
              <a:noFill/>
            </a:ln>
            <a:effectLst/>
          </c:spPr>
          <c:invertIfNegative val="0"/>
          <c:cat>
            <c:numRef>
              <c:f>[1]CATEGORIES!$E$2:$F$2</c:f>
              <c:numCache>
                <c:formatCode>General</c:formatCode>
                <c:ptCount val="2"/>
                <c:pt idx="0">
                  <c:v>0.76</c:v>
                </c:pt>
                <c:pt idx="1">
                  <c:v>292.3</c:v>
                </c:pt>
              </c:numCache>
            </c:numRef>
          </c:cat>
          <c:val>
            <c:numRef>
              <c:f>[1]CATEGORIES!$E$115:$F$115</c:f>
              <c:numCache>
                <c:formatCode>General</c:formatCode>
                <c:ptCount val="2"/>
                <c:pt idx="0">
                  <c:v>1.7999999999999999E-2</c:v>
                </c:pt>
                <c:pt idx="1">
                  <c:v>1.0999999999999999E-2</c:v>
                </c:pt>
              </c:numCache>
            </c:numRef>
          </c:val>
          <c:extLst>
            <c:ext xmlns:c16="http://schemas.microsoft.com/office/drawing/2014/chart" uri="{C3380CC4-5D6E-409C-BE32-E72D297353CC}">
              <c16:uniqueId val="{00000008-1CC2-4C5E-A8A6-765EABD86A4B}"/>
            </c:ext>
          </c:extLst>
        </c:ser>
        <c:ser>
          <c:idx val="9"/>
          <c:order val="9"/>
          <c:tx>
            <c:strRef>
              <c:f>[1]CATEGORIES!$B$116</c:f>
              <c:strCache>
                <c:ptCount val="1"/>
                <c:pt idx="0">
                  <c:v>n-Nonacosane (C29)</c:v>
                </c:pt>
              </c:strCache>
            </c:strRef>
          </c:tx>
          <c:spPr>
            <a:solidFill>
              <a:schemeClr val="accent4">
                <a:lumMod val="60000"/>
              </a:schemeClr>
            </a:solidFill>
            <a:ln>
              <a:noFill/>
            </a:ln>
            <a:effectLst/>
          </c:spPr>
          <c:invertIfNegative val="0"/>
          <c:cat>
            <c:numRef>
              <c:f>[1]CATEGORIES!$E$2:$F$2</c:f>
              <c:numCache>
                <c:formatCode>General</c:formatCode>
                <c:ptCount val="2"/>
                <c:pt idx="0">
                  <c:v>0.76</c:v>
                </c:pt>
                <c:pt idx="1">
                  <c:v>292.3</c:v>
                </c:pt>
              </c:numCache>
            </c:numRef>
          </c:cat>
          <c:val>
            <c:numRef>
              <c:f>[1]CATEGORIES!$E$116:$F$116</c:f>
              <c:numCache>
                <c:formatCode>General</c:formatCode>
                <c:ptCount val="2"/>
                <c:pt idx="0">
                  <c:v>5.5700000000000003E-3</c:v>
                </c:pt>
                <c:pt idx="1">
                  <c:v>5.8500000000000002E-3</c:v>
                </c:pt>
              </c:numCache>
            </c:numRef>
          </c:val>
          <c:extLst>
            <c:ext xmlns:c16="http://schemas.microsoft.com/office/drawing/2014/chart" uri="{C3380CC4-5D6E-409C-BE32-E72D297353CC}">
              <c16:uniqueId val="{00000009-1CC2-4C5E-A8A6-765EABD86A4B}"/>
            </c:ext>
          </c:extLst>
        </c:ser>
        <c:dLbls>
          <c:showLegendKey val="0"/>
          <c:showVal val="0"/>
          <c:showCatName val="0"/>
          <c:showSerName val="0"/>
          <c:showPercent val="0"/>
          <c:showBubbleSize val="0"/>
        </c:dLbls>
        <c:gapWidth val="244"/>
        <c:overlap val="6"/>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5.000000000000001E-2"/>
          <c:min val="0"/>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1.0000000000000002E-2"/>
      </c:valAx>
      <c:spPr>
        <a:noFill/>
        <a:ln>
          <a:noFill/>
        </a:ln>
        <a:effectLst/>
      </c:spPr>
    </c:plotArea>
    <c:legend>
      <c:legendPos val="b"/>
      <c:layout>
        <c:manualLayout>
          <c:xMode val="edge"/>
          <c:yMode val="edge"/>
          <c:x val="0.45327429276440229"/>
          <c:y val="2.860321154013824E-2"/>
          <c:w val="0.26771609895769682"/>
          <c:h val="0.5946953366224410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[1]CATEGORIES!$B$118</c:f>
              <c:strCache>
                <c:ptCount val="1"/>
                <c:pt idx="0">
                  <c:v>n-Triacontane (C30)</c:v>
                </c:pt>
              </c:strCache>
            </c:strRef>
          </c:tx>
          <c:spPr>
            <a:solidFill>
              <a:schemeClr val="accent1"/>
            </a:solidFill>
            <a:ln>
              <a:noFill/>
            </a:ln>
            <a:effectLst/>
          </c:spPr>
          <c:invertIfNegative val="0"/>
          <c:cat>
            <c:numRef>
              <c:f>[1]CATEGORIES!$E$2:$F$2</c:f>
              <c:numCache>
                <c:formatCode>General</c:formatCode>
                <c:ptCount val="2"/>
                <c:pt idx="0">
                  <c:v>0.76</c:v>
                </c:pt>
                <c:pt idx="1">
                  <c:v>292.3</c:v>
                </c:pt>
              </c:numCache>
            </c:numRef>
          </c:cat>
          <c:val>
            <c:numRef>
              <c:f>[1]CATEGORIES!$E$118:$F$118</c:f>
              <c:numCache>
                <c:formatCode>General</c:formatCode>
                <c:ptCount val="2"/>
                <c:pt idx="0">
                  <c:v>5.8999999999999999E-3</c:v>
                </c:pt>
                <c:pt idx="1">
                  <c:v>6.1999999999999998E-3</c:v>
                </c:pt>
              </c:numCache>
            </c:numRef>
          </c:val>
          <c:extLst>
            <c:ext xmlns:c16="http://schemas.microsoft.com/office/drawing/2014/chart" uri="{C3380CC4-5D6E-409C-BE32-E72D297353CC}">
              <c16:uniqueId val="{00000000-D9EA-4006-8B91-FC172B8D3D33}"/>
            </c:ext>
          </c:extLst>
        </c:ser>
        <c:ser>
          <c:idx val="1"/>
          <c:order val="1"/>
          <c:tx>
            <c:strRef>
              <c:f>[1]CATEGORIES!$B$119</c:f>
              <c:strCache>
                <c:ptCount val="1"/>
                <c:pt idx="0">
                  <c:v>n-Hentriacontane (C31)</c:v>
                </c:pt>
              </c:strCache>
            </c:strRef>
          </c:tx>
          <c:spPr>
            <a:solidFill>
              <a:schemeClr val="accent2"/>
            </a:solidFill>
            <a:ln>
              <a:noFill/>
            </a:ln>
            <a:effectLst/>
          </c:spPr>
          <c:invertIfNegative val="0"/>
          <c:cat>
            <c:numRef>
              <c:f>[1]CATEGORIES!$E$2:$F$2</c:f>
              <c:numCache>
                <c:formatCode>General</c:formatCode>
                <c:ptCount val="2"/>
                <c:pt idx="0">
                  <c:v>0.76</c:v>
                </c:pt>
                <c:pt idx="1">
                  <c:v>292.3</c:v>
                </c:pt>
              </c:numCache>
            </c:numRef>
          </c:cat>
          <c:val>
            <c:numRef>
              <c:f>[1]CATEGORIES!$E$119:$F$119</c:f>
              <c:numCache>
                <c:formatCode>General</c:formatCode>
                <c:ptCount val="2"/>
                <c:pt idx="0">
                  <c:v>6.1900000000000002E-3</c:v>
                </c:pt>
                <c:pt idx="1">
                  <c:v>6.4999999999999997E-3</c:v>
                </c:pt>
              </c:numCache>
            </c:numRef>
          </c:val>
          <c:extLst>
            <c:ext xmlns:c16="http://schemas.microsoft.com/office/drawing/2014/chart" uri="{C3380CC4-5D6E-409C-BE32-E72D297353CC}">
              <c16:uniqueId val="{00000001-D9EA-4006-8B91-FC172B8D3D33}"/>
            </c:ext>
          </c:extLst>
        </c:ser>
        <c:ser>
          <c:idx val="2"/>
          <c:order val="2"/>
          <c:tx>
            <c:strRef>
              <c:f>[1]CATEGORIES!$B$120</c:f>
              <c:strCache>
                <c:ptCount val="1"/>
                <c:pt idx="0">
                  <c:v>n-Dotriacontane (C32)</c:v>
                </c:pt>
              </c:strCache>
            </c:strRef>
          </c:tx>
          <c:spPr>
            <a:solidFill>
              <a:schemeClr val="accent3"/>
            </a:solidFill>
            <a:ln>
              <a:noFill/>
            </a:ln>
            <a:effectLst/>
          </c:spPr>
          <c:invertIfNegative val="0"/>
          <c:cat>
            <c:numRef>
              <c:f>[1]CATEGORIES!$E$2:$F$2</c:f>
              <c:numCache>
                <c:formatCode>General</c:formatCode>
                <c:ptCount val="2"/>
                <c:pt idx="0">
                  <c:v>0.76</c:v>
                </c:pt>
                <c:pt idx="1">
                  <c:v>292.3</c:v>
                </c:pt>
              </c:numCache>
            </c:numRef>
          </c:cat>
          <c:val>
            <c:numRef>
              <c:f>[1]CATEGORIES!$E$120:$F$120</c:f>
              <c:numCache>
                <c:formatCode>General</c:formatCode>
                <c:ptCount val="2"/>
                <c:pt idx="0">
                  <c:v>6.0000000000000001E-3</c:v>
                </c:pt>
                <c:pt idx="1">
                  <c:v>6.3E-3</c:v>
                </c:pt>
              </c:numCache>
            </c:numRef>
          </c:val>
          <c:extLst>
            <c:ext xmlns:c16="http://schemas.microsoft.com/office/drawing/2014/chart" uri="{C3380CC4-5D6E-409C-BE32-E72D297353CC}">
              <c16:uniqueId val="{00000002-D9EA-4006-8B91-FC172B8D3D33}"/>
            </c:ext>
          </c:extLst>
        </c:ser>
        <c:ser>
          <c:idx val="3"/>
          <c:order val="3"/>
          <c:tx>
            <c:strRef>
              <c:f>[1]CATEGORIES!$B$121</c:f>
              <c:strCache>
                <c:ptCount val="1"/>
                <c:pt idx="0">
                  <c:v>n-Tritriacontane (C33)</c:v>
                </c:pt>
              </c:strCache>
            </c:strRef>
          </c:tx>
          <c:spPr>
            <a:solidFill>
              <a:schemeClr val="accent4"/>
            </a:solidFill>
            <a:ln>
              <a:noFill/>
            </a:ln>
            <a:effectLst/>
          </c:spPr>
          <c:invertIfNegative val="0"/>
          <c:cat>
            <c:numRef>
              <c:f>[1]CATEGORIES!$E$2:$F$2</c:f>
              <c:numCache>
                <c:formatCode>General</c:formatCode>
                <c:ptCount val="2"/>
                <c:pt idx="0">
                  <c:v>0.76</c:v>
                </c:pt>
                <c:pt idx="1">
                  <c:v>292.3</c:v>
                </c:pt>
              </c:numCache>
            </c:numRef>
          </c:cat>
          <c:val>
            <c:numRef>
              <c:f>[1]CATEGORIES!$E$121:$F$121</c:f>
              <c:numCache>
                <c:formatCode>General</c:formatCode>
                <c:ptCount val="2"/>
                <c:pt idx="0">
                  <c:v>6.28E-3</c:v>
                </c:pt>
                <c:pt idx="1">
                  <c:v>6.6E-3</c:v>
                </c:pt>
              </c:numCache>
            </c:numRef>
          </c:val>
          <c:extLst>
            <c:ext xmlns:c16="http://schemas.microsoft.com/office/drawing/2014/chart" uri="{C3380CC4-5D6E-409C-BE32-E72D297353CC}">
              <c16:uniqueId val="{00000003-D9EA-4006-8B91-FC172B8D3D33}"/>
            </c:ext>
          </c:extLst>
        </c:ser>
        <c:ser>
          <c:idx val="4"/>
          <c:order val="4"/>
          <c:tx>
            <c:strRef>
              <c:f>[1]CATEGORIES!$B$122</c:f>
              <c:strCache>
                <c:ptCount val="1"/>
                <c:pt idx="0">
                  <c:v>n-Tetratriacontane (C34)</c:v>
                </c:pt>
              </c:strCache>
            </c:strRef>
          </c:tx>
          <c:spPr>
            <a:solidFill>
              <a:schemeClr val="accent5"/>
            </a:solidFill>
            <a:ln>
              <a:noFill/>
            </a:ln>
            <a:effectLst/>
          </c:spPr>
          <c:invertIfNegative val="0"/>
          <c:cat>
            <c:numRef>
              <c:f>[1]CATEGORIES!$E$2:$F$2</c:f>
              <c:numCache>
                <c:formatCode>General</c:formatCode>
                <c:ptCount val="2"/>
                <c:pt idx="0">
                  <c:v>0.76</c:v>
                </c:pt>
                <c:pt idx="1">
                  <c:v>292.3</c:v>
                </c:pt>
              </c:numCache>
            </c:numRef>
          </c:cat>
          <c:val>
            <c:numRef>
              <c:f>[1]CATEGORIES!$E$122:$F$122</c:f>
              <c:numCache>
                <c:formatCode>General</c:formatCode>
                <c:ptCount val="2"/>
                <c:pt idx="0">
                  <c:v>7.8600000000000007E-3</c:v>
                </c:pt>
                <c:pt idx="1">
                  <c:v>8.2500000000000004E-3</c:v>
                </c:pt>
              </c:numCache>
            </c:numRef>
          </c:val>
          <c:extLst>
            <c:ext xmlns:c16="http://schemas.microsoft.com/office/drawing/2014/chart" uri="{C3380CC4-5D6E-409C-BE32-E72D297353CC}">
              <c16:uniqueId val="{00000004-D9EA-4006-8B91-FC172B8D3D33}"/>
            </c:ext>
          </c:extLst>
        </c:ser>
        <c:ser>
          <c:idx val="5"/>
          <c:order val="5"/>
          <c:tx>
            <c:strRef>
              <c:f>[1]CATEGORIES!$B$123</c:f>
              <c:strCache>
                <c:ptCount val="1"/>
                <c:pt idx="0">
                  <c:v>n-Pentatriacontane (C35)</c:v>
                </c:pt>
              </c:strCache>
            </c:strRef>
          </c:tx>
          <c:spPr>
            <a:solidFill>
              <a:schemeClr val="accent6"/>
            </a:solidFill>
            <a:ln>
              <a:noFill/>
            </a:ln>
            <a:effectLst/>
          </c:spPr>
          <c:invertIfNegative val="0"/>
          <c:cat>
            <c:numRef>
              <c:f>[1]CATEGORIES!$E$2:$F$2</c:f>
              <c:numCache>
                <c:formatCode>General</c:formatCode>
                <c:ptCount val="2"/>
                <c:pt idx="0">
                  <c:v>0.76</c:v>
                </c:pt>
                <c:pt idx="1">
                  <c:v>292.3</c:v>
                </c:pt>
              </c:numCache>
            </c:numRef>
          </c:cat>
          <c:val>
            <c:numRef>
              <c:f>[1]CATEGORIES!$E$123:$F$123</c:f>
              <c:numCache>
                <c:formatCode>General</c:formatCode>
                <c:ptCount val="2"/>
                <c:pt idx="0">
                  <c:v>7.3800000000000003E-3</c:v>
                </c:pt>
                <c:pt idx="1">
                  <c:v>7.7499999999999999E-3</c:v>
                </c:pt>
              </c:numCache>
            </c:numRef>
          </c:val>
          <c:extLst>
            <c:ext xmlns:c16="http://schemas.microsoft.com/office/drawing/2014/chart" uri="{C3380CC4-5D6E-409C-BE32-E72D297353CC}">
              <c16:uniqueId val="{00000005-D9EA-4006-8B91-FC172B8D3D33}"/>
            </c:ext>
          </c:extLst>
        </c:ser>
        <c:ser>
          <c:idx val="6"/>
          <c:order val="6"/>
          <c:tx>
            <c:strRef>
              <c:f>[1]CATEGORIES!$B$124</c:f>
              <c:strCache>
                <c:ptCount val="1"/>
                <c:pt idx="0">
                  <c:v>n-Hexatriacontane (C36)</c:v>
                </c:pt>
              </c:strCache>
            </c:strRef>
          </c:tx>
          <c:spPr>
            <a:solidFill>
              <a:schemeClr val="accent1">
                <a:lumMod val="60000"/>
              </a:schemeClr>
            </a:solidFill>
            <a:ln>
              <a:noFill/>
            </a:ln>
            <a:effectLst/>
          </c:spPr>
          <c:invertIfNegative val="0"/>
          <c:cat>
            <c:numRef>
              <c:f>[1]CATEGORIES!$E$2:$F$2</c:f>
              <c:numCache>
                <c:formatCode>General</c:formatCode>
                <c:ptCount val="2"/>
                <c:pt idx="0">
                  <c:v>0.76</c:v>
                </c:pt>
                <c:pt idx="1">
                  <c:v>292.3</c:v>
                </c:pt>
              </c:numCache>
            </c:numRef>
          </c:cat>
          <c:val>
            <c:numRef>
              <c:f>[1]CATEGORIES!$E$124:$F$124</c:f>
              <c:numCache>
                <c:formatCode>General</c:formatCode>
                <c:ptCount val="2"/>
                <c:pt idx="0">
                  <c:v>6.5700000000000003E-3</c:v>
                </c:pt>
                <c:pt idx="1">
                  <c:v>6.8999999999999999E-3</c:v>
                </c:pt>
              </c:numCache>
            </c:numRef>
          </c:val>
          <c:extLst>
            <c:ext xmlns:c16="http://schemas.microsoft.com/office/drawing/2014/chart" uri="{C3380CC4-5D6E-409C-BE32-E72D297353CC}">
              <c16:uniqueId val="{00000006-D9EA-4006-8B91-FC172B8D3D33}"/>
            </c:ext>
          </c:extLst>
        </c:ser>
        <c:ser>
          <c:idx val="7"/>
          <c:order val="7"/>
          <c:tx>
            <c:strRef>
              <c:f>[1]CATEGORIES!$B$125</c:f>
              <c:strCache>
                <c:ptCount val="1"/>
                <c:pt idx="0">
                  <c:v>n-Heptatriacontane (C37)</c:v>
                </c:pt>
              </c:strCache>
            </c:strRef>
          </c:tx>
          <c:spPr>
            <a:solidFill>
              <a:schemeClr val="accent2">
                <a:lumMod val="60000"/>
              </a:schemeClr>
            </a:solidFill>
            <a:ln>
              <a:noFill/>
            </a:ln>
            <a:effectLst/>
          </c:spPr>
          <c:invertIfNegative val="0"/>
          <c:cat>
            <c:numRef>
              <c:f>[1]CATEGORIES!$E$2:$F$2</c:f>
              <c:numCache>
                <c:formatCode>General</c:formatCode>
                <c:ptCount val="2"/>
                <c:pt idx="0">
                  <c:v>0.76</c:v>
                </c:pt>
                <c:pt idx="1">
                  <c:v>292.3</c:v>
                </c:pt>
              </c:numCache>
            </c:numRef>
          </c:cat>
          <c:val>
            <c:numRef>
              <c:f>[1]CATEGORIES!$E$125:$F$125</c:f>
              <c:numCache>
                <c:formatCode>General</c:formatCode>
                <c:ptCount val="2"/>
                <c:pt idx="0">
                  <c:v>8.7100000000000007E-3</c:v>
                </c:pt>
                <c:pt idx="1">
                  <c:v>9.1500000000000001E-3</c:v>
                </c:pt>
              </c:numCache>
            </c:numRef>
          </c:val>
          <c:extLst>
            <c:ext xmlns:c16="http://schemas.microsoft.com/office/drawing/2014/chart" uri="{C3380CC4-5D6E-409C-BE32-E72D297353CC}">
              <c16:uniqueId val="{00000007-D9EA-4006-8B91-FC172B8D3D33}"/>
            </c:ext>
          </c:extLst>
        </c:ser>
        <c:ser>
          <c:idx val="8"/>
          <c:order val="8"/>
          <c:tx>
            <c:strRef>
              <c:f>[1]CATEGORIES!$B$126</c:f>
              <c:strCache>
                <c:ptCount val="1"/>
                <c:pt idx="0">
                  <c:v>n-Octatriacontane (C38)</c:v>
                </c:pt>
              </c:strCache>
            </c:strRef>
          </c:tx>
          <c:spPr>
            <a:solidFill>
              <a:schemeClr val="accent3">
                <a:lumMod val="60000"/>
              </a:schemeClr>
            </a:solidFill>
            <a:ln>
              <a:noFill/>
            </a:ln>
            <a:effectLst/>
          </c:spPr>
          <c:invertIfNegative val="0"/>
          <c:cat>
            <c:numRef>
              <c:f>[1]CATEGORIES!$E$2:$F$2</c:f>
              <c:numCache>
                <c:formatCode>General</c:formatCode>
                <c:ptCount val="2"/>
                <c:pt idx="0">
                  <c:v>0.76</c:v>
                </c:pt>
                <c:pt idx="1">
                  <c:v>292.3</c:v>
                </c:pt>
              </c:numCache>
            </c:numRef>
          </c:cat>
          <c:val>
            <c:numRef>
              <c:f>[1]CATEGORIES!$E$126:$F$126</c:f>
              <c:numCache>
                <c:formatCode>General</c:formatCode>
                <c:ptCount val="2"/>
                <c:pt idx="0">
                  <c:v>8.6199999999999992E-3</c:v>
                </c:pt>
                <c:pt idx="1">
                  <c:v>9.0500000000000008E-3</c:v>
                </c:pt>
              </c:numCache>
            </c:numRef>
          </c:val>
          <c:extLst>
            <c:ext xmlns:c16="http://schemas.microsoft.com/office/drawing/2014/chart" uri="{C3380CC4-5D6E-409C-BE32-E72D297353CC}">
              <c16:uniqueId val="{00000008-D9EA-4006-8B91-FC172B8D3D33}"/>
            </c:ext>
          </c:extLst>
        </c:ser>
        <c:ser>
          <c:idx val="9"/>
          <c:order val="9"/>
          <c:tx>
            <c:strRef>
              <c:f>[1]CATEGORIES!$B$127</c:f>
              <c:strCache>
                <c:ptCount val="1"/>
                <c:pt idx="0">
                  <c:v>n-Nonatriacontane (C39)</c:v>
                </c:pt>
              </c:strCache>
            </c:strRef>
          </c:tx>
          <c:spPr>
            <a:solidFill>
              <a:schemeClr val="accent4">
                <a:lumMod val="60000"/>
              </a:schemeClr>
            </a:solidFill>
            <a:ln>
              <a:noFill/>
            </a:ln>
            <a:effectLst/>
          </c:spPr>
          <c:invertIfNegative val="0"/>
          <c:cat>
            <c:numRef>
              <c:f>[1]CATEGORIES!$E$2:$F$2</c:f>
              <c:numCache>
                <c:formatCode>General</c:formatCode>
                <c:ptCount val="2"/>
                <c:pt idx="0">
                  <c:v>0.76</c:v>
                </c:pt>
                <c:pt idx="1">
                  <c:v>292.3</c:v>
                </c:pt>
              </c:numCache>
            </c:numRef>
          </c:cat>
          <c:val>
            <c:numRef>
              <c:f>[1]CATEGORIES!$E$127:$F$127</c:f>
              <c:numCache>
                <c:formatCode>General</c:formatCode>
                <c:ptCount val="2"/>
                <c:pt idx="0">
                  <c:v>8.2799999999999992E-3</c:v>
                </c:pt>
                <c:pt idx="1">
                  <c:v>8.6999999999999994E-3</c:v>
                </c:pt>
              </c:numCache>
            </c:numRef>
          </c:val>
          <c:extLst>
            <c:ext xmlns:c16="http://schemas.microsoft.com/office/drawing/2014/chart" uri="{C3380CC4-5D6E-409C-BE32-E72D297353CC}">
              <c16:uniqueId val="{00000009-D9EA-4006-8B91-FC172B8D3D33}"/>
            </c:ext>
          </c:extLst>
        </c:ser>
        <c:ser>
          <c:idx val="10"/>
          <c:order val="10"/>
          <c:tx>
            <c:strRef>
              <c:f>[1]CATEGORIES!$B$128</c:f>
              <c:strCache>
                <c:ptCount val="1"/>
                <c:pt idx="0">
                  <c:v>n-Tetracontane (C40)</c:v>
                </c:pt>
              </c:strCache>
            </c:strRef>
          </c:tx>
          <c:spPr>
            <a:solidFill>
              <a:schemeClr val="accent5">
                <a:lumMod val="60000"/>
              </a:schemeClr>
            </a:solidFill>
            <a:ln>
              <a:noFill/>
            </a:ln>
            <a:effectLst/>
          </c:spPr>
          <c:invertIfNegative val="0"/>
          <c:cat>
            <c:numRef>
              <c:f>[1]CATEGORIES!$E$2:$F$2</c:f>
              <c:numCache>
                <c:formatCode>General</c:formatCode>
                <c:ptCount val="2"/>
                <c:pt idx="0">
                  <c:v>0.76</c:v>
                </c:pt>
                <c:pt idx="1">
                  <c:v>292.3</c:v>
                </c:pt>
              </c:numCache>
            </c:numRef>
          </c:cat>
          <c:val>
            <c:numRef>
              <c:f>[1]CATEGORIES!$E$128:$F$128</c:f>
              <c:numCache>
                <c:formatCode>General</c:formatCode>
                <c:ptCount val="2"/>
                <c:pt idx="0">
                  <c:v>8.2799999999999992E-3</c:v>
                </c:pt>
                <c:pt idx="1">
                  <c:v>8.6999999999999994E-3</c:v>
                </c:pt>
              </c:numCache>
            </c:numRef>
          </c:val>
          <c:extLst>
            <c:ext xmlns:c16="http://schemas.microsoft.com/office/drawing/2014/chart" uri="{C3380CC4-5D6E-409C-BE32-E72D297353CC}">
              <c16:uniqueId val="{0000000A-D9EA-4006-8B91-FC172B8D3D33}"/>
            </c:ext>
          </c:extLst>
        </c:ser>
        <c:dLbls>
          <c:showLegendKey val="0"/>
          <c:showVal val="0"/>
          <c:showCatName val="0"/>
          <c:showSerName val="0"/>
          <c:showPercent val="0"/>
          <c:showBubbleSize val="0"/>
        </c:dLbls>
        <c:gapWidth val="233"/>
        <c:overlap val="3"/>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1.5000000000000003E-2"/>
          <c:min val="0"/>
        </c:scaling>
        <c:delete val="0"/>
        <c:axPos val="l"/>
        <c:numFmt formatCode="0.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00000000000001E-3"/>
      </c:valAx>
      <c:spPr>
        <a:noFill/>
        <a:ln>
          <a:noFill/>
        </a:ln>
        <a:effectLst/>
      </c:spPr>
    </c:plotArea>
    <c:legend>
      <c:legendPos val="b"/>
      <c:layout>
        <c:manualLayout>
          <c:xMode val="edge"/>
          <c:yMode val="edge"/>
          <c:x val="0.42555810651163062"/>
          <c:y val="5.6937040945483188E-3"/>
          <c:w val="0.33793043746471824"/>
          <c:h val="0.51928397266492887"/>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[1]CATEGORIES!$B$5</c:f>
              <c:strCache>
                <c:ptCount val="1"/>
                <c:pt idx="0">
                  <c:v>cis/trans-Decalin</c:v>
                </c:pt>
              </c:strCache>
            </c:strRef>
          </c:tx>
          <c:spPr>
            <a:solidFill>
              <a:schemeClr val="accent1"/>
            </a:solidFill>
            <a:ln>
              <a:noFill/>
            </a:ln>
            <a:effectLst/>
          </c:spPr>
          <c:invertIfNegative val="0"/>
          <c:cat>
            <c:numRef>
              <c:f>[1]CATEGORIES!$G$2:$H$2</c:f>
              <c:numCache>
                <c:formatCode>General</c:formatCode>
                <c:ptCount val="2"/>
                <c:pt idx="0">
                  <c:v>2.1</c:v>
                </c:pt>
                <c:pt idx="1">
                  <c:v>94.5</c:v>
                </c:pt>
              </c:numCache>
            </c:numRef>
          </c:cat>
          <c:val>
            <c:numRef>
              <c:f>[1]CATEGORIES!$G$5:$H$5</c:f>
              <c:numCache>
                <c:formatCode>General</c:formatCode>
                <c:ptCount val="2"/>
                <c:pt idx="0">
                  <c:v>107</c:v>
                </c:pt>
                <c:pt idx="1">
                  <c:v>129</c:v>
                </c:pt>
              </c:numCache>
            </c:numRef>
          </c:val>
          <c:extLst>
            <c:ext xmlns:c16="http://schemas.microsoft.com/office/drawing/2014/chart" uri="{C3380CC4-5D6E-409C-BE32-E72D297353CC}">
              <c16:uniqueId val="{00000000-5541-4B7F-BCD6-C8683ABC4CC1}"/>
            </c:ext>
          </c:extLst>
        </c:ser>
        <c:ser>
          <c:idx val="1"/>
          <c:order val="1"/>
          <c:tx>
            <c:strRef>
              <c:f>[1]CATEGORIES!$B$6</c:f>
              <c:strCache>
                <c:ptCount val="1"/>
                <c:pt idx="0">
                  <c:v>C1-Decalins</c:v>
                </c:pt>
              </c:strCache>
            </c:strRef>
          </c:tx>
          <c:spPr>
            <a:solidFill>
              <a:schemeClr val="accent2"/>
            </a:solidFill>
            <a:ln>
              <a:noFill/>
            </a:ln>
            <a:effectLst/>
          </c:spPr>
          <c:invertIfNegative val="0"/>
          <c:cat>
            <c:numRef>
              <c:f>[1]CATEGORIES!$G$2:$H$2</c:f>
              <c:numCache>
                <c:formatCode>General</c:formatCode>
                <c:ptCount val="2"/>
                <c:pt idx="0">
                  <c:v>2.1</c:v>
                </c:pt>
                <c:pt idx="1">
                  <c:v>94.5</c:v>
                </c:pt>
              </c:numCache>
            </c:numRef>
          </c:cat>
          <c:val>
            <c:numRef>
              <c:f>[1]CATEGORIES!$G$6:$H$6</c:f>
              <c:numCache>
                <c:formatCode>General</c:formatCode>
                <c:ptCount val="2"/>
                <c:pt idx="0">
                  <c:v>107</c:v>
                </c:pt>
                <c:pt idx="1">
                  <c:v>129</c:v>
                </c:pt>
              </c:numCache>
            </c:numRef>
          </c:val>
          <c:extLst>
            <c:ext xmlns:c16="http://schemas.microsoft.com/office/drawing/2014/chart" uri="{C3380CC4-5D6E-409C-BE32-E72D297353CC}">
              <c16:uniqueId val="{00000001-5541-4B7F-BCD6-C8683ABC4CC1}"/>
            </c:ext>
          </c:extLst>
        </c:ser>
        <c:ser>
          <c:idx val="2"/>
          <c:order val="2"/>
          <c:tx>
            <c:strRef>
              <c:f>[1]CATEGORIES!$B$7</c:f>
              <c:strCache>
                <c:ptCount val="1"/>
                <c:pt idx="0">
                  <c:v>C2-Decalins</c:v>
                </c:pt>
              </c:strCache>
            </c:strRef>
          </c:tx>
          <c:spPr>
            <a:solidFill>
              <a:schemeClr val="accent3"/>
            </a:solidFill>
            <a:ln>
              <a:noFill/>
            </a:ln>
            <a:effectLst/>
          </c:spPr>
          <c:invertIfNegative val="0"/>
          <c:cat>
            <c:numRef>
              <c:f>[1]CATEGORIES!$G$2:$H$2</c:f>
              <c:numCache>
                <c:formatCode>General</c:formatCode>
                <c:ptCount val="2"/>
                <c:pt idx="0">
                  <c:v>2.1</c:v>
                </c:pt>
                <c:pt idx="1">
                  <c:v>94.5</c:v>
                </c:pt>
              </c:numCache>
            </c:numRef>
          </c:cat>
          <c:val>
            <c:numRef>
              <c:f>[1]CATEGORIES!$G$7:$H$7</c:f>
              <c:numCache>
                <c:formatCode>General</c:formatCode>
                <c:ptCount val="2"/>
                <c:pt idx="0">
                  <c:v>107</c:v>
                </c:pt>
                <c:pt idx="1">
                  <c:v>129</c:v>
                </c:pt>
              </c:numCache>
            </c:numRef>
          </c:val>
          <c:extLst>
            <c:ext xmlns:c16="http://schemas.microsoft.com/office/drawing/2014/chart" uri="{C3380CC4-5D6E-409C-BE32-E72D297353CC}">
              <c16:uniqueId val="{00000002-5541-4B7F-BCD6-C8683ABC4CC1}"/>
            </c:ext>
          </c:extLst>
        </c:ser>
        <c:ser>
          <c:idx val="3"/>
          <c:order val="3"/>
          <c:tx>
            <c:strRef>
              <c:f>[1]CATEGORIES!$B$8</c:f>
              <c:strCache>
                <c:ptCount val="1"/>
                <c:pt idx="0">
                  <c:v>C3-Decalins</c:v>
                </c:pt>
              </c:strCache>
            </c:strRef>
          </c:tx>
          <c:spPr>
            <a:solidFill>
              <a:schemeClr val="accent4"/>
            </a:solidFill>
            <a:ln>
              <a:noFill/>
            </a:ln>
            <a:effectLst/>
          </c:spPr>
          <c:invertIfNegative val="0"/>
          <c:cat>
            <c:numRef>
              <c:f>[1]CATEGORIES!$G$2:$H$2</c:f>
              <c:numCache>
                <c:formatCode>General</c:formatCode>
                <c:ptCount val="2"/>
                <c:pt idx="0">
                  <c:v>2.1</c:v>
                </c:pt>
                <c:pt idx="1">
                  <c:v>94.5</c:v>
                </c:pt>
              </c:numCache>
            </c:numRef>
          </c:cat>
          <c:val>
            <c:numRef>
              <c:f>[1]CATEGORIES!$G$8:$H$8</c:f>
              <c:numCache>
                <c:formatCode>General</c:formatCode>
                <c:ptCount val="2"/>
                <c:pt idx="0">
                  <c:v>107</c:v>
                </c:pt>
                <c:pt idx="1">
                  <c:v>129</c:v>
                </c:pt>
              </c:numCache>
            </c:numRef>
          </c:val>
          <c:extLst>
            <c:ext xmlns:c16="http://schemas.microsoft.com/office/drawing/2014/chart" uri="{C3380CC4-5D6E-409C-BE32-E72D297353CC}">
              <c16:uniqueId val="{00000003-5541-4B7F-BCD6-C8683ABC4CC1}"/>
            </c:ext>
          </c:extLst>
        </c:ser>
        <c:ser>
          <c:idx val="4"/>
          <c:order val="4"/>
          <c:tx>
            <c:strRef>
              <c:f>[1]CATEGORIES!$B$9</c:f>
              <c:strCache>
                <c:ptCount val="1"/>
                <c:pt idx="0">
                  <c:v>C4-Decalins</c:v>
                </c:pt>
              </c:strCache>
            </c:strRef>
          </c:tx>
          <c:spPr>
            <a:solidFill>
              <a:schemeClr val="accent5"/>
            </a:solidFill>
            <a:ln>
              <a:noFill/>
            </a:ln>
            <a:effectLst/>
          </c:spPr>
          <c:invertIfNegative val="0"/>
          <c:cat>
            <c:numRef>
              <c:f>[1]CATEGORIES!$G$2:$H$2</c:f>
              <c:numCache>
                <c:formatCode>General</c:formatCode>
                <c:ptCount val="2"/>
                <c:pt idx="0">
                  <c:v>2.1</c:v>
                </c:pt>
                <c:pt idx="1">
                  <c:v>94.5</c:v>
                </c:pt>
              </c:numCache>
            </c:numRef>
          </c:cat>
          <c:val>
            <c:numRef>
              <c:f>[1]CATEGORIES!$G$9:$H$9</c:f>
              <c:numCache>
                <c:formatCode>General</c:formatCode>
                <c:ptCount val="2"/>
                <c:pt idx="0">
                  <c:v>107</c:v>
                </c:pt>
                <c:pt idx="1">
                  <c:v>129</c:v>
                </c:pt>
              </c:numCache>
            </c:numRef>
          </c:val>
          <c:extLst>
            <c:ext xmlns:c16="http://schemas.microsoft.com/office/drawing/2014/chart" uri="{C3380CC4-5D6E-409C-BE32-E72D297353CC}">
              <c16:uniqueId val="{00000004-5541-4B7F-BCD6-C8683ABC4CC1}"/>
            </c:ext>
          </c:extLst>
        </c:ser>
        <c:ser>
          <c:idx val="5"/>
          <c:order val="5"/>
          <c:tx>
            <c:strRef>
              <c:f>[1]CATEGORIES!$B$10</c:f>
              <c:strCache>
                <c:ptCount val="1"/>
                <c:pt idx="0">
                  <c:v>Naphthalene</c:v>
                </c:pt>
              </c:strCache>
            </c:strRef>
          </c:tx>
          <c:spPr>
            <a:solidFill>
              <a:schemeClr val="accent6"/>
            </a:solidFill>
            <a:ln>
              <a:noFill/>
            </a:ln>
            <a:effectLst/>
          </c:spPr>
          <c:invertIfNegative val="0"/>
          <c:cat>
            <c:numRef>
              <c:f>[1]CATEGORIES!$G$2:$H$2</c:f>
              <c:numCache>
                <c:formatCode>General</c:formatCode>
                <c:ptCount val="2"/>
                <c:pt idx="0">
                  <c:v>2.1</c:v>
                </c:pt>
                <c:pt idx="1">
                  <c:v>94.5</c:v>
                </c:pt>
              </c:numCache>
            </c:numRef>
          </c:cat>
          <c:val>
            <c:numRef>
              <c:f>[1]CATEGORIES!$G$10:$H$10</c:f>
              <c:numCache>
                <c:formatCode>General</c:formatCode>
                <c:ptCount val="2"/>
                <c:pt idx="0">
                  <c:v>85.6</c:v>
                </c:pt>
                <c:pt idx="1">
                  <c:v>104</c:v>
                </c:pt>
              </c:numCache>
            </c:numRef>
          </c:val>
          <c:extLst>
            <c:ext xmlns:c16="http://schemas.microsoft.com/office/drawing/2014/chart" uri="{C3380CC4-5D6E-409C-BE32-E72D297353CC}">
              <c16:uniqueId val="{00000005-5541-4B7F-BCD6-C8683ABC4CC1}"/>
            </c:ext>
          </c:extLst>
        </c:ser>
        <c:ser>
          <c:idx val="6"/>
          <c:order val="6"/>
          <c:tx>
            <c:strRef>
              <c:f>[1]CATEGORIES!$B$11</c:f>
              <c:strCache>
                <c:ptCount val="1"/>
                <c:pt idx="0">
                  <c:v>C1-Naphthalenes</c:v>
                </c:pt>
              </c:strCache>
            </c:strRef>
          </c:tx>
          <c:spPr>
            <a:solidFill>
              <a:schemeClr val="accent1">
                <a:lumMod val="60000"/>
              </a:schemeClr>
            </a:solidFill>
            <a:ln>
              <a:noFill/>
            </a:ln>
            <a:effectLst/>
          </c:spPr>
          <c:invertIfNegative val="0"/>
          <c:cat>
            <c:numRef>
              <c:f>[1]CATEGORIES!$G$2:$H$2</c:f>
              <c:numCache>
                <c:formatCode>General</c:formatCode>
                <c:ptCount val="2"/>
                <c:pt idx="0">
                  <c:v>2.1</c:v>
                </c:pt>
                <c:pt idx="1">
                  <c:v>94.5</c:v>
                </c:pt>
              </c:numCache>
            </c:numRef>
          </c:cat>
          <c:val>
            <c:numRef>
              <c:f>[1]CATEGORIES!$G$11:$H$11</c:f>
              <c:numCache>
                <c:formatCode>General</c:formatCode>
                <c:ptCount val="2"/>
                <c:pt idx="0">
                  <c:v>124</c:v>
                </c:pt>
                <c:pt idx="1">
                  <c:v>192</c:v>
                </c:pt>
              </c:numCache>
            </c:numRef>
          </c:val>
          <c:extLst>
            <c:ext xmlns:c16="http://schemas.microsoft.com/office/drawing/2014/chart" uri="{C3380CC4-5D6E-409C-BE32-E72D297353CC}">
              <c16:uniqueId val="{00000006-5541-4B7F-BCD6-C8683ABC4CC1}"/>
            </c:ext>
          </c:extLst>
        </c:ser>
        <c:ser>
          <c:idx val="7"/>
          <c:order val="7"/>
          <c:tx>
            <c:strRef>
              <c:f>[1]CATEGORIES!$B$12</c:f>
              <c:strCache>
                <c:ptCount val="1"/>
                <c:pt idx="0">
                  <c:v>C2-Naphthalenes</c:v>
                </c:pt>
              </c:strCache>
            </c:strRef>
          </c:tx>
          <c:spPr>
            <a:solidFill>
              <a:schemeClr val="accent2">
                <a:lumMod val="60000"/>
              </a:schemeClr>
            </a:solidFill>
            <a:ln>
              <a:noFill/>
            </a:ln>
            <a:effectLst/>
          </c:spPr>
          <c:invertIfNegative val="0"/>
          <c:cat>
            <c:numRef>
              <c:f>[1]CATEGORIES!$G$2:$H$2</c:f>
              <c:numCache>
                <c:formatCode>General</c:formatCode>
                <c:ptCount val="2"/>
                <c:pt idx="0">
                  <c:v>2.1</c:v>
                </c:pt>
                <c:pt idx="1">
                  <c:v>94.5</c:v>
                </c:pt>
              </c:numCache>
            </c:numRef>
          </c:cat>
          <c:val>
            <c:numRef>
              <c:f>[1]CATEGORIES!$G$12:$H$12</c:f>
              <c:numCache>
                <c:formatCode>General</c:formatCode>
                <c:ptCount val="2"/>
                <c:pt idx="0">
                  <c:v>85.6</c:v>
                </c:pt>
                <c:pt idx="1">
                  <c:v>104</c:v>
                </c:pt>
              </c:numCache>
            </c:numRef>
          </c:val>
          <c:extLst>
            <c:ext xmlns:c16="http://schemas.microsoft.com/office/drawing/2014/chart" uri="{C3380CC4-5D6E-409C-BE32-E72D297353CC}">
              <c16:uniqueId val="{00000007-5541-4B7F-BCD6-C8683ABC4CC1}"/>
            </c:ext>
          </c:extLst>
        </c:ser>
        <c:ser>
          <c:idx val="8"/>
          <c:order val="8"/>
          <c:tx>
            <c:strRef>
              <c:f>[1]CATEGORIES!$B$13</c:f>
              <c:strCache>
                <c:ptCount val="1"/>
                <c:pt idx="0">
                  <c:v>C3-Naphthalenes</c:v>
                </c:pt>
              </c:strCache>
            </c:strRef>
          </c:tx>
          <c:spPr>
            <a:solidFill>
              <a:schemeClr val="accent3">
                <a:lumMod val="60000"/>
              </a:schemeClr>
            </a:solidFill>
            <a:ln>
              <a:noFill/>
            </a:ln>
            <a:effectLst/>
          </c:spPr>
          <c:invertIfNegative val="0"/>
          <c:cat>
            <c:numRef>
              <c:f>[1]CATEGORIES!$G$2:$H$2</c:f>
              <c:numCache>
                <c:formatCode>General</c:formatCode>
                <c:ptCount val="2"/>
                <c:pt idx="0">
                  <c:v>2.1</c:v>
                </c:pt>
                <c:pt idx="1">
                  <c:v>94.5</c:v>
                </c:pt>
              </c:numCache>
            </c:numRef>
          </c:cat>
          <c:val>
            <c:numRef>
              <c:f>[1]CATEGORIES!$G$13:$H$13</c:f>
              <c:numCache>
                <c:formatCode>General</c:formatCode>
                <c:ptCount val="2"/>
                <c:pt idx="0">
                  <c:v>85.6</c:v>
                </c:pt>
                <c:pt idx="1">
                  <c:v>104</c:v>
                </c:pt>
              </c:numCache>
            </c:numRef>
          </c:val>
          <c:extLst>
            <c:ext xmlns:c16="http://schemas.microsoft.com/office/drawing/2014/chart" uri="{C3380CC4-5D6E-409C-BE32-E72D297353CC}">
              <c16:uniqueId val="{00000008-5541-4B7F-BCD6-C8683ABC4CC1}"/>
            </c:ext>
          </c:extLst>
        </c:ser>
        <c:ser>
          <c:idx val="9"/>
          <c:order val="9"/>
          <c:tx>
            <c:strRef>
              <c:f>[1]CATEGORIES!$B$14</c:f>
              <c:strCache>
                <c:ptCount val="1"/>
                <c:pt idx="0">
                  <c:v>C4-Naphthalenes</c:v>
                </c:pt>
              </c:strCache>
            </c:strRef>
          </c:tx>
          <c:spPr>
            <a:solidFill>
              <a:schemeClr val="accent4">
                <a:lumMod val="60000"/>
              </a:schemeClr>
            </a:solidFill>
            <a:ln>
              <a:noFill/>
            </a:ln>
            <a:effectLst/>
          </c:spPr>
          <c:invertIfNegative val="0"/>
          <c:cat>
            <c:numRef>
              <c:f>[1]CATEGORIES!$G$2:$H$2</c:f>
              <c:numCache>
                <c:formatCode>General</c:formatCode>
                <c:ptCount val="2"/>
                <c:pt idx="0">
                  <c:v>2.1</c:v>
                </c:pt>
                <c:pt idx="1">
                  <c:v>94.5</c:v>
                </c:pt>
              </c:numCache>
            </c:numRef>
          </c:cat>
          <c:val>
            <c:numRef>
              <c:f>[1]CATEGORIES!$G$14:$H$14</c:f>
              <c:numCache>
                <c:formatCode>General</c:formatCode>
                <c:ptCount val="2"/>
                <c:pt idx="0">
                  <c:v>85.6</c:v>
                </c:pt>
                <c:pt idx="1">
                  <c:v>104</c:v>
                </c:pt>
              </c:numCache>
            </c:numRef>
          </c:val>
          <c:extLst>
            <c:ext xmlns:c16="http://schemas.microsoft.com/office/drawing/2014/chart" uri="{C3380CC4-5D6E-409C-BE32-E72D297353CC}">
              <c16:uniqueId val="{00000009-5541-4B7F-BCD6-C8683ABC4CC1}"/>
            </c:ext>
          </c:extLst>
        </c:ser>
        <c:ser>
          <c:idx val="10"/>
          <c:order val="10"/>
          <c:tx>
            <c:strRef>
              <c:f>[1]CATEGORIES!$B$15</c:f>
              <c:strCache>
                <c:ptCount val="1"/>
                <c:pt idx="0">
                  <c:v>2-Methylnaphthalene</c:v>
                </c:pt>
              </c:strCache>
            </c:strRef>
          </c:tx>
          <c:spPr>
            <a:solidFill>
              <a:schemeClr val="accent5">
                <a:lumMod val="60000"/>
              </a:schemeClr>
            </a:solidFill>
            <a:ln>
              <a:noFill/>
            </a:ln>
            <a:effectLst/>
          </c:spPr>
          <c:invertIfNegative val="0"/>
          <c:cat>
            <c:numRef>
              <c:f>[1]CATEGORIES!$G$2:$H$2</c:f>
              <c:numCache>
                <c:formatCode>General</c:formatCode>
                <c:ptCount val="2"/>
                <c:pt idx="0">
                  <c:v>2.1</c:v>
                </c:pt>
                <c:pt idx="1">
                  <c:v>94.5</c:v>
                </c:pt>
              </c:numCache>
            </c:numRef>
          </c:cat>
          <c:val>
            <c:numRef>
              <c:f>[1]CATEGORIES!$G$15:$H$15</c:f>
              <c:numCache>
                <c:formatCode>General</c:formatCode>
                <c:ptCount val="2"/>
                <c:pt idx="0">
                  <c:v>100</c:v>
                </c:pt>
                <c:pt idx="1">
                  <c:v>121</c:v>
                </c:pt>
              </c:numCache>
            </c:numRef>
          </c:val>
          <c:extLst>
            <c:ext xmlns:c16="http://schemas.microsoft.com/office/drawing/2014/chart" uri="{C3380CC4-5D6E-409C-BE32-E72D297353CC}">
              <c16:uniqueId val="{0000000A-5541-4B7F-BCD6-C8683ABC4CC1}"/>
            </c:ext>
          </c:extLst>
        </c:ser>
        <c:ser>
          <c:idx val="11"/>
          <c:order val="11"/>
          <c:tx>
            <c:strRef>
              <c:f>[1]CATEGORIES!$B$16</c:f>
              <c:strCache>
                <c:ptCount val="1"/>
                <c:pt idx="0">
                  <c:v>1-Methylnaphthalene</c:v>
                </c:pt>
              </c:strCache>
            </c:strRef>
          </c:tx>
          <c:spPr>
            <a:solidFill>
              <a:schemeClr val="accent6">
                <a:lumMod val="60000"/>
              </a:schemeClr>
            </a:solidFill>
            <a:ln>
              <a:noFill/>
            </a:ln>
            <a:effectLst/>
          </c:spPr>
          <c:invertIfNegative val="0"/>
          <c:cat>
            <c:numRef>
              <c:f>[1]CATEGORIES!$G$2:$H$2</c:f>
              <c:numCache>
                <c:formatCode>General</c:formatCode>
                <c:ptCount val="2"/>
                <c:pt idx="0">
                  <c:v>2.1</c:v>
                </c:pt>
                <c:pt idx="1">
                  <c:v>94.5</c:v>
                </c:pt>
              </c:numCache>
            </c:numRef>
          </c:cat>
          <c:val>
            <c:numRef>
              <c:f>[1]CATEGORIES!$G$16:$H$16</c:f>
              <c:numCache>
                <c:formatCode>General</c:formatCode>
                <c:ptCount val="2"/>
                <c:pt idx="0">
                  <c:v>119</c:v>
                </c:pt>
                <c:pt idx="1">
                  <c:v>169</c:v>
                </c:pt>
              </c:numCache>
            </c:numRef>
          </c:val>
          <c:extLst>
            <c:ext xmlns:c16="http://schemas.microsoft.com/office/drawing/2014/chart" uri="{C3380CC4-5D6E-409C-BE32-E72D297353CC}">
              <c16:uniqueId val="{0000000B-5541-4B7F-BCD6-C8683ABC4CC1}"/>
            </c:ext>
          </c:extLst>
        </c:ser>
        <c:ser>
          <c:idx val="12"/>
          <c:order val="12"/>
          <c:tx>
            <c:strRef>
              <c:f>[1]CATEGORIES!$B$17</c:f>
              <c:strCache>
                <c:ptCount val="1"/>
                <c:pt idx="0">
                  <c:v>Acenaphthene</c:v>
                </c:pt>
              </c:strCache>
            </c:strRef>
          </c:tx>
          <c:spPr>
            <a:solidFill>
              <a:schemeClr val="accent1">
                <a:lumMod val="80000"/>
                <a:lumOff val="20000"/>
              </a:schemeClr>
            </a:solidFill>
            <a:ln>
              <a:noFill/>
            </a:ln>
            <a:effectLst/>
          </c:spPr>
          <c:invertIfNegative val="0"/>
          <c:cat>
            <c:numRef>
              <c:f>[1]CATEGORIES!$G$2:$H$2</c:f>
              <c:numCache>
                <c:formatCode>General</c:formatCode>
                <c:ptCount val="2"/>
                <c:pt idx="0">
                  <c:v>2.1</c:v>
                </c:pt>
                <c:pt idx="1">
                  <c:v>94.5</c:v>
                </c:pt>
              </c:numCache>
            </c:numRef>
          </c:cat>
          <c:val>
            <c:numRef>
              <c:f>[1]CATEGORIES!$G$17:$H$17</c:f>
              <c:numCache>
                <c:formatCode>General</c:formatCode>
                <c:ptCount val="2"/>
                <c:pt idx="0">
                  <c:v>55.6</c:v>
                </c:pt>
                <c:pt idx="1">
                  <c:v>67.400000000000006</c:v>
                </c:pt>
              </c:numCache>
            </c:numRef>
          </c:val>
          <c:extLst>
            <c:ext xmlns:c16="http://schemas.microsoft.com/office/drawing/2014/chart" uri="{C3380CC4-5D6E-409C-BE32-E72D297353CC}">
              <c16:uniqueId val="{0000000C-5541-4B7F-BCD6-C8683ABC4CC1}"/>
            </c:ext>
          </c:extLst>
        </c:ser>
        <c:ser>
          <c:idx val="13"/>
          <c:order val="13"/>
          <c:tx>
            <c:strRef>
              <c:f>[1]CATEGORIES!$B$18</c:f>
              <c:strCache>
                <c:ptCount val="1"/>
                <c:pt idx="0">
                  <c:v>2,3,5-Trimethylnaphthalene</c:v>
                </c:pt>
              </c:strCache>
            </c:strRef>
          </c:tx>
          <c:spPr>
            <a:solidFill>
              <a:schemeClr val="accent2">
                <a:lumMod val="80000"/>
                <a:lumOff val="20000"/>
              </a:schemeClr>
            </a:solidFill>
            <a:ln>
              <a:noFill/>
            </a:ln>
            <a:effectLst/>
          </c:spPr>
          <c:invertIfNegative val="0"/>
          <c:cat>
            <c:numRef>
              <c:f>[1]CATEGORIES!$G$2:$H$2</c:f>
              <c:numCache>
                <c:formatCode>General</c:formatCode>
                <c:ptCount val="2"/>
                <c:pt idx="0">
                  <c:v>2.1</c:v>
                </c:pt>
                <c:pt idx="1">
                  <c:v>94.5</c:v>
                </c:pt>
              </c:numCache>
            </c:numRef>
          </c:cat>
          <c:val>
            <c:numRef>
              <c:f>[1]CATEGORIES!$G$18:$H$18</c:f>
              <c:numCache>
                <c:formatCode>General</c:formatCode>
                <c:ptCount val="2"/>
                <c:pt idx="0">
                  <c:v>65.599999999999994</c:v>
                </c:pt>
                <c:pt idx="1">
                  <c:v>79.5</c:v>
                </c:pt>
              </c:numCache>
            </c:numRef>
          </c:val>
          <c:extLst>
            <c:ext xmlns:c16="http://schemas.microsoft.com/office/drawing/2014/chart" uri="{C3380CC4-5D6E-409C-BE32-E72D297353CC}">
              <c16:uniqueId val="{0000000D-5541-4B7F-BCD6-C8683ABC4CC1}"/>
            </c:ext>
          </c:extLst>
        </c:ser>
        <c:dLbls>
          <c:showLegendKey val="0"/>
          <c:showVal val="0"/>
          <c:showCatName val="0"/>
          <c:showSerName val="0"/>
          <c:showPercent val="0"/>
          <c:showBubbleSize val="0"/>
        </c:dLbls>
        <c:gapWidth val="233"/>
        <c:overlap val="11"/>
        <c:axId val="441964031"/>
        <c:axId val="441953951"/>
      </c:barChart>
      <c:catAx>
        <c:axId val="441964031"/>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sz="1200" b="1">
                    <a:solidFill>
                      <a:sysClr val="windowText" lastClr="000000"/>
                    </a:solidFill>
                  </a:rPr>
                  <a:t>Depth (mbsf)</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200"/>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ng l</a:t>
                </a:r>
                <a:r>
                  <a:rPr lang="en-US" sz="1100" b="1" baseline="30000">
                    <a:solidFill>
                      <a:sysClr val="windowText" lastClr="000000"/>
                    </a:solidFill>
                  </a:rPr>
                  <a:t>-1</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
      </c:valAx>
      <c:spPr>
        <a:noFill/>
        <a:ln>
          <a:noFill/>
        </a:ln>
        <a:effectLst/>
      </c:spPr>
    </c:plotArea>
    <c:legend>
      <c:legendPos val="b"/>
      <c:layout>
        <c:manualLayout>
          <c:xMode val="edge"/>
          <c:yMode val="edge"/>
          <c:x val="0.3461050392536853"/>
          <c:y val="5.6937040945483188E-3"/>
          <c:w val="0.40148293963254594"/>
          <c:h val="0.5399343832020997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[1]CATEGORIES!$B$20</c:f>
              <c:strCache>
                <c:ptCount val="1"/>
                <c:pt idx="0">
                  <c:v>Benzothiophene</c:v>
                </c:pt>
              </c:strCache>
            </c:strRef>
          </c:tx>
          <c:spPr>
            <a:solidFill>
              <a:schemeClr val="accent1"/>
            </a:solidFill>
            <a:ln>
              <a:noFill/>
            </a:ln>
            <a:effectLst/>
          </c:spPr>
          <c:invertIfNegative val="0"/>
          <c:cat>
            <c:numRef>
              <c:f>[1]CATEGORIES!$C$2:$D$2</c:f>
              <c:numCache>
                <c:formatCode>General</c:formatCode>
                <c:ptCount val="2"/>
                <c:pt idx="0">
                  <c:v>1.7</c:v>
                </c:pt>
                <c:pt idx="1">
                  <c:v>325.10000000000002</c:v>
                </c:pt>
              </c:numCache>
            </c:numRef>
          </c:cat>
          <c:val>
            <c:numRef>
              <c:f>[1]CATEGORIES!$C$20:$D$20</c:f>
              <c:numCache>
                <c:formatCode>General</c:formatCode>
                <c:ptCount val="2"/>
                <c:pt idx="0">
                  <c:v>76</c:v>
                </c:pt>
                <c:pt idx="1">
                  <c:v>76</c:v>
                </c:pt>
              </c:numCache>
            </c:numRef>
          </c:val>
          <c:extLst>
            <c:ext xmlns:c16="http://schemas.microsoft.com/office/drawing/2014/chart" uri="{C3380CC4-5D6E-409C-BE32-E72D297353CC}">
              <c16:uniqueId val="{00000000-E707-41A1-8D16-1BC34481693E}"/>
            </c:ext>
          </c:extLst>
        </c:ser>
        <c:ser>
          <c:idx val="1"/>
          <c:order val="1"/>
          <c:tx>
            <c:strRef>
              <c:f>[1]CATEGORIES!$B$21</c:f>
              <c:strCache>
                <c:ptCount val="1"/>
                <c:pt idx="0">
                  <c:v>C1-Benzo(b)thiophenes</c:v>
                </c:pt>
              </c:strCache>
            </c:strRef>
          </c:tx>
          <c:spPr>
            <a:solidFill>
              <a:schemeClr val="accent2"/>
            </a:solidFill>
            <a:ln>
              <a:noFill/>
            </a:ln>
            <a:effectLst/>
          </c:spPr>
          <c:invertIfNegative val="0"/>
          <c:cat>
            <c:numRef>
              <c:f>[1]CATEGORIES!$C$2:$D$2</c:f>
              <c:numCache>
                <c:formatCode>General</c:formatCode>
                <c:ptCount val="2"/>
                <c:pt idx="0">
                  <c:v>1.7</c:v>
                </c:pt>
                <c:pt idx="1">
                  <c:v>325.10000000000002</c:v>
                </c:pt>
              </c:numCache>
            </c:numRef>
          </c:cat>
          <c:val>
            <c:numRef>
              <c:f>[1]CATEGORIES!$C$21:$D$21</c:f>
              <c:numCache>
                <c:formatCode>General</c:formatCode>
                <c:ptCount val="2"/>
                <c:pt idx="0">
                  <c:v>76</c:v>
                </c:pt>
                <c:pt idx="1">
                  <c:v>76</c:v>
                </c:pt>
              </c:numCache>
            </c:numRef>
          </c:val>
          <c:extLst>
            <c:ext xmlns:c16="http://schemas.microsoft.com/office/drawing/2014/chart" uri="{C3380CC4-5D6E-409C-BE32-E72D297353CC}">
              <c16:uniqueId val="{00000001-E707-41A1-8D16-1BC34481693E}"/>
            </c:ext>
          </c:extLst>
        </c:ser>
        <c:ser>
          <c:idx val="2"/>
          <c:order val="2"/>
          <c:tx>
            <c:strRef>
              <c:f>[1]CATEGORIES!$B$22</c:f>
              <c:strCache>
                <c:ptCount val="1"/>
                <c:pt idx="0">
                  <c:v>C2-Benzo(b)thiophenes</c:v>
                </c:pt>
              </c:strCache>
            </c:strRef>
          </c:tx>
          <c:spPr>
            <a:solidFill>
              <a:schemeClr val="accent3"/>
            </a:solidFill>
            <a:ln>
              <a:noFill/>
            </a:ln>
            <a:effectLst/>
          </c:spPr>
          <c:invertIfNegative val="0"/>
          <c:cat>
            <c:numRef>
              <c:f>[1]CATEGORIES!$C$2:$D$2</c:f>
              <c:numCache>
                <c:formatCode>General</c:formatCode>
                <c:ptCount val="2"/>
                <c:pt idx="0">
                  <c:v>1.7</c:v>
                </c:pt>
                <c:pt idx="1">
                  <c:v>325.10000000000002</c:v>
                </c:pt>
              </c:numCache>
            </c:numRef>
          </c:cat>
          <c:val>
            <c:numRef>
              <c:f>[1]CATEGORIES!$C$22:$D$22</c:f>
              <c:numCache>
                <c:formatCode>General</c:formatCode>
                <c:ptCount val="2"/>
                <c:pt idx="0">
                  <c:v>76</c:v>
                </c:pt>
                <c:pt idx="1">
                  <c:v>76</c:v>
                </c:pt>
              </c:numCache>
            </c:numRef>
          </c:val>
          <c:extLst>
            <c:ext xmlns:c16="http://schemas.microsoft.com/office/drawing/2014/chart" uri="{C3380CC4-5D6E-409C-BE32-E72D297353CC}">
              <c16:uniqueId val="{00000002-E707-41A1-8D16-1BC34481693E}"/>
            </c:ext>
          </c:extLst>
        </c:ser>
        <c:ser>
          <c:idx val="3"/>
          <c:order val="3"/>
          <c:tx>
            <c:strRef>
              <c:f>[1]CATEGORIES!$B$23</c:f>
              <c:strCache>
                <c:ptCount val="1"/>
                <c:pt idx="0">
                  <c:v>C3-Benzo(b)thiophenes</c:v>
                </c:pt>
              </c:strCache>
            </c:strRef>
          </c:tx>
          <c:spPr>
            <a:solidFill>
              <a:schemeClr val="accent4"/>
            </a:solidFill>
            <a:ln>
              <a:noFill/>
            </a:ln>
            <a:effectLst/>
          </c:spPr>
          <c:invertIfNegative val="0"/>
          <c:cat>
            <c:numRef>
              <c:f>[1]CATEGORIES!$C$2:$D$2</c:f>
              <c:numCache>
                <c:formatCode>General</c:formatCode>
                <c:ptCount val="2"/>
                <c:pt idx="0">
                  <c:v>1.7</c:v>
                </c:pt>
                <c:pt idx="1">
                  <c:v>325.10000000000002</c:v>
                </c:pt>
              </c:numCache>
            </c:numRef>
          </c:cat>
          <c:val>
            <c:numRef>
              <c:f>[1]CATEGORIES!$C$23:$D$23</c:f>
              <c:numCache>
                <c:formatCode>General</c:formatCode>
                <c:ptCount val="2"/>
                <c:pt idx="0">
                  <c:v>76</c:v>
                </c:pt>
                <c:pt idx="1">
                  <c:v>76</c:v>
                </c:pt>
              </c:numCache>
            </c:numRef>
          </c:val>
          <c:extLst>
            <c:ext xmlns:c16="http://schemas.microsoft.com/office/drawing/2014/chart" uri="{C3380CC4-5D6E-409C-BE32-E72D297353CC}">
              <c16:uniqueId val="{00000003-E707-41A1-8D16-1BC34481693E}"/>
            </c:ext>
          </c:extLst>
        </c:ser>
        <c:ser>
          <c:idx val="4"/>
          <c:order val="4"/>
          <c:tx>
            <c:strRef>
              <c:f>[1]CATEGORIES!$B$24</c:f>
              <c:strCache>
                <c:ptCount val="1"/>
                <c:pt idx="0">
                  <c:v>C4-Benzo(b)thiophenes</c:v>
                </c:pt>
              </c:strCache>
            </c:strRef>
          </c:tx>
          <c:spPr>
            <a:solidFill>
              <a:schemeClr val="accent5"/>
            </a:solidFill>
            <a:ln>
              <a:noFill/>
            </a:ln>
            <a:effectLst/>
          </c:spPr>
          <c:invertIfNegative val="0"/>
          <c:cat>
            <c:numRef>
              <c:f>[1]CATEGORIES!$C$2:$D$2</c:f>
              <c:numCache>
                <c:formatCode>General</c:formatCode>
                <c:ptCount val="2"/>
                <c:pt idx="0">
                  <c:v>1.7</c:v>
                </c:pt>
                <c:pt idx="1">
                  <c:v>325.10000000000002</c:v>
                </c:pt>
              </c:numCache>
            </c:numRef>
          </c:cat>
          <c:val>
            <c:numRef>
              <c:f>[1]CATEGORIES!$C$24:$D$24</c:f>
              <c:numCache>
                <c:formatCode>General</c:formatCode>
                <c:ptCount val="2"/>
                <c:pt idx="0">
                  <c:v>76</c:v>
                </c:pt>
                <c:pt idx="1">
                  <c:v>76</c:v>
                </c:pt>
              </c:numCache>
            </c:numRef>
          </c:val>
          <c:extLst>
            <c:ext xmlns:c16="http://schemas.microsoft.com/office/drawing/2014/chart" uri="{C3380CC4-5D6E-409C-BE32-E72D297353CC}">
              <c16:uniqueId val="{00000004-E707-41A1-8D16-1BC34481693E}"/>
            </c:ext>
          </c:extLst>
        </c:ser>
        <c:dLbls>
          <c:showLegendKey val="0"/>
          <c:showVal val="0"/>
          <c:showCatName val="0"/>
          <c:showSerName val="0"/>
          <c:showPercent val="0"/>
          <c:showBubbleSize val="0"/>
        </c:dLbls>
        <c:gapWidth val="334"/>
        <c:overlap val="43"/>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8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20"/>
      </c:valAx>
      <c:spPr>
        <a:noFill/>
        <a:ln>
          <a:noFill/>
        </a:ln>
        <a:effectLst/>
      </c:spPr>
    </c:plotArea>
    <c:legend>
      <c:legendPos val="b"/>
      <c:layout>
        <c:manualLayout>
          <c:xMode val="edge"/>
          <c:yMode val="edge"/>
          <c:x val="0.41077614051015243"/>
          <c:y val="0.13169599504529289"/>
          <c:w val="0.22594715156170889"/>
          <c:h val="0.36047658991079723"/>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[1]CATEGORIES!$B$20</c:f>
              <c:strCache>
                <c:ptCount val="1"/>
                <c:pt idx="0">
                  <c:v>Benzothiophene</c:v>
                </c:pt>
              </c:strCache>
            </c:strRef>
          </c:tx>
          <c:spPr>
            <a:solidFill>
              <a:schemeClr val="accent1"/>
            </a:solidFill>
            <a:ln>
              <a:noFill/>
            </a:ln>
            <a:effectLst/>
          </c:spPr>
          <c:invertIfNegative val="0"/>
          <c:cat>
            <c:numRef>
              <c:f>[1]CATEGORIES!$G$2:$H$2</c:f>
              <c:numCache>
                <c:formatCode>General</c:formatCode>
                <c:ptCount val="2"/>
                <c:pt idx="0">
                  <c:v>2.1</c:v>
                </c:pt>
                <c:pt idx="1">
                  <c:v>94.5</c:v>
                </c:pt>
              </c:numCache>
            </c:numRef>
          </c:cat>
          <c:val>
            <c:numRef>
              <c:f>[1]CATEGORIES!$G$20:$H$20</c:f>
              <c:numCache>
                <c:formatCode>General</c:formatCode>
                <c:ptCount val="2"/>
                <c:pt idx="0">
                  <c:v>66.099999999999994</c:v>
                </c:pt>
                <c:pt idx="1">
                  <c:v>80</c:v>
                </c:pt>
              </c:numCache>
            </c:numRef>
          </c:val>
          <c:extLst>
            <c:ext xmlns:c16="http://schemas.microsoft.com/office/drawing/2014/chart" uri="{C3380CC4-5D6E-409C-BE32-E72D297353CC}">
              <c16:uniqueId val="{00000000-E7B1-48EE-8F5B-C08C23C19A99}"/>
            </c:ext>
          </c:extLst>
        </c:ser>
        <c:ser>
          <c:idx val="1"/>
          <c:order val="1"/>
          <c:tx>
            <c:strRef>
              <c:f>[1]CATEGORIES!$B$21</c:f>
              <c:strCache>
                <c:ptCount val="1"/>
                <c:pt idx="0">
                  <c:v>C1-Benzo(b)thiophenes</c:v>
                </c:pt>
              </c:strCache>
            </c:strRef>
          </c:tx>
          <c:spPr>
            <a:solidFill>
              <a:schemeClr val="accent2"/>
            </a:solidFill>
            <a:ln>
              <a:noFill/>
            </a:ln>
            <a:effectLst/>
          </c:spPr>
          <c:invertIfNegative val="0"/>
          <c:cat>
            <c:numRef>
              <c:f>[1]CATEGORIES!$G$2:$H$2</c:f>
              <c:numCache>
                <c:formatCode>General</c:formatCode>
                <c:ptCount val="2"/>
                <c:pt idx="0">
                  <c:v>2.1</c:v>
                </c:pt>
                <c:pt idx="1">
                  <c:v>94.5</c:v>
                </c:pt>
              </c:numCache>
            </c:numRef>
          </c:cat>
          <c:val>
            <c:numRef>
              <c:f>[1]CATEGORIES!$G$21:$H$21</c:f>
              <c:numCache>
                <c:formatCode>General</c:formatCode>
                <c:ptCount val="2"/>
                <c:pt idx="0">
                  <c:v>66.099999999999994</c:v>
                </c:pt>
                <c:pt idx="1">
                  <c:v>80</c:v>
                </c:pt>
              </c:numCache>
            </c:numRef>
          </c:val>
          <c:extLst>
            <c:ext xmlns:c16="http://schemas.microsoft.com/office/drawing/2014/chart" uri="{C3380CC4-5D6E-409C-BE32-E72D297353CC}">
              <c16:uniqueId val="{00000001-E7B1-48EE-8F5B-C08C23C19A99}"/>
            </c:ext>
          </c:extLst>
        </c:ser>
        <c:ser>
          <c:idx val="2"/>
          <c:order val="2"/>
          <c:tx>
            <c:strRef>
              <c:f>[1]CATEGORIES!$B$22</c:f>
              <c:strCache>
                <c:ptCount val="1"/>
                <c:pt idx="0">
                  <c:v>C2-Benzo(b)thiophenes</c:v>
                </c:pt>
              </c:strCache>
            </c:strRef>
          </c:tx>
          <c:spPr>
            <a:solidFill>
              <a:schemeClr val="accent3"/>
            </a:solidFill>
            <a:ln>
              <a:noFill/>
            </a:ln>
            <a:effectLst/>
          </c:spPr>
          <c:invertIfNegative val="0"/>
          <c:cat>
            <c:numRef>
              <c:f>[1]CATEGORIES!$G$2:$H$2</c:f>
              <c:numCache>
                <c:formatCode>General</c:formatCode>
                <c:ptCount val="2"/>
                <c:pt idx="0">
                  <c:v>2.1</c:v>
                </c:pt>
                <c:pt idx="1">
                  <c:v>94.5</c:v>
                </c:pt>
              </c:numCache>
            </c:numRef>
          </c:cat>
          <c:val>
            <c:numRef>
              <c:f>[1]CATEGORIES!$G$22:$H$22</c:f>
              <c:numCache>
                <c:formatCode>General</c:formatCode>
                <c:ptCount val="2"/>
                <c:pt idx="0">
                  <c:v>66.099999999999994</c:v>
                </c:pt>
                <c:pt idx="1">
                  <c:v>80</c:v>
                </c:pt>
              </c:numCache>
            </c:numRef>
          </c:val>
          <c:extLst>
            <c:ext xmlns:c16="http://schemas.microsoft.com/office/drawing/2014/chart" uri="{C3380CC4-5D6E-409C-BE32-E72D297353CC}">
              <c16:uniqueId val="{00000002-E7B1-48EE-8F5B-C08C23C19A99}"/>
            </c:ext>
          </c:extLst>
        </c:ser>
        <c:ser>
          <c:idx val="3"/>
          <c:order val="3"/>
          <c:tx>
            <c:strRef>
              <c:f>[1]CATEGORIES!$B$23</c:f>
              <c:strCache>
                <c:ptCount val="1"/>
                <c:pt idx="0">
                  <c:v>C3-Benzo(b)thiophenes</c:v>
                </c:pt>
              </c:strCache>
            </c:strRef>
          </c:tx>
          <c:spPr>
            <a:solidFill>
              <a:schemeClr val="accent4"/>
            </a:solidFill>
            <a:ln>
              <a:noFill/>
            </a:ln>
            <a:effectLst/>
          </c:spPr>
          <c:invertIfNegative val="0"/>
          <c:cat>
            <c:numRef>
              <c:f>[1]CATEGORIES!$G$2:$H$2</c:f>
              <c:numCache>
                <c:formatCode>General</c:formatCode>
                <c:ptCount val="2"/>
                <c:pt idx="0">
                  <c:v>2.1</c:v>
                </c:pt>
                <c:pt idx="1">
                  <c:v>94.5</c:v>
                </c:pt>
              </c:numCache>
            </c:numRef>
          </c:cat>
          <c:val>
            <c:numRef>
              <c:f>[1]CATEGORIES!$G$23:$H$23</c:f>
              <c:numCache>
                <c:formatCode>General</c:formatCode>
                <c:ptCount val="2"/>
                <c:pt idx="0">
                  <c:v>66.099999999999994</c:v>
                </c:pt>
                <c:pt idx="1">
                  <c:v>80</c:v>
                </c:pt>
              </c:numCache>
            </c:numRef>
          </c:val>
          <c:extLst>
            <c:ext xmlns:c16="http://schemas.microsoft.com/office/drawing/2014/chart" uri="{C3380CC4-5D6E-409C-BE32-E72D297353CC}">
              <c16:uniqueId val="{00000003-E7B1-48EE-8F5B-C08C23C19A99}"/>
            </c:ext>
          </c:extLst>
        </c:ser>
        <c:ser>
          <c:idx val="4"/>
          <c:order val="4"/>
          <c:tx>
            <c:strRef>
              <c:f>[1]CATEGORIES!$B$24</c:f>
              <c:strCache>
                <c:ptCount val="1"/>
                <c:pt idx="0">
                  <c:v>C4-Benzo(b)thiophenes</c:v>
                </c:pt>
              </c:strCache>
            </c:strRef>
          </c:tx>
          <c:spPr>
            <a:solidFill>
              <a:schemeClr val="accent5"/>
            </a:solidFill>
            <a:ln>
              <a:noFill/>
            </a:ln>
            <a:effectLst/>
          </c:spPr>
          <c:invertIfNegative val="0"/>
          <c:cat>
            <c:numRef>
              <c:f>[1]CATEGORIES!$G$2:$H$2</c:f>
              <c:numCache>
                <c:formatCode>General</c:formatCode>
                <c:ptCount val="2"/>
                <c:pt idx="0">
                  <c:v>2.1</c:v>
                </c:pt>
                <c:pt idx="1">
                  <c:v>94.5</c:v>
                </c:pt>
              </c:numCache>
            </c:numRef>
          </c:cat>
          <c:val>
            <c:numRef>
              <c:f>[1]CATEGORIES!$G$24:$H$24</c:f>
              <c:numCache>
                <c:formatCode>General</c:formatCode>
                <c:ptCount val="2"/>
                <c:pt idx="0">
                  <c:v>66.099999999999994</c:v>
                </c:pt>
                <c:pt idx="1">
                  <c:v>80</c:v>
                </c:pt>
              </c:numCache>
            </c:numRef>
          </c:val>
          <c:extLst>
            <c:ext xmlns:c16="http://schemas.microsoft.com/office/drawing/2014/chart" uri="{C3380CC4-5D6E-409C-BE32-E72D297353CC}">
              <c16:uniqueId val="{00000004-E7B1-48EE-8F5B-C08C23C19A99}"/>
            </c:ext>
          </c:extLst>
        </c:ser>
        <c:dLbls>
          <c:showLegendKey val="0"/>
          <c:showVal val="0"/>
          <c:showCatName val="0"/>
          <c:showSerName val="0"/>
          <c:showPercent val="0"/>
          <c:showBubbleSize val="0"/>
        </c:dLbls>
        <c:gapWidth val="334"/>
        <c:overlap val="43"/>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8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20"/>
      </c:valAx>
      <c:spPr>
        <a:noFill/>
        <a:ln>
          <a:noFill/>
        </a:ln>
        <a:effectLst/>
      </c:spPr>
    </c:plotArea>
    <c:legend>
      <c:legendPos val="b"/>
      <c:layout>
        <c:manualLayout>
          <c:xMode val="edge"/>
          <c:yMode val="edge"/>
          <c:x val="0.41077614051015243"/>
          <c:y val="0.13169599504529289"/>
          <c:w val="0.22594715156170889"/>
          <c:h val="0.36047658991079723"/>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[1]CATEGORIES!$B$26</c:f>
              <c:strCache>
                <c:ptCount val="1"/>
                <c:pt idx="0">
                  <c:v>Dibenzothiophene</c:v>
                </c:pt>
              </c:strCache>
            </c:strRef>
          </c:tx>
          <c:spPr>
            <a:solidFill>
              <a:schemeClr val="accent1"/>
            </a:solidFill>
            <a:ln>
              <a:noFill/>
            </a:ln>
            <a:effectLst/>
          </c:spPr>
          <c:invertIfNegative val="0"/>
          <c:cat>
            <c:numRef>
              <c:f>[1]CATEGORIES!$G$2:$H$2</c:f>
              <c:numCache>
                <c:formatCode>General</c:formatCode>
                <c:ptCount val="2"/>
                <c:pt idx="0">
                  <c:v>2.1</c:v>
                </c:pt>
                <c:pt idx="1">
                  <c:v>94.5</c:v>
                </c:pt>
              </c:numCache>
            </c:numRef>
          </c:cat>
          <c:val>
            <c:numRef>
              <c:f>[1]CATEGORIES!$G$26:$H$26</c:f>
              <c:numCache>
                <c:formatCode>General</c:formatCode>
                <c:ptCount val="2"/>
                <c:pt idx="0">
                  <c:v>63.5</c:v>
                </c:pt>
                <c:pt idx="1">
                  <c:v>76.8</c:v>
                </c:pt>
              </c:numCache>
            </c:numRef>
          </c:val>
          <c:extLst>
            <c:ext xmlns:c16="http://schemas.microsoft.com/office/drawing/2014/chart" uri="{C3380CC4-5D6E-409C-BE32-E72D297353CC}">
              <c16:uniqueId val="{00000000-666E-4407-ADE8-0EE85484E4C5}"/>
            </c:ext>
          </c:extLst>
        </c:ser>
        <c:ser>
          <c:idx val="1"/>
          <c:order val="1"/>
          <c:tx>
            <c:strRef>
              <c:f>[1]CATEGORIES!$B$27</c:f>
              <c:strCache>
                <c:ptCount val="1"/>
                <c:pt idx="0">
                  <c:v>4-Methyldibenzothiophene(4MDT)</c:v>
                </c:pt>
              </c:strCache>
            </c:strRef>
          </c:tx>
          <c:spPr>
            <a:solidFill>
              <a:schemeClr val="accent2"/>
            </a:solidFill>
            <a:ln>
              <a:noFill/>
            </a:ln>
            <a:effectLst/>
          </c:spPr>
          <c:invertIfNegative val="0"/>
          <c:cat>
            <c:numRef>
              <c:f>[1]CATEGORIES!$G$2:$H$2</c:f>
              <c:numCache>
                <c:formatCode>General</c:formatCode>
                <c:ptCount val="2"/>
                <c:pt idx="0">
                  <c:v>2.1</c:v>
                </c:pt>
                <c:pt idx="1">
                  <c:v>94.5</c:v>
                </c:pt>
              </c:numCache>
            </c:numRef>
          </c:cat>
          <c:val>
            <c:numRef>
              <c:f>[1]CATEGORIES!$G$27:$H$27</c:f>
              <c:numCache>
                <c:formatCode>General</c:formatCode>
                <c:ptCount val="2"/>
                <c:pt idx="0">
                  <c:v>63.5</c:v>
                </c:pt>
                <c:pt idx="1">
                  <c:v>76.8</c:v>
                </c:pt>
              </c:numCache>
            </c:numRef>
          </c:val>
          <c:extLst>
            <c:ext xmlns:c16="http://schemas.microsoft.com/office/drawing/2014/chart" uri="{C3380CC4-5D6E-409C-BE32-E72D297353CC}">
              <c16:uniqueId val="{00000001-666E-4407-ADE8-0EE85484E4C5}"/>
            </c:ext>
          </c:extLst>
        </c:ser>
        <c:ser>
          <c:idx val="2"/>
          <c:order val="2"/>
          <c:tx>
            <c:strRef>
              <c:f>[1]CATEGORIES!$B$28</c:f>
              <c:strCache>
                <c:ptCount val="1"/>
                <c:pt idx="0">
                  <c:v>2/3-Methyldibenzothiophene(2MDT)</c:v>
                </c:pt>
              </c:strCache>
            </c:strRef>
          </c:tx>
          <c:spPr>
            <a:solidFill>
              <a:schemeClr val="accent3"/>
            </a:solidFill>
            <a:ln>
              <a:noFill/>
            </a:ln>
            <a:effectLst/>
          </c:spPr>
          <c:invertIfNegative val="0"/>
          <c:cat>
            <c:numRef>
              <c:f>[1]CATEGORIES!$G$2:$H$2</c:f>
              <c:numCache>
                <c:formatCode>General</c:formatCode>
                <c:ptCount val="2"/>
                <c:pt idx="0">
                  <c:v>2.1</c:v>
                </c:pt>
                <c:pt idx="1">
                  <c:v>94.5</c:v>
                </c:pt>
              </c:numCache>
            </c:numRef>
          </c:cat>
          <c:val>
            <c:numRef>
              <c:f>[1]CATEGORIES!$G$28:$H$28</c:f>
              <c:numCache>
                <c:formatCode>General</c:formatCode>
                <c:ptCount val="2"/>
                <c:pt idx="0">
                  <c:v>63.5</c:v>
                </c:pt>
                <c:pt idx="1">
                  <c:v>76.8</c:v>
                </c:pt>
              </c:numCache>
            </c:numRef>
          </c:val>
          <c:extLst>
            <c:ext xmlns:c16="http://schemas.microsoft.com/office/drawing/2014/chart" uri="{C3380CC4-5D6E-409C-BE32-E72D297353CC}">
              <c16:uniqueId val="{00000002-666E-4407-ADE8-0EE85484E4C5}"/>
            </c:ext>
          </c:extLst>
        </c:ser>
        <c:ser>
          <c:idx val="3"/>
          <c:order val="3"/>
          <c:tx>
            <c:strRef>
              <c:f>[1]CATEGORIES!$B$29</c:f>
              <c:strCache>
                <c:ptCount val="1"/>
                <c:pt idx="0">
                  <c:v>1-Methyldibenzothiophene(1MDT)</c:v>
                </c:pt>
              </c:strCache>
            </c:strRef>
          </c:tx>
          <c:spPr>
            <a:solidFill>
              <a:schemeClr val="accent4"/>
            </a:solidFill>
            <a:ln>
              <a:noFill/>
            </a:ln>
            <a:effectLst/>
          </c:spPr>
          <c:invertIfNegative val="0"/>
          <c:cat>
            <c:numRef>
              <c:f>[1]CATEGORIES!$G$2:$H$2</c:f>
              <c:numCache>
                <c:formatCode>General</c:formatCode>
                <c:ptCount val="2"/>
                <c:pt idx="0">
                  <c:v>2.1</c:v>
                </c:pt>
                <c:pt idx="1">
                  <c:v>94.5</c:v>
                </c:pt>
              </c:numCache>
            </c:numRef>
          </c:cat>
          <c:val>
            <c:numRef>
              <c:f>[1]CATEGORIES!$G$29:$H$29</c:f>
              <c:numCache>
                <c:formatCode>General</c:formatCode>
                <c:ptCount val="2"/>
                <c:pt idx="0">
                  <c:v>63.5</c:v>
                </c:pt>
                <c:pt idx="1">
                  <c:v>76.8</c:v>
                </c:pt>
              </c:numCache>
            </c:numRef>
          </c:val>
          <c:extLst>
            <c:ext xmlns:c16="http://schemas.microsoft.com/office/drawing/2014/chart" uri="{C3380CC4-5D6E-409C-BE32-E72D297353CC}">
              <c16:uniqueId val="{00000003-666E-4407-ADE8-0EE85484E4C5}"/>
            </c:ext>
          </c:extLst>
        </c:ser>
        <c:ser>
          <c:idx val="4"/>
          <c:order val="4"/>
          <c:tx>
            <c:strRef>
              <c:f>[1]CATEGORIES!$B$30</c:f>
              <c:strCache>
                <c:ptCount val="1"/>
                <c:pt idx="0">
                  <c:v>C1-Dibenzothiophenes</c:v>
                </c:pt>
              </c:strCache>
            </c:strRef>
          </c:tx>
          <c:spPr>
            <a:solidFill>
              <a:schemeClr val="accent5"/>
            </a:solidFill>
            <a:ln>
              <a:noFill/>
            </a:ln>
            <a:effectLst/>
          </c:spPr>
          <c:invertIfNegative val="0"/>
          <c:cat>
            <c:numRef>
              <c:f>[1]CATEGORIES!$G$2:$H$2</c:f>
              <c:numCache>
                <c:formatCode>General</c:formatCode>
                <c:ptCount val="2"/>
                <c:pt idx="0">
                  <c:v>2.1</c:v>
                </c:pt>
                <c:pt idx="1">
                  <c:v>94.5</c:v>
                </c:pt>
              </c:numCache>
            </c:numRef>
          </c:cat>
          <c:val>
            <c:numRef>
              <c:f>[1]CATEGORIES!$G$30:$H$30</c:f>
              <c:numCache>
                <c:formatCode>General</c:formatCode>
                <c:ptCount val="2"/>
                <c:pt idx="0">
                  <c:v>63.5</c:v>
                </c:pt>
                <c:pt idx="1">
                  <c:v>76.8</c:v>
                </c:pt>
              </c:numCache>
            </c:numRef>
          </c:val>
          <c:extLst>
            <c:ext xmlns:c16="http://schemas.microsoft.com/office/drawing/2014/chart" uri="{C3380CC4-5D6E-409C-BE32-E72D297353CC}">
              <c16:uniqueId val="{00000004-666E-4407-ADE8-0EE85484E4C5}"/>
            </c:ext>
          </c:extLst>
        </c:ser>
        <c:ser>
          <c:idx val="5"/>
          <c:order val="5"/>
          <c:tx>
            <c:strRef>
              <c:f>[1]CATEGORIES!$B$31</c:f>
              <c:strCache>
                <c:ptCount val="1"/>
                <c:pt idx="0">
                  <c:v>C2-Dibenzothiophenes</c:v>
                </c:pt>
              </c:strCache>
            </c:strRef>
          </c:tx>
          <c:spPr>
            <a:solidFill>
              <a:schemeClr val="accent6"/>
            </a:solidFill>
            <a:ln>
              <a:noFill/>
            </a:ln>
            <a:effectLst/>
          </c:spPr>
          <c:invertIfNegative val="0"/>
          <c:cat>
            <c:numRef>
              <c:f>[1]CATEGORIES!$G$2:$H$2</c:f>
              <c:numCache>
                <c:formatCode>General</c:formatCode>
                <c:ptCount val="2"/>
                <c:pt idx="0">
                  <c:v>2.1</c:v>
                </c:pt>
                <c:pt idx="1">
                  <c:v>94.5</c:v>
                </c:pt>
              </c:numCache>
            </c:numRef>
          </c:cat>
          <c:val>
            <c:numRef>
              <c:f>[1]CATEGORIES!$G$31:$H$31</c:f>
              <c:numCache>
                <c:formatCode>General</c:formatCode>
                <c:ptCount val="2"/>
                <c:pt idx="0">
                  <c:v>63.5</c:v>
                </c:pt>
                <c:pt idx="1">
                  <c:v>76.8</c:v>
                </c:pt>
              </c:numCache>
            </c:numRef>
          </c:val>
          <c:extLst>
            <c:ext xmlns:c16="http://schemas.microsoft.com/office/drawing/2014/chart" uri="{C3380CC4-5D6E-409C-BE32-E72D297353CC}">
              <c16:uniqueId val="{00000005-666E-4407-ADE8-0EE85484E4C5}"/>
            </c:ext>
          </c:extLst>
        </c:ser>
        <c:ser>
          <c:idx val="6"/>
          <c:order val="6"/>
          <c:tx>
            <c:strRef>
              <c:f>[1]CATEGORIES!$B$32</c:f>
              <c:strCache>
                <c:ptCount val="1"/>
                <c:pt idx="0">
                  <c:v>C3-Dibenzothiophenes</c:v>
                </c:pt>
              </c:strCache>
            </c:strRef>
          </c:tx>
          <c:spPr>
            <a:solidFill>
              <a:schemeClr val="accent1">
                <a:lumMod val="60000"/>
              </a:schemeClr>
            </a:solidFill>
            <a:ln>
              <a:noFill/>
            </a:ln>
            <a:effectLst/>
          </c:spPr>
          <c:invertIfNegative val="0"/>
          <c:cat>
            <c:numRef>
              <c:f>[1]CATEGORIES!$G$2:$H$2</c:f>
              <c:numCache>
                <c:formatCode>General</c:formatCode>
                <c:ptCount val="2"/>
                <c:pt idx="0">
                  <c:v>2.1</c:v>
                </c:pt>
                <c:pt idx="1">
                  <c:v>94.5</c:v>
                </c:pt>
              </c:numCache>
            </c:numRef>
          </c:cat>
          <c:val>
            <c:numRef>
              <c:f>[1]CATEGORIES!$G$32:$H$32</c:f>
              <c:numCache>
                <c:formatCode>General</c:formatCode>
                <c:ptCount val="2"/>
                <c:pt idx="0">
                  <c:v>63.5</c:v>
                </c:pt>
                <c:pt idx="1">
                  <c:v>76.8</c:v>
                </c:pt>
              </c:numCache>
            </c:numRef>
          </c:val>
          <c:extLst>
            <c:ext xmlns:c16="http://schemas.microsoft.com/office/drawing/2014/chart" uri="{C3380CC4-5D6E-409C-BE32-E72D297353CC}">
              <c16:uniqueId val="{00000006-666E-4407-ADE8-0EE85484E4C5}"/>
            </c:ext>
          </c:extLst>
        </c:ser>
        <c:ser>
          <c:idx val="7"/>
          <c:order val="7"/>
          <c:tx>
            <c:strRef>
              <c:f>[1]CATEGORIES!$B$33</c:f>
              <c:strCache>
                <c:ptCount val="1"/>
                <c:pt idx="0">
                  <c:v>C4-Dibenzothiophenes</c:v>
                </c:pt>
              </c:strCache>
            </c:strRef>
          </c:tx>
          <c:spPr>
            <a:solidFill>
              <a:schemeClr val="accent2">
                <a:lumMod val="60000"/>
              </a:schemeClr>
            </a:solidFill>
            <a:ln>
              <a:noFill/>
            </a:ln>
            <a:effectLst/>
          </c:spPr>
          <c:invertIfNegative val="0"/>
          <c:cat>
            <c:numRef>
              <c:f>[1]CATEGORIES!$G$2:$H$2</c:f>
              <c:numCache>
                <c:formatCode>General</c:formatCode>
                <c:ptCount val="2"/>
                <c:pt idx="0">
                  <c:v>2.1</c:v>
                </c:pt>
                <c:pt idx="1">
                  <c:v>94.5</c:v>
                </c:pt>
              </c:numCache>
            </c:numRef>
          </c:cat>
          <c:val>
            <c:numRef>
              <c:f>[1]CATEGORIES!$G$33:$H$33</c:f>
              <c:numCache>
                <c:formatCode>General</c:formatCode>
                <c:ptCount val="2"/>
                <c:pt idx="0">
                  <c:v>63.5</c:v>
                </c:pt>
                <c:pt idx="1">
                  <c:v>76.8</c:v>
                </c:pt>
              </c:numCache>
            </c:numRef>
          </c:val>
          <c:extLst>
            <c:ext xmlns:c16="http://schemas.microsoft.com/office/drawing/2014/chart" uri="{C3380CC4-5D6E-409C-BE32-E72D297353CC}">
              <c16:uniqueId val="{00000007-666E-4407-ADE8-0EE85484E4C5}"/>
            </c:ext>
          </c:extLst>
        </c:ser>
        <c:ser>
          <c:idx val="8"/>
          <c:order val="8"/>
          <c:tx>
            <c:strRef>
              <c:f>[1]CATEGORIES!$B$34</c:f>
              <c:strCache>
                <c:ptCount val="1"/>
                <c:pt idx="0">
                  <c:v>Naphthobenzothiophenes</c:v>
                </c:pt>
              </c:strCache>
            </c:strRef>
          </c:tx>
          <c:spPr>
            <a:solidFill>
              <a:schemeClr val="accent3">
                <a:lumMod val="60000"/>
              </a:schemeClr>
            </a:solidFill>
            <a:ln>
              <a:noFill/>
            </a:ln>
            <a:effectLst/>
          </c:spPr>
          <c:invertIfNegative val="0"/>
          <c:cat>
            <c:numRef>
              <c:f>[1]CATEGORIES!$G$2:$H$2</c:f>
              <c:numCache>
                <c:formatCode>General</c:formatCode>
                <c:ptCount val="2"/>
                <c:pt idx="0">
                  <c:v>2.1</c:v>
                </c:pt>
                <c:pt idx="1">
                  <c:v>94.5</c:v>
                </c:pt>
              </c:numCache>
            </c:numRef>
          </c:cat>
          <c:val>
            <c:numRef>
              <c:f>[1]CATEGORIES!$G$34:$H$34</c:f>
              <c:numCache>
                <c:formatCode>General</c:formatCode>
                <c:ptCount val="2"/>
                <c:pt idx="0">
                  <c:v>71.3</c:v>
                </c:pt>
                <c:pt idx="1">
                  <c:v>86.3</c:v>
                </c:pt>
              </c:numCache>
            </c:numRef>
          </c:val>
          <c:extLst>
            <c:ext xmlns:c16="http://schemas.microsoft.com/office/drawing/2014/chart" uri="{C3380CC4-5D6E-409C-BE32-E72D297353CC}">
              <c16:uniqueId val="{00000008-666E-4407-ADE8-0EE85484E4C5}"/>
            </c:ext>
          </c:extLst>
        </c:ser>
        <c:ser>
          <c:idx val="9"/>
          <c:order val="9"/>
          <c:tx>
            <c:strRef>
              <c:f>[1]CATEGORIES!$B$35</c:f>
              <c:strCache>
                <c:ptCount val="1"/>
                <c:pt idx="0">
                  <c:v>C1-Naphthobenzothiophenes</c:v>
                </c:pt>
              </c:strCache>
            </c:strRef>
          </c:tx>
          <c:spPr>
            <a:solidFill>
              <a:schemeClr val="accent4">
                <a:lumMod val="60000"/>
              </a:schemeClr>
            </a:solidFill>
            <a:ln>
              <a:noFill/>
            </a:ln>
            <a:effectLst/>
          </c:spPr>
          <c:invertIfNegative val="0"/>
          <c:cat>
            <c:numRef>
              <c:f>[1]CATEGORIES!$G$2:$H$2</c:f>
              <c:numCache>
                <c:formatCode>General</c:formatCode>
                <c:ptCount val="2"/>
                <c:pt idx="0">
                  <c:v>2.1</c:v>
                </c:pt>
                <c:pt idx="1">
                  <c:v>94.5</c:v>
                </c:pt>
              </c:numCache>
            </c:numRef>
          </c:cat>
          <c:val>
            <c:numRef>
              <c:f>[1]CATEGORIES!$G$35:$H$35</c:f>
              <c:numCache>
                <c:formatCode>General</c:formatCode>
                <c:ptCount val="2"/>
                <c:pt idx="0">
                  <c:v>71.3</c:v>
                </c:pt>
                <c:pt idx="1">
                  <c:v>86.3</c:v>
                </c:pt>
              </c:numCache>
            </c:numRef>
          </c:val>
          <c:extLst>
            <c:ext xmlns:c16="http://schemas.microsoft.com/office/drawing/2014/chart" uri="{C3380CC4-5D6E-409C-BE32-E72D297353CC}">
              <c16:uniqueId val="{00000009-666E-4407-ADE8-0EE85484E4C5}"/>
            </c:ext>
          </c:extLst>
        </c:ser>
        <c:ser>
          <c:idx val="10"/>
          <c:order val="10"/>
          <c:tx>
            <c:strRef>
              <c:f>[1]CATEGORIES!$B$36</c:f>
              <c:strCache>
                <c:ptCount val="1"/>
                <c:pt idx="0">
                  <c:v>C2-Naphthobenzothiophenes</c:v>
                </c:pt>
              </c:strCache>
            </c:strRef>
          </c:tx>
          <c:spPr>
            <a:solidFill>
              <a:schemeClr val="accent5">
                <a:lumMod val="60000"/>
              </a:schemeClr>
            </a:solidFill>
            <a:ln>
              <a:noFill/>
            </a:ln>
            <a:effectLst/>
          </c:spPr>
          <c:invertIfNegative val="0"/>
          <c:cat>
            <c:numRef>
              <c:f>[1]CATEGORIES!$G$2:$H$2</c:f>
              <c:numCache>
                <c:formatCode>General</c:formatCode>
                <c:ptCount val="2"/>
                <c:pt idx="0">
                  <c:v>2.1</c:v>
                </c:pt>
                <c:pt idx="1">
                  <c:v>94.5</c:v>
                </c:pt>
              </c:numCache>
            </c:numRef>
          </c:cat>
          <c:val>
            <c:numRef>
              <c:f>[1]CATEGORIES!$G$36:$H$36</c:f>
              <c:numCache>
                <c:formatCode>General</c:formatCode>
                <c:ptCount val="2"/>
                <c:pt idx="0">
                  <c:v>71.3</c:v>
                </c:pt>
                <c:pt idx="1">
                  <c:v>86.3</c:v>
                </c:pt>
              </c:numCache>
            </c:numRef>
          </c:val>
          <c:extLst>
            <c:ext xmlns:c16="http://schemas.microsoft.com/office/drawing/2014/chart" uri="{C3380CC4-5D6E-409C-BE32-E72D297353CC}">
              <c16:uniqueId val="{0000000A-666E-4407-ADE8-0EE85484E4C5}"/>
            </c:ext>
          </c:extLst>
        </c:ser>
        <c:ser>
          <c:idx val="11"/>
          <c:order val="11"/>
          <c:tx>
            <c:strRef>
              <c:f>[1]CATEGORIES!$B$37</c:f>
              <c:strCache>
                <c:ptCount val="1"/>
                <c:pt idx="0">
                  <c:v>C3-Naphthobenzothiophenes</c:v>
                </c:pt>
              </c:strCache>
            </c:strRef>
          </c:tx>
          <c:spPr>
            <a:solidFill>
              <a:schemeClr val="accent6">
                <a:lumMod val="60000"/>
              </a:schemeClr>
            </a:solidFill>
            <a:ln>
              <a:noFill/>
            </a:ln>
            <a:effectLst/>
          </c:spPr>
          <c:invertIfNegative val="0"/>
          <c:cat>
            <c:numRef>
              <c:f>[1]CATEGORIES!$G$2:$H$2</c:f>
              <c:numCache>
                <c:formatCode>General</c:formatCode>
                <c:ptCount val="2"/>
                <c:pt idx="0">
                  <c:v>2.1</c:v>
                </c:pt>
                <c:pt idx="1">
                  <c:v>94.5</c:v>
                </c:pt>
              </c:numCache>
            </c:numRef>
          </c:cat>
          <c:val>
            <c:numRef>
              <c:f>[1]CATEGORIES!$G$37:$H$37</c:f>
              <c:numCache>
                <c:formatCode>General</c:formatCode>
                <c:ptCount val="2"/>
                <c:pt idx="0">
                  <c:v>71.3</c:v>
                </c:pt>
                <c:pt idx="1">
                  <c:v>86.3</c:v>
                </c:pt>
              </c:numCache>
            </c:numRef>
          </c:val>
          <c:extLst>
            <c:ext xmlns:c16="http://schemas.microsoft.com/office/drawing/2014/chart" uri="{C3380CC4-5D6E-409C-BE32-E72D297353CC}">
              <c16:uniqueId val="{0000000B-666E-4407-ADE8-0EE85484E4C5}"/>
            </c:ext>
          </c:extLst>
        </c:ser>
        <c:ser>
          <c:idx val="12"/>
          <c:order val="12"/>
          <c:tx>
            <c:strRef>
              <c:f>[1]CATEGORIES!$B$38</c:f>
              <c:strCache>
                <c:ptCount val="1"/>
                <c:pt idx="0">
                  <c:v>C4-Naphthobenzothiophenes</c:v>
                </c:pt>
              </c:strCache>
            </c:strRef>
          </c:tx>
          <c:spPr>
            <a:solidFill>
              <a:schemeClr val="accent1">
                <a:lumMod val="80000"/>
                <a:lumOff val="20000"/>
              </a:schemeClr>
            </a:solidFill>
            <a:ln>
              <a:noFill/>
            </a:ln>
            <a:effectLst/>
          </c:spPr>
          <c:invertIfNegative val="0"/>
          <c:cat>
            <c:numRef>
              <c:f>[1]CATEGORIES!$G$2:$H$2</c:f>
              <c:numCache>
                <c:formatCode>General</c:formatCode>
                <c:ptCount val="2"/>
                <c:pt idx="0">
                  <c:v>2.1</c:v>
                </c:pt>
                <c:pt idx="1">
                  <c:v>94.5</c:v>
                </c:pt>
              </c:numCache>
            </c:numRef>
          </c:cat>
          <c:val>
            <c:numRef>
              <c:f>[1]CATEGORIES!$G$38:$H$38</c:f>
              <c:numCache>
                <c:formatCode>General</c:formatCode>
                <c:ptCount val="2"/>
                <c:pt idx="0">
                  <c:v>71.3</c:v>
                </c:pt>
                <c:pt idx="1">
                  <c:v>86.3</c:v>
                </c:pt>
              </c:numCache>
            </c:numRef>
          </c:val>
          <c:extLst>
            <c:ext xmlns:c16="http://schemas.microsoft.com/office/drawing/2014/chart" uri="{C3380CC4-5D6E-409C-BE32-E72D297353CC}">
              <c16:uniqueId val="{0000000C-666E-4407-ADE8-0EE85484E4C5}"/>
            </c:ext>
          </c:extLst>
        </c:ser>
        <c:dLbls>
          <c:showLegendKey val="0"/>
          <c:showVal val="0"/>
          <c:showCatName val="0"/>
          <c:showSerName val="0"/>
          <c:showPercent val="0"/>
          <c:showBubbleSize val="0"/>
        </c:dLbls>
        <c:gapWidth val="232"/>
        <c:overlap val="8"/>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9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30"/>
      </c:valAx>
      <c:spPr>
        <a:noFill/>
        <a:ln>
          <a:noFill/>
        </a:ln>
        <a:effectLst/>
      </c:spPr>
    </c:plotArea>
    <c:legend>
      <c:legendPos val="b"/>
      <c:layout>
        <c:manualLayout>
          <c:xMode val="edge"/>
          <c:yMode val="edge"/>
          <c:x val="0.46990400451606529"/>
          <c:y val="5.5330970226659809E-2"/>
          <c:w val="0.32684396296360957"/>
          <c:h val="0.7746299753767892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[1]CATEGORIES!$B$40</c:f>
              <c:strCache>
                <c:ptCount val="1"/>
                <c:pt idx="0">
                  <c:v>Phenanthrene</c:v>
                </c:pt>
              </c:strCache>
            </c:strRef>
          </c:tx>
          <c:spPr>
            <a:solidFill>
              <a:schemeClr val="accent1"/>
            </a:solidFill>
            <a:ln>
              <a:noFill/>
            </a:ln>
            <a:effectLst/>
          </c:spPr>
          <c:invertIfNegative val="0"/>
          <c:cat>
            <c:numRef>
              <c:f>[1]CATEGORIES!$G$2:$H$2</c:f>
              <c:numCache>
                <c:formatCode>General</c:formatCode>
                <c:ptCount val="2"/>
                <c:pt idx="0">
                  <c:v>2.1</c:v>
                </c:pt>
                <c:pt idx="1">
                  <c:v>94.5</c:v>
                </c:pt>
              </c:numCache>
            </c:numRef>
          </c:cat>
          <c:val>
            <c:numRef>
              <c:f>[1]CATEGORIES!$G$40:$H$40</c:f>
              <c:numCache>
                <c:formatCode>General</c:formatCode>
                <c:ptCount val="2"/>
                <c:pt idx="0">
                  <c:v>52.2</c:v>
                </c:pt>
                <c:pt idx="1">
                  <c:v>63.2</c:v>
                </c:pt>
              </c:numCache>
            </c:numRef>
          </c:val>
          <c:extLst>
            <c:ext xmlns:c16="http://schemas.microsoft.com/office/drawing/2014/chart" uri="{C3380CC4-5D6E-409C-BE32-E72D297353CC}">
              <c16:uniqueId val="{00000000-0AA5-4806-B7F7-F669121E7565}"/>
            </c:ext>
          </c:extLst>
        </c:ser>
        <c:ser>
          <c:idx val="1"/>
          <c:order val="1"/>
          <c:tx>
            <c:strRef>
              <c:f>[1]CATEGORIES!$B$41</c:f>
              <c:strCache>
                <c:ptCount val="1"/>
                <c:pt idx="0">
                  <c:v>3-Methylphenanthrene (3MP)</c:v>
                </c:pt>
              </c:strCache>
            </c:strRef>
          </c:tx>
          <c:spPr>
            <a:solidFill>
              <a:schemeClr val="accent2"/>
            </a:solidFill>
            <a:ln>
              <a:noFill/>
            </a:ln>
            <a:effectLst/>
          </c:spPr>
          <c:invertIfNegative val="0"/>
          <c:cat>
            <c:numRef>
              <c:f>[1]CATEGORIES!$G$2:$H$2</c:f>
              <c:numCache>
                <c:formatCode>General</c:formatCode>
                <c:ptCount val="2"/>
                <c:pt idx="0">
                  <c:v>2.1</c:v>
                </c:pt>
                <c:pt idx="1">
                  <c:v>94.5</c:v>
                </c:pt>
              </c:numCache>
            </c:numRef>
          </c:cat>
          <c:val>
            <c:numRef>
              <c:f>[1]CATEGORIES!$G$41:$H$41</c:f>
              <c:numCache>
                <c:formatCode>General</c:formatCode>
                <c:ptCount val="2"/>
                <c:pt idx="0">
                  <c:v>52.2</c:v>
                </c:pt>
                <c:pt idx="1">
                  <c:v>63.2</c:v>
                </c:pt>
              </c:numCache>
            </c:numRef>
          </c:val>
          <c:extLst>
            <c:ext xmlns:c16="http://schemas.microsoft.com/office/drawing/2014/chart" uri="{C3380CC4-5D6E-409C-BE32-E72D297353CC}">
              <c16:uniqueId val="{00000001-0AA5-4806-B7F7-F669121E7565}"/>
            </c:ext>
          </c:extLst>
        </c:ser>
        <c:ser>
          <c:idx val="2"/>
          <c:order val="2"/>
          <c:tx>
            <c:strRef>
              <c:f>[1]CATEGORIES!$B$42</c:f>
              <c:strCache>
                <c:ptCount val="1"/>
                <c:pt idx="0">
                  <c:v>2-Methylphenanthrene (2MP)</c:v>
                </c:pt>
              </c:strCache>
            </c:strRef>
          </c:tx>
          <c:spPr>
            <a:solidFill>
              <a:schemeClr val="accent3"/>
            </a:solidFill>
            <a:ln>
              <a:noFill/>
            </a:ln>
            <a:effectLst/>
          </c:spPr>
          <c:invertIfNegative val="0"/>
          <c:cat>
            <c:numRef>
              <c:f>[1]CATEGORIES!$G$2:$H$2</c:f>
              <c:numCache>
                <c:formatCode>General</c:formatCode>
                <c:ptCount val="2"/>
                <c:pt idx="0">
                  <c:v>2.1</c:v>
                </c:pt>
                <c:pt idx="1">
                  <c:v>94.5</c:v>
                </c:pt>
              </c:numCache>
            </c:numRef>
          </c:cat>
          <c:val>
            <c:numRef>
              <c:f>[1]CATEGORIES!$G$42:$H$42</c:f>
              <c:numCache>
                <c:formatCode>General</c:formatCode>
                <c:ptCount val="2"/>
                <c:pt idx="0">
                  <c:v>52.2</c:v>
                </c:pt>
                <c:pt idx="1">
                  <c:v>63.2</c:v>
                </c:pt>
              </c:numCache>
            </c:numRef>
          </c:val>
          <c:extLst>
            <c:ext xmlns:c16="http://schemas.microsoft.com/office/drawing/2014/chart" uri="{C3380CC4-5D6E-409C-BE32-E72D297353CC}">
              <c16:uniqueId val="{00000002-0AA5-4806-B7F7-F669121E7565}"/>
            </c:ext>
          </c:extLst>
        </c:ser>
        <c:ser>
          <c:idx val="3"/>
          <c:order val="3"/>
          <c:tx>
            <c:strRef>
              <c:f>[1]CATEGORIES!$B$43</c:f>
              <c:strCache>
                <c:ptCount val="1"/>
                <c:pt idx="0">
                  <c:v>2-Methylanthracene (2MA)</c:v>
                </c:pt>
              </c:strCache>
            </c:strRef>
          </c:tx>
          <c:spPr>
            <a:solidFill>
              <a:schemeClr val="accent4"/>
            </a:solidFill>
            <a:ln>
              <a:noFill/>
            </a:ln>
            <a:effectLst/>
          </c:spPr>
          <c:invertIfNegative val="0"/>
          <c:cat>
            <c:numRef>
              <c:f>[1]CATEGORIES!$G$2:$H$2</c:f>
              <c:numCache>
                <c:formatCode>General</c:formatCode>
                <c:ptCount val="2"/>
                <c:pt idx="0">
                  <c:v>2.1</c:v>
                </c:pt>
                <c:pt idx="1">
                  <c:v>94.5</c:v>
                </c:pt>
              </c:numCache>
            </c:numRef>
          </c:cat>
          <c:val>
            <c:numRef>
              <c:f>[1]CATEGORIES!$G$43:$H$43</c:f>
              <c:numCache>
                <c:formatCode>General</c:formatCode>
                <c:ptCount val="2"/>
                <c:pt idx="0">
                  <c:v>52.2</c:v>
                </c:pt>
                <c:pt idx="1">
                  <c:v>63.2</c:v>
                </c:pt>
              </c:numCache>
            </c:numRef>
          </c:val>
          <c:extLst>
            <c:ext xmlns:c16="http://schemas.microsoft.com/office/drawing/2014/chart" uri="{C3380CC4-5D6E-409C-BE32-E72D297353CC}">
              <c16:uniqueId val="{00000003-0AA5-4806-B7F7-F669121E7565}"/>
            </c:ext>
          </c:extLst>
        </c:ser>
        <c:ser>
          <c:idx val="4"/>
          <c:order val="4"/>
          <c:tx>
            <c:strRef>
              <c:f>[1]CATEGORIES!$B$44</c:f>
              <c:strCache>
                <c:ptCount val="1"/>
                <c:pt idx="0">
                  <c:v>9/4-Methylphenanthrene (9MP)</c:v>
                </c:pt>
              </c:strCache>
            </c:strRef>
          </c:tx>
          <c:spPr>
            <a:solidFill>
              <a:schemeClr val="accent5"/>
            </a:solidFill>
            <a:ln>
              <a:noFill/>
            </a:ln>
            <a:effectLst/>
          </c:spPr>
          <c:invertIfNegative val="0"/>
          <c:cat>
            <c:numRef>
              <c:f>[1]CATEGORIES!$G$2:$H$2</c:f>
              <c:numCache>
                <c:formatCode>General</c:formatCode>
                <c:ptCount val="2"/>
                <c:pt idx="0">
                  <c:v>2.1</c:v>
                </c:pt>
                <c:pt idx="1">
                  <c:v>94.5</c:v>
                </c:pt>
              </c:numCache>
            </c:numRef>
          </c:cat>
          <c:val>
            <c:numRef>
              <c:f>[1]CATEGORIES!$G$44:$H$44</c:f>
              <c:numCache>
                <c:formatCode>General</c:formatCode>
                <c:ptCount val="2"/>
                <c:pt idx="0">
                  <c:v>52.2</c:v>
                </c:pt>
                <c:pt idx="1">
                  <c:v>63.2</c:v>
                </c:pt>
              </c:numCache>
            </c:numRef>
          </c:val>
          <c:extLst>
            <c:ext xmlns:c16="http://schemas.microsoft.com/office/drawing/2014/chart" uri="{C3380CC4-5D6E-409C-BE32-E72D297353CC}">
              <c16:uniqueId val="{00000004-0AA5-4806-B7F7-F669121E7565}"/>
            </c:ext>
          </c:extLst>
        </c:ser>
        <c:ser>
          <c:idx val="5"/>
          <c:order val="5"/>
          <c:tx>
            <c:strRef>
              <c:f>[1]CATEGORIES!$B$45</c:f>
              <c:strCache>
                <c:ptCount val="1"/>
                <c:pt idx="0">
                  <c:v>1-Methylphenanthrene (1MP)</c:v>
                </c:pt>
              </c:strCache>
            </c:strRef>
          </c:tx>
          <c:spPr>
            <a:solidFill>
              <a:schemeClr val="accent6"/>
            </a:solidFill>
            <a:ln>
              <a:noFill/>
            </a:ln>
            <a:effectLst/>
          </c:spPr>
          <c:invertIfNegative val="0"/>
          <c:cat>
            <c:numRef>
              <c:f>[1]CATEGORIES!$G$2:$H$2</c:f>
              <c:numCache>
                <c:formatCode>General</c:formatCode>
                <c:ptCount val="2"/>
                <c:pt idx="0">
                  <c:v>2.1</c:v>
                </c:pt>
                <c:pt idx="1">
                  <c:v>94.5</c:v>
                </c:pt>
              </c:numCache>
            </c:numRef>
          </c:cat>
          <c:val>
            <c:numRef>
              <c:f>[1]CATEGORIES!$G$45:$H$45</c:f>
              <c:numCache>
                <c:formatCode>General</c:formatCode>
                <c:ptCount val="2"/>
                <c:pt idx="0">
                  <c:v>52.2</c:v>
                </c:pt>
                <c:pt idx="1">
                  <c:v>63.2</c:v>
                </c:pt>
              </c:numCache>
            </c:numRef>
          </c:val>
          <c:extLst>
            <c:ext xmlns:c16="http://schemas.microsoft.com/office/drawing/2014/chart" uri="{C3380CC4-5D6E-409C-BE32-E72D297353CC}">
              <c16:uniqueId val="{00000005-0AA5-4806-B7F7-F669121E7565}"/>
            </c:ext>
          </c:extLst>
        </c:ser>
        <c:ser>
          <c:idx val="6"/>
          <c:order val="6"/>
          <c:tx>
            <c:strRef>
              <c:f>[1]CATEGORIES!$B$46</c:f>
              <c:strCache>
                <c:ptCount val="1"/>
                <c:pt idx="0">
                  <c:v>C1-Phenanthrenes/Anthracenes</c:v>
                </c:pt>
              </c:strCache>
            </c:strRef>
          </c:tx>
          <c:spPr>
            <a:solidFill>
              <a:schemeClr val="accent1">
                <a:lumMod val="60000"/>
              </a:schemeClr>
            </a:solidFill>
            <a:ln>
              <a:noFill/>
            </a:ln>
            <a:effectLst/>
          </c:spPr>
          <c:invertIfNegative val="0"/>
          <c:cat>
            <c:numRef>
              <c:f>[1]CATEGORIES!$G$2:$H$2</c:f>
              <c:numCache>
                <c:formatCode>General</c:formatCode>
                <c:ptCount val="2"/>
                <c:pt idx="0">
                  <c:v>2.1</c:v>
                </c:pt>
                <c:pt idx="1">
                  <c:v>94.5</c:v>
                </c:pt>
              </c:numCache>
            </c:numRef>
          </c:cat>
          <c:val>
            <c:numRef>
              <c:f>[1]CATEGORIES!$G$46:$H$46</c:f>
              <c:numCache>
                <c:formatCode>General</c:formatCode>
                <c:ptCount val="2"/>
                <c:pt idx="0">
                  <c:v>52.2</c:v>
                </c:pt>
                <c:pt idx="1">
                  <c:v>63.2</c:v>
                </c:pt>
              </c:numCache>
            </c:numRef>
          </c:val>
          <c:extLst>
            <c:ext xmlns:c16="http://schemas.microsoft.com/office/drawing/2014/chart" uri="{C3380CC4-5D6E-409C-BE32-E72D297353CC}">
              <c16:uniqueId val="{00000006-0AA5-4806-B7F7-F669121E7565}"/>
            </c:ext>
          </c:extLst>
        </c:ser>
        <c:ser>
          <c:idx val="7"/>
          <c:order val="7"/>
          <c:tx>
            <c:strRef>
              <c:f>[1]CATEGORIES!$B$47</c:f>
              <c:strCache>
                <c:ptCount val="1"/>
                <c:pt idx="0">
                  <c:v>C2-Phenanthrenes/Anthracenes</c:v>
                </c:pt>
              </c:strCache>
            </c:strRef>
          </c:tx>
          <c:spPr>
            <a:solidFill>
              <a:schemeClr val="accent2">
                <a:lumMod val="60000"/>
              </a:schemeClr>
            </a:solidFill>
            <a:ln>
              <a:noFill/>
            </a:ln>
            <a:effectLst/>
          </c:spPr>
          <c:invertIfNegative val="0"/>
          <c:cat>
            <c:numRef>
              <c:f>[1]CATEGORIES!$G$2:$H$2</c:f>
              <c:numCache>
                <c:formatCode>General</c:formatCode>
                <c:ptCount val="2"/>
                <c:pt idx="0">
                  <c:v>2.1</c:v>
                </c:pt>
                <c:pt idx="1">
                  <c:v>94.5</c:v>
                </c:pt>
              </c:numCache>
            </c:numRef>
          </c:cat>
          <c:val>
            <c:numRef>
              <c:f>[1]CATEGORIES!$G$47:$H$47</c:f>
              <c:numCache>
                <c:formatCode>General</c:formatCode>
                <c:ptCount val="2"/>
                <c:pt idx="0">
                  <c:v>52.2</c:v>
                </c:pt>
                <c:pt idx="1">
                  <c:v>63.2</c:v>
                </c:pt>
              </c:numCache>
            </c:numRef>
          </c:val>
          <c:extLst>
            <c:ext xmlns:c16="http://schemas.microsoft.com/office/drawing/2014/chart" uri="{C3380CC4-5D6E-409C-BE32-E72D297353CC}">
              <c16:uniqueId val="{00000007-0AA5-4806-B7F7-F669121E7565}"/>
            </c:ext>
          </c:extLst>
        </c:ser>
        <c:ser>
          <c:idx val="8"/>
          <c:order val="8"/>
          <c:tx>
            <c:strRef>
              <c:f>[1]CATEGORIES!$B$48</c:f>
              <c:strCache>
                <c:ptCount val="1"/>
                <c:pt idx="0">
                  <c:v>C3-Phenanthrenes/Anthracenes</c:v>
                </c:pt>
              </c:strCache>
            </c:strRef>
          </c:tx>
          <c:spPr>
            <a:solidFill>
              <a:schemeClr val="accent3">
                <a:lumMod val="60000"/>
              </a:schemeClr>
            </a:solidFill>
            <a:ln>
              <a:noFill/>
            </a:ln>
            <a:effectLst/>
          </c:spPr>
          <c:invertIfNegative val="0"/>
          <c:cat>
            <c:numRef>
              <c:f>[1]CATEGORIES!$G$2:$H$2</c:f>
              <c:numCache>
                <c:formatCode>General</c:formatCode>
                <c:ptCount val="2"/>
                <c:pt idx="0">
                  <c:v>2.1</c:v>
                </c:pt>
                <c:pt idx="1">
                  <c:v>94.5</c:v>
                </c:pt>
              </c:numCache>
            </c:numRef>
          </c:cat>
          <c:val>
            <c:numRef>
              <c:f>[1]CATEGORIES!$G$48:$H$48</c:f>
              <c:numCache>
                <c:formatCode>General</c:formatCode>
                <c:ptCount val="2"/>
                <c:pt idx="0">
                  <c:v>52.2</c:v>
                </c:pt>
                <c:pt idx="1">
                  <c:v>63.2</c:v>
                </c:pt>
              </c:numCache>
            </c:numRef>
          </c:val>
          <c:extLst>
            <c:ext xmlns:c16="http://schemas.microsoft.com/office/drawing/2014/chart" uri="{C3380CC4-5D6E-409C-BE32-E72D297353CC}">
              <c16:uniqueId val="{00000008-0AA5-4806-B7F7-F669121E7565}"/>
            </c:ext>
          </c:extLst>
        </c:ser>
        <c:ser>
          <c:idx val="9"/>
          <c:order val="9"/>
          <c:tx>
            <c:strRef>
              <c:f>[1]CATEGORIES!$B$49</c:f>
              <c:strCache>
                <c:ptCount val="1"/>
                <c:pt idx="0">
                  <c:v>C4-Phenanthrenes/Anthracenes</c:v>
                </c:pt>
              </c:strCache>
            </c:strRef>
          </c:tx>
          <c:spPr>
            <a:solidFill>
              <a:schemeClr val="accent4">
                <a:lumMod val="60000"/>
              </a:schemeClr>
            </a:solidFill>
            <a:ln>
              <a:noFill/>
            </a:ln>
            <a:effectLst/>
          </c:spPr>
          <c:invertIfNegative val="0"/>
          <c:cat>
            <c:numRef>
              <c:f>[1]CATEGORIES!$G$2:$H$2</c:f>
              <c:numCache>
                <c:formatCode>General</c:formatCode>
                <c:ptCount val="2"/>
                <c:pt idx="0">
                  <c:v>2.1</c:v>
                </c:pt>
                <c:pt idx="1">
                  <c:v>94.5</c:v>
                </c:pt>
              </c:numCache>
            </c:numRef>
          </c:cat>
          <c:val>
            <c:numRef>
              <c:f>[1]CATEGORIES!$G$49:$H$49</c:f>
              <c:numCache>
                <c:formatCode>General</c:formatCode>
                <c:ptCount val="2"/>
                <c:pt idx="0">
                  <c:v>52.2</c:v>
                </c:pt>
                <c:pt idx="1">
                  <c:v>63.2</c:v>
                </c:pt>
              </c:numCache>
            </c:numRef>
          </c:val>
          <c:extLst>
            <c:ext xmlns:c16="http://schemas.microsoft.com/office/drawing/2014/chart" uri="{C3380CC4-5D6E-409C-BE32-E72D297353CC}">
              <c16:uniqueId val="{00000009-0AA5-4806-B7F7-F669121E7565}"/>
            </c:ext>
          </c:extLst>
        </c:ser>
        <c:ser>
          <c:idx val="10"/>
          <c:order val="10"/>
          <c:tx>
            <c:strRef>
              <c:f>[1]CATEGORIES!$B$50</c:f>
              <c:strCache>
                <c:ptCount val="1"/>
                <c:pt idx="0">
                  <c:v>Retene</c:v>
                </c:pt>
              </c:strCache>
            </c:strRef>
          </c:tx>
          <c:spPr>
            <a:solidFill>
              <a:schemeClr val="accent5">
                <a:lumMod val="60000"/>
              </a:schemeClr>
            </a:solidFill>
            <a:ln>
              <a:noFill/>
            </a:ln>
            <a:effectLst/>
          </c:spPr>
          <c:invertIfNegative val="0"/>
          <c:cat>
            <c:numRef>
              <c:f>[1]CATEGORIES!$G$2:$H$2</c:f>
              <c:numCache>
                <c:formatCode>General</c:formatCode>
                <c:ptCount val="2"/>
                <c:pt idx="0">
                  <c:v>2.1</c:v>
                </c:pt>
                <c:pt idx="1">
                  <c:v>94.5</c:v>
                </c:pt>
              </c:numCache>
            </c:numRef>
          </c:cat>
          <c:val>
            <c:numRef>
              <c:f>[1]CATEGORIES!$G$50:$H$50</c:f>
              <c:numCache>
                <c:formatCode>General</c:formatCode>
                <c:ptCount val="2"/>
                <c:pt idx="0">
                  <c:v>122</c:v>
                </c:pt>
                <c:pt idx="1">
                  <c:v>147</c:v>
                </c:pt>
              </c:numCache>
            </c:numRef>
          </c:val>
          <c:extLst>
            <c:ext xmlns:c16="http://schemas.microsoft.com/office/drawing/2014/chart" uri="{C3380CC4-5D6E-409C-BE32-E72D297353CC}">
              <c16:uniqueId val="{0000000A-0AA5-4806-B7F7-F669121E7565}"/>
            </c:ext>
          </c:extLst>
        </c:ser>
        <c:ser>
          <c:idx val="11"/>
          <c:order val="11"/>
          <c:tx>
            <c:strRef>
              <c:f>[1]CATEGORIES!$B$51</c:f>
              <c:strCache>
                <c:ptCount val="1"/>
                <c:pt idx="0">
                  <c:v>Anthracene</c:v>
                </c:pt>
              </c:strCache>
            </c:strRef>
          </c:tx>
          <c:spPr>
            <a:solidFill>
              <a:schemeClr val="accent6">
                <a:lumMod val="60000"/>
              </a:schemeClr>
            </a:solidFill>
            <a:ln>
              <a:noFill/>
            </a:ln>
            <a:effectLst/>
          </c:spPr>
          <c:invertIfNegative val="0"/>
          <c:cat>
            <c:numRef>
              <c:f>[1]CATEGORIES!$G$2:$H$2</c:f>
              <c:numCache>
                <c:formatCode>General</c:formatCode>
                <c:ptCount val="2"/>
                <c:pt idx="0">
                  <c:v>2.1</c:v>
                </c:pt>
                <c:pt idx="1">
                  <c:v>94.5</c:v>
                </c:pt>
              </c:numCache>
            </c:numRef>
          </c:cat>
          <c:val>
            <c:numRef>
              <c:f>[1]CATEGORIES!$G$51:$H$51</c:f>
              <c:numCache>
                <c:formatCode>General</c:formatCode>
                <c:ptCount val="2"/>
                <c:pt idx="0">
                  <c:v>78.7</c:v>
                </c:pt>
                <c:pt idx="1">
                  <c:v>95.3</c:v>
                </c:pt>
              </c:numCache>
            </c:numRef>
          </c:val>
          <c:extLst>
            <c:ext xmlns:c16="http://schemas.microsoft.com/office/drawing/2014/chart" uri="{C3380CC4-5D6E-409C-BE32-E72D297353CC}">
              <c16:uniqueId val="{0000000B-0AA5-4806-B7F7-F669121E7565}"/>
            </c:ext>
          </c:extLst>
        </c:ser>
        <c:dLbls>
          <c:showLegendKey val="0"/>
          <c:showVal val="0"/>
          <c:showCatName val="0"/>
          <c:showSerName val="0"/>
          <c:showPercent val="0"/>
          <c:showBubbleSize val="0"/>
        </c:dLbls>
        <c:gapWidth val="231"/>
        <c:overlap val="4"/>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15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
      </c:valAx>
      <c:spPr>
        <a:noFill/>
        <a:ln>
          <a:noFill/>
        </a:ln>
        <a:effectLst/>
      </c:spPr>
    </c:plotArea>
    <c:legend>
      <c:legendPos val="b"/>
      <c:layout>
        <c:manualLayout>
          <c:xMode val="edge"/>
          <c:yMode val="edge"/>
          <c:x val="0.58631198677770602"/>
          <c:y val="2.860321154013824E-2"/>
          <c:w val="0.27880257345880544"/>
          <c:h val="0.5188071422343685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[1]CATEGORIES!$B$53</c:f>
              <c:strCache>
                <c:ptCount val="1"/>
                <c:pt idx="0">
                  <c:v>Fluoranthene</c:v>
                </c:pt>
              </c:strCache>
            </c:strRef>
          </c:tx>
          <c:spPr>
            <a:solidFill>
              <a:schemeClr val="accent1"/>
            </a:solidFill>
            <a:ln>
              <a:noFill/>
            </a:ln>
            <a:effectLst/>
          </c:spPr>
          <c:invertIfNegative val="0"/>
          <c:cat>
            <c:numRef>
              <c:f>[1]CATEGORIES!$G$2:$H$2</c:f>
              <c:numCache>
                <c:formatCode>General</c:formatCode>
                <c:ptCount val="2"/>
                <c:pt idx="0">
                  <c:v>2.1</c:v>
                </c:pt>
                <c:pt idx="1">
                  <c:v>94.5</c:v>
                </c:pt>
              </c:numCache>
            </c:numRef>
          </c:cat>
          <c:val>
            <c:numRef>
              <c:f>[1]CATEGORIES!$G$53:$H$53</c:f>
              <c:numCache>
                <c:formatCode>General</c:formatCode>
                <c:ptCount val="2"/>
                <c:pt idx="0">
                  <c:v>77.400000000000006</c:v>
                </c:pt>
                <c:pt idx="1">
                  <c:v>93.7</c:v>
                </c:pt>
              </c:numCache>
            </c:numRef>
          </c:val>
          <c:extLst>
            <c:ext xmlns:c16="http://schemas.microsoft.com/office/drawing/2014/chart" uri="{C3380CC4-5D6E-409C-BE32-E72D297353CC}">
              <c16:uniqueId val="{00000000-8844-4DF3-957D-27950FA5140B}"/>
            </c:ext>
          </c:extLst>
        </c:ser>
        <c:ser>
          <c:idx val="1"/>
          <c:order val="1"/>
          <c:tx>
            <c:strRef>
              <c:f>[1]CATEGORIES!$B$54</c:f>
              <c:strCache>
                <c:ptCount val="1"/>
                <c:pt idx="0">
                  <c:v>Benzo(b)fluorene</c:v>
                </c:pt>
              </c:strCache>
            </c:strRef>
          </c:tx>
          <c:spPr>
            <a:solidFill>
              <a:schemeClr val="accent2"/>
            </a:solidFill>
            <a:ln>
              <a:noFill/>
            </a:ln>
            <a:effectLst/>
          </c:spPr>
          <c:invertIfNegative val="0"/>
          <c:cat>
            <c:numRef>
              <c:f>[1]CATEGORIES!$G$2:$H$2</c:f>
              <c:numCache>
                <c:formatCode>General</c:formatCode>
                <c:ptCount val="2"/>
                <c:pt idx="0">
                  <c:v>2.1</c:v>
                </c:pt>
                <c:pt idx="1">
                  <c:v>94.5</c:v>
                </c:pt>
              </c:numCache>
            </c:numRef>
          </c:cat>
          <c:val>
            <c:numRef>
              <c:f>[1]CATEGORIES!$G$54:$H$54</c:f>
              <c:numCache>
                <c:formatCode>General</c:formatCode>
                <c:ptCount val="2"/>
                <c:pt idx="0">
                  <c:v>115</c:v>
                </c:pt>
                <c:pt idx="1">
                  <c:v>139</c:v>
                </c:pt>
              </c:numCache>
            </c:numRef>
          </c:val>
          <c:extLst>
            <c:ext xmlns:c16="http://schemas.microsoft.com/office/drawing/2014/chart" uri="{C3380CC4-5D6E-409C-BE32-E72D297353CC}">
              <c16:uniqueId val="{00000001-8844-4DF3-957D-27950FA5140B}"/>
            </c:ext>
          </c:extLst>
        </c:ser>
        <c:ser>
          <c:idx val="2"/>
          <c:order val="2"/>
          <c:tx>
            <c:strRef>
              <c:f>[1]CATEGORIES!$B$55</c:f>
              <c:strCache>
                <c:ptCount val="1"/>
                <c:pt idx="0">
                  <c:v>Pyrene</c:v>
                </c:pt>
              </c:strCache>
            </c:strRef>
          </c:tx>
          <c:spPr>
            <a:solidFill>
              <a:schemeClr val="accent3"/>
            </a:solidFill>
            <a:ln>
              <a:noFill/>
            </a:ln>
            <a:effectLst/>
          </c:spPr>
          <c:invertIfNegative val="0"/>
          <c:cat>
            <c:numRef>
              <c:f>[1]CATEGORIES!$G$2:$H$2</c:f>
              <c:numCache>
                <c:formatCode>General</c:formatCode>
                <c:ptCount val="2"/>
                <c:pt idx="0">
                  <c:v>2.1</c:v>
                </c:pt>
                <c:pt idx="1">
                  <c:v>94.5</c:v>
                </c:pt>
              </c:numCache>
            </c:numRef>
          </c:cat>
          <c:val>
            <c:numRef>
              <c:f>[1]CATEGORIES!$G$55:$H$55</c:f>
              <c:numCache>
                <c:formatCode>General</c:formatCode>
                <c:ptCount val="2"/>
                <c:pt idx="0">
                  <c:v>79.099999999999994</c:v>
                </c:pt>
                <c:pt idx="1">
                  <c:v>95.8</c:v>
                </c:pt>
              </c:numCache>
            </c:numRef>
          </c:val>
          <c:extLst>
            <c:ext xmlns:c16="http://schemas.microsoft.com/office/drawing/2014/chart" uri="{C3380CC4-5D6E-409C-BE32-E72D297353CC}">
              <c16:uniqueId val="{00000002-8844-4DF3-957D-27950FA5140B}"/>
            </c:ext>
          </c:extLst>
        </c:ser>
        <c:ser>
          <c:idx val="3"/>
          <c:order val="3"/>
          <c:tx>
            <c:strRef>
              <c:f>[1]CATEGORIES!$B$56</c:f>
              <c:strCache>
                <c:ptCount val="1"/>
                <c:pt idx="0">
                  <c:v>C1-Fluoranthenes/Pyrenes</c:v>
                </c:pt>
              </c:strCache>
            </c:strRef>
          </c:tx>
          <c:spPr>
            <a:solidFill>
              <a:schemeClr val="accent4"/>
            </a:solidFill>
            <a:ln>
              <a:noFill/>
            </a:ln>
            <a:effectLst/>
          </c:spPr>
          <c:invertIfNegative val="0"/>
          <c:cat>
            <c:numRef>
              <c:f>[1]CATEGORIES!$G$2:$H$2</c:f>
              <c:numCache>
                <c:formatCode>General</c:formatCode>
                <c:ptCount val="2"/>
                <c:pt idx="0">
                  <c:v>2.1</c:v>
                </c:pt>
                <c:pt idx="1">
                  <c:v>94.5</c:v>
                </c:pt>
              </c:numCache>
            </c:numRef>
          </c:cat>
          <c:val>
            <c:numRef>
              <c:f>[1]CATEGORIES!$G$56:$H$56</c:f>
              <c:numCache>
                <c:formatCode>General</c:formatCode>
                <c:ptCount val="2"/>
                <c:pt idx="0">
                  <c:v>79.099999999999994</c:v>
                </c:pt>
                <c:pt idx="1">
                  <c:v>95.8</c:v>
                </c:pt>
              </c:numCache>
            </c:numRef>
          </c:val>
          <c:extLst>
            <c:ext xmlns:c16="http://schemas.microsoft.com/office/drawing/2014/chart" uri="{C3380CC4-5D6E-409C-BE32-E72D297353CC}">
              <c16:uniqueId val="{00000003-8844-4DF3-957D-27950FA5140B}"/>
            </c:ext>
          </c:extLst>
        </c:ser>
        <c:ser>
          <c:idx val="4"/>
          <c:order val="4"/>
          <c:tx>
            <c:strRef>
              <c:f>[1]CATEGORIES!$B$57</c:f>
              <c:strCache>
                <c:ptCount val="1"/>
                <c:pt idx="0">
                  <c:v>C2-Fluoranthenes/Pyrenes</c:v>
                </c:pt>
              </c:strCache>
            </c:strRef>
          </c:tx>
          <c:spPr>
            <a:solidFill>
              <a:schemeClr val="accent5"/>
            </a:solidFill>
            <a:ln>
              <a:noFill/>
            </a:ln>
            <a:effectLst/>
          </c:spPr>
          <c:invertIfNegative val="0"/>
          <c:cat>
            <c:numRef>
              <c:f>[1]CATEGORIES!$G$2:$H$2</c:f>
              <c:numCache>
                <c:formatCode>General</c:formatCode>
                <c:ptCount val="2"/>
                <c:pt idx="0">
                  <c:v>2.1</c:v>
                </c:pt>
                <c:pt idx="1">
                  <c:v>94.5</c:v>
                </c:pt>
              </c:numCache>
            </c:numRef>
          </c:cat>
          <c:val>
            <c:numRef>
              <c:f>[1]CATEGORIES!$G$57:$H$57</c:f>
              <c:numCache>
                <c:formatCode>General</c:formatCode>
                <c:ptCount val="2"/>
                <c:pt idx="0">
                  <c:v>79.099999999999994</c:v>
                </c:pt>
                <c:pt idx="1">
                  <c:v>95.8</c:v>
                </c:pt>
              </c:numCache>
            </c:numRef>
          </c:val>
          <c:extLst>
            <c:ext xmlns:c16="http://schemas.microsoft.com/office/drawing/2014/chart" uri="{C3380CC4-5D6E-409C-BE32-E72D297353CC}">
              <c16:uniqueId val="{00000004-8844-4DF3-957D-27950FA5140B}"/>
            </c:ext>
          </c:extLst>
        </c:ser>
        <c:ser>
          <c:idx val="5"/>
          <c:order val="5"/>
          <c:tx>
            <c:strRef>
              <c:f>[1]CATEGORIES!$B$58</c:f>
              <c:strCache>
                <c:ptCount val="1"/>
                <c:pt idx="0">
                  <c:v>C3-Fluoranthenes/Pyrenes</c:v>
                </c:pt>
              </c:strCache>
            </c:strRef>
          </c:tx>
          <c:spPr>
            <a:solidFill>
              <a:schemeClr val="accent6"/>
            </a:solidFill>
            <a:ln>
              <a:noFill/>
            </a:ln>
            <a:effectLst/>
          </c:spPr>
          <c:invertIfNegative val="0"/>
          <c:cat>
            <c:numRef>
              <c:f>[1]CATEGORIES!$G$2:$H$2</c:f>
              <c:numCache>
                <c:formatCode>General</c:formatCode>
                <c:ptCount val="2"/>
                <c:pt idx="0">
                  <c:v>2.1</c:v>
                </c:pt>
                <c:pt idx="1">
                  <c:v>94.5</c:v>
                </c:pt>
              </c:numCache>
            </c:numRef>
          </c:cat>
          <c:val>
            <c:numRef>
              <c:f>[1]CATEGORIES!$G$58:$H$58</c:f>
              <c:numCache>
                <c:formatCode>General</c:formatCode>
                <c:ptCount val="2"/>
                <c:pt idx="0">
                  <c:v>79.099999999999994</c:v>
                </c:pt>
                <c:pt idx="1">
                  <c:v>95.8</c:v>
                </c:pt>
              </c:numCache>
            </c:numRef>
          </c:val>
          <c:extLst>
            <c:ext xmlns:c16="http://schemas.microsoft.com/office/drawing/2014/chart" uri="{C3380CC4-5D6E-409C-BE32-E72D297353CC}">
              <c16:uniqueId val="{00000005-8844-4DF3-957D-27950FA5140B}"/>
            </c:ext>
          </c:extLst>
        </c:ser>
        <c:ser>
          <c:idx val="6"/>
          <c:order val="6"/>
          <c:tx>
            <c:strRef>
              <c:f>[1]CATEGORIES!$B$59</c:f>
              <c:strCache>
                <c:ptCount val="1"/>
                <c:pt idx="0">
                  <c:v>C4-Fluoranthenes/Pyrenes</c:v>
                </c:pt>
              </c:strCache>
            </c:strRef>
          </c:tx>
          <c:spPr>
            <a:solidFill>
              <a:schemeClr val="accent1">
                <a:lumMod val="60000"/>
              </a:schemeClr>
            </a:solidFill>
            <a:ln>
              <a:noFill/>
            </a:ln>
            <a:effectLst/>
          </c:spPr>
          <c:invertIfNegative val="0"/>
          <c:cat>
            <c:numRef>
              <c:f>[1]CATEGORIES!$G$2:$H$2</c:f>
              <c:numCache>
                <c:formatCode>General</c:formatCode>
                <c:ptCount val="2"/>
                <c:pt idx="0">
                  <c:v>2.1</c:v>
                </c:pt>
                <c:pt idx="1">
                  <c:v>94.5</c:v>
                </c:pt>
              </c:numCache>
            </c:numRef>
          </c:cat>
          <c:val>
            <c:numRef>
              <c:f>[1]CATEGORIES!$G$59:$H$59</c:f>
              <c:numCache>
                <c:formatCode>General</c:formatCode>
                <c:ptCount val="2"/>
                <c:pt idx="0">
                  <c:v>79.099999999999994</c:v>
                </c:pt>
                <c:pt idx="1">
                  <c:v>95.8</c:v>
                </c:pt>
              </c:numCache>
            </c:numRef>
          </c:val>
          <c:extLst>
            <c:ext xmlns:c16="http://schemas.microsoft.com/office/drawing/2014/chart" uri="{C3380CC4-5D6E-409C-BE32-E72D297353CC}">
              <c16:uniqueId val="{00000006-8844-4DF3-957D-27950FA5140B}"/>
            </c:ext>
          </c:extLst>
        </c:ser>
        <c:ser>
          <c:idx val="7"/>
          <c:order val="7"/>
          <c:tx>
            <c:strRef>
              <c:f>[1]CATEGORIES!$B$60</c:f>
              <c:strCache>
                <c:ptCount val="1"/>
                <c:pt idx="0">
                  <c:v>Benz(a)anthracene</c:v>
                </c:pt>
              </c:strCache>
            </c:strRef>
          </c:tx>
          <c:spPr>
            <a:solidFill>
              <a:schemeClr val="accent2">
                <a:lumMod val="60000"/>
              </a:schemeClr>
            </a:solidFill>
            <a:ln>
              <a:noFill/>
            </a:ln>
            <a:effectLst/>
          </c:spPr>
          <c:invertIfNegative val="0"/>
          <c:cat>
            <c:numRef>
              <c:f>[1]CATEGORIES!$G$2:$H$2</c:f>
              <c:numCache>
                <c:formatCode>General</c:formatCode>
                <c:ptCount val="2"/>
                <c:pt idx="0">
                  <c:v>2.1</c:v>
                </c:pt>
                <c:pt idx="1">
                  <c:v>94.5</c:v>
                </c:pt>
              </c:numCache>
            </c:numRef>
          </c:cat>
          <c:val>
            <c:numRef>
              <c:f>[1]CATEGORIES!$G$60:$H$60</c:f>
              <c:numCache>
                <c:formatCode>General</c:formatCode>
                <c:ptCount val="2"/>
                <c:pt idx="0">
                  <c:v>50.4</c:v>
                </c:pt>
                <c:pt idx="1">
                  <c:v>61</c:v>
                </c:pt>
              </c:numCache>
            </c:numRef>
          </c:val>
          <c:extLst>
            <c:ext xmlns:c16="http://schemas.microsoft.com/office/drawing/2014/chart" uri="{C3380CC4-5D6E-409C-BE32-E72D297353CC}">
              <c16:uniqueId val="{00000007-8844-4DF3-957D-27950FA5140B}"/>
            </c:ext>
          </c:extLst>
        </c:ser>
        <c:ser>
          <c:idx val="8"/>
          <c:order val="8"/>
          <c:tx>
            <c:strRef>
              <c:f>[1]CATEGORIES!$B$61</c:f>
              <c:strCache>
                <c:ptCount val="1"/>
                <c:pt idx="0">
                  <c:v>Benzo(e)pyrene</c:v>
                </c:pt>
              </c:strCache>
            </c:strRef>
          </c:tx>
          <c:spPr>
            <a:solidFill>
              <a:schemeClr val="accent3">
                <a:lumMod val="60000"/>
              </a:schemeClr>
            </a:solidFill>
            <a:ln>
              <a:noFill/>
            </a:ln>
            <a:effectLst/>
          </c:spPr>
          <c:invertIfNegative val="0"/>
          <c:cat>
            <c:numRef>
              <c:f>[1]CATEGORIES!$G$2:$H$2</c:f>
              <c:numCache>
                <c:formatCode>General</c:formatCode>
                <c:ptCount val="2"/>
                <c:pt idx="0">
                  <c:v>2.1</c:v>
                </c:pt>
                <c:pt idx="1">
                  <c:v>94.5</c:v>
                </c:pt>
              </c:numCache>
            </c:numRef>
          </c:cat>
          <c:val>
            <c:numRef>
              <c:f>[1]CATEGORIES!$G$61:$H$61</c:f>
              <c:numCache>
                <c:formatCode>General</c:formatCode>
                <c:ptCount val="2"/>
              </c:numCache>
            </c:numRef>
          </c:val>
          <c:extLst>
            <c:ext xmlns:c16="http://schemas.microsoft.com/office/drawing/2014/chart" uri="{C3380CC4-5D6E-409C-BE32-E72D297353CC}">
              <c16:uniqueId val="{00000008-8844-4DF3-957D-27950FA5140B}"/>
            </c:ext>
          </c:extLst>
        </c:ser>
        <c:ser>
          <c:idx val="9"/>
          <c:order val="9"/>
          <c:tx>
            <c:strRef>
              <c:f>[1]CATEGORIES!$B$62</c:f>
              <c:strCache>
                <c:ptCount val="1"/>
                <c:pt idx="0">
                  <c:v>Benzo(a)pyrene</c:v>
                </c:pt>
              </c:strCache>
            </c:strRef>
          </c:tx>
          <c:spPr>
            <a:solidFill>
              <a:schemeClr val="accent4">
                <a:lumMod val="60000"/>
              </a:schemeClr>
            </a:solidFill>
            <a:ln>
              <a:noFill/>
            </a:ln>
            <a:effectLst/>
          </c:spPr>
          <c:invertIfNegative val="0"/>
          <c:cat>
            <c:numRef>
              <c:f>[1]CATEGORIES!$G$2:$H$2</c:f>
              <c:numCache>
                <c:formatCode>General</c:formatCode>
                <c:ptCount val="2"/>
                <c:pt idx="0">
                  <c:v>2.1</c:v>
                </c:pt>
                <c:pt idx="1">
                  <c:v>94.5</c:v>
                </c:pt>
              </c:numCache>
            </c:numRef>
          </c:cat>
          <c:val>
            <c:numRef>
              <c:f>[1]CATEGORIES!$G$62:$H$62</c:f>
              <c:numCache>
                <c:formatCode>General</c:formatCode>
                <c:ptCount val="2"/>
                <c:pt idx="0">
                  <c:v>93.5</c:v>
                </c:pt>
                <c:pt idx="1">
                  <c:v>113</c:v>
                </c:pt>
              </c:numCache>
            </c:numRef>
          </c:val>
          <c:extLst>
            <c:ext xmlns:c16="http://schemas.microsoft.com/office/drawing/2014/chart" uri="{C3380CC4-5D6E-409C-BE32-E72D297353CC}">
              <c16:uniqueId val="{00000009-8844-4DF3-957D-27950FA5140B}"/>
            </c:ext>
          </c:extLst>
        </c:ser>
        <c:ser>
          <c:idx val="10"/>
          <c:order val="10"/>
          <c:tx>
            <c:strRef>
              <c:f>[1]CATEGORIES!$B$63</c:f>
              <c:strCache>
                <c:ptCount val="1"/>
                <c:pt idx="0">
                  <c:v>Benzo(a)fluoranthene</c:v>
                </c:pt>
              </c:strCache>
            </c:strRef>
          </c:tx>
          <c:spPr>
            <a:solidFill>
              <a:schemeClr val="accent5">
                <a:lumMod val="60000"/>
              </a:schemeClr>
            </a:solidFill>
            <a:ln>
              <a:noFill/>
            </a:ln>
            <a:effectLst/>
          </c:spPr>
          <c:invertIfNegative val="0"/>
          <c:cat>
            <c:numRef>
              <c:f>[1]CATEGORIES!$G$2:$H$2</c:f>
              <c:numCache>
                <c:formatCode>General</c:formatCode>
                <c:ptCount val="2"/>
                <c:pt idx="0">
                  <c:v>2.1</c:v>
                </c:pt>
                <c:pt idx="1">
                  <c:v>94.5</c:v>
                </c:pt>
              </c:numCache>
            </c:numRef>
          </c:cat>
          <c:val>
            <c:numRef>
              <c:f>[1]CATEGORIES!$G$63:$H$63</c:f>
              <c:numCache>
                <c:formatCode>General</c:formatCode>
                <c:ptCount val="2"/>
                <c:pt idx="0">
                  <c:v>64.8</c:v>
                </c:pt>
                <c:pt idx="1">
                  <c:v>78.400000000000006</c:v>
                </c:pt>
              </c:numCache>
            </c:numRef>
          </c:val>
          <c:extLst>
            <c:ext xmlns:c16="http://schemas.microsoft.com/office/drawing/2014/chart" uri="{C3380CC4-5D6E-409C-BE32-E72D297353CC}">
              <c16:uniqueId val="{0000000A-8844-4DF3-957D-27950FA5140B}"/>
            </c:ext>
          </c:extLst>
        </c:ser>
        <c:ser>
          <c:idx val="11"/>
          <c:order val="11"/>
          <c:tx>
            <c:strRef>
              <c:f>[1]CATEGORIES!$B$64</c:f>
              <c:strCache>
                <c:ptCount val="1"/>
                <c:pt idx="0">
                  <c:v>Benzo(b)fluoranthene</c:v>
                </c:pt>
              </c:strCache>
            </c:strRef>
          </c:tx>
          <c:spPr>
            <a:solidFill>
              <a:schemeClr val="accent6">
                <a:lumMod val="60000"/>
              </a:schemeClr>
            </a:solidFill>
            <a:ln>
              <a:noFill/>
            </a:ln>
            <a:effectLst/>
          </c:spPr>
          <c:invertIfNegative val="0"/>
          <c:cat>
            <c:numRef>
              <c:f>[1]CATEGORIES!$G$2:$H$2</c:f>
              <c:numCache>
                <c:formatCode>General</c:formatCode>
                <c:ptCount val="2"/>
                <c:pt idx="0">
                  <c:v>2.1</c:v>
                </c:pt>
                <c:pt idx="1">
                  <c:v>94.5</c:v>
                </c:pt>
              </c:numCache>
            </c:numRef>
          </c:cat>
          <c:val>
            <c:numRef>
              <c:f>[1]CATEGORIES!$G$64:$H$64</c:f>
              <c:numCache>
                <c:formatCode>General</c:formatCode>
                <c:ptCount val="2"/>
                <c:pt idx="0">
                  <c:v>63.9</c:v>
                </c:pt>
                <c:pt idx="1">
                  <c:v>77.400000000000006</c:v>
                </c:pt>
              </c:numCache>
            </c:numRef>
          </c:val>
          <c:extLst>
            <c:ext xmlns:c16="http://schemas.microsoft.com/office/drawing/2014/chart" uri="{C3380CC4-5D6E-409C-BE32-E72D297353CC}">
              <c16:uniqueId val="{0000000B-8844-4DF3-957D-27950FA5140B}"/>
            </c:ext>
          </c:extLst>
        </c:ser>
        <c:ser>
          <c:idx val="12"/>
          <c:order val="12"/>
          <c:tx>
            <c:strRef>
              <c:f>[1]CATEGORIES!$B$65</c:f>
              <c:strCache>
                <c:ptCount val="1"/>
                <c:pt idx="0">
                  <c:v>Benzo(j)+(k)fluoranthene</c:v>
                </c:pt>
              </c:strCache>
            </c:strRef>
          </c:tx>
          <c:spPr>
            <a:solidFill>
              <a:schemeClr val="accent1">
                <a:lumMod val="80000"/>
                <a:lumOff val="20000"/>
              </a:schemeClr>
            </a:solidFill>
            <a:ln>
              <a:noFill/>
            </a:ln>
            <a:effectLst/>
          </c:spPr>
          <c:invertIfNegative val="0"/>
          <c:cat>
            <c:numRef>
              <c:f>[1]CATEGORIES!$G$2:$H$2</c:f>
              <c:numCache>
                <c:formatCode>General</c:formatCode>
                <c:ptCount val="2"/>
                <c:pt idx="0">
                  <c:v>2.1</c:v>
                </c:pt>
                <c:pt idx="1">
                  <c:v>94.5</c:v>
                </c:pt>
              </c:numCache>
            </c:numRef>
          </c:cat>
          <c:val>
            <c:numRef>
              <c:f>[1]CATEGORIES!$G$65:$H$65</c:f>
              <c:numCache>
                <c:formatCode>General</c:formatCode>
                <c:ptCount val="2"/>
              </c:numCache>
            </c:numRef>
          </c:val>
          <c:extLst>
            <c:ext xmlns:c16="http://schemas.microsoft.com/office/drawing/2014/chart" uri="{C3380CC4-5D6E-409C-BE32-E72D297353CC}">
              <c16:uniqueId val="{0000000C-8844-4DF3-957D-27950FA5140B}"/>
            </c:ext>
          </c:extLst>
        </c:ser>
        <c:ser>
          <c:idx val="13"/>
          <c:order val="13"/>
          <c:tx>
            <c:strRef>
              <c:f>[1]CATEGORIES!$B$66</c:f>
              <c:strCache>
                <c:ptCount val="1"/>
                <c:pt idx="0">
                  <c:v>Fluorene</c:v>
                </c:pt>
              </c:strCache>
            </c:strRef>
          </c:tx>
          <c:spPr>
            <a:solidFill>
              <a:schemeClr val="accent2">
                <a:lumMod val="80000"/>
                <a:lumOff val="20000"/>
              </a:schemeClr>
            </a:solidFill>
            <a:ln>
              <a:noFill/>
            </a:ln>
            <a:effectLst/>
          </c:spPr>
          <c:invertIfNegative val="0"/>
          <c:cat>
            <c:numRef>
              <c:f>[1]CATEGORIES!$G$2:$H$2</c:f>
              <c:numCache>
                <c:formatCode>General</c:formatCode>
                <c:ptCount val="2"/>
                <c:pt idx="0">
                  <c:v>2.1</c:v>
                </c:pt>
                <c:pt idx="1">
                  <c:v>94.5</c:v>
                </c:pt>
              </c:numCache>
            </c:numRef>
          </c:cat>
          <c:val>
            <c:numRef>
              <c:f>[1]CATEGORIES!$G$66:$H$66</c:f>
              <c:numCache>
                <c:formatCode>General</c:formatCode>
                <c:ptCount val="2"/>
                <c:pt idx="0">
                  <c:v>77</c:v>
                </c:pt>
                <c:pt idx="1">
                  <c:v>93.2</c:v>
                </c:pt>
              </c:numCache>
            </c:numRef>
          </c:val>
          <c:extLst>
            <c:ext xmlns:c16="http://schemas.microsoft.com/office/drawing/2014/chart" uri="{C3380CC4-5D6E-409C-BE32-E72D297353CC}">
              <c16:uniqueId val="{0000000D-8844-4DF3-957D-27950FA5140B}"/>
            </c:ext>
          </c:extLst>
        </c:ser>
        <c:ser>
          <c:idx val="14"/>
          <c:order val="14"/>
          <c:tx>
            <c:strRef>
              <c:f>[1]CATEGORIES!$B$67</c:f>
              <c:strCache>
                <c:ptCount val="1"/>
                <c:pt idx="0">
                  <c:v>C1-Fluorenes</c:v>
                </c:pt>
              </c:strCache>
            </c:strRef>
          </c:tx>
          <c:spPr>
            <a:solidFill>
              <a:schemeClr val="accent3">
                <a:lumMod val="80000"/>
                <a:lumOff val="20000"/>
              </a:schemeClr>
            </a:solidFill>
            <a:ln>
              <a:noFill/>
            </a:ln>
            <a:effectLst/>
          </c:spPr>
          <c:invertIfNegative val="0"/>
          <c:cat>
            <c:numRef>
              <c:f>[1]CATEGORIES!$G$2:$H$2</c:f>
              <c:numCache>
                <c:formatCode>General</c:formatCode>
                <c:ptCount val="2"/>
                <c:pt idx="0">
                  <c:v>2.1</c:v>
                </c:pt>
                <c:pt idx="1">
                  <c:v>94.5</c:v>
                </c:pt>
              </c:numCache>
            </c:numRef>
          </c:cat>
          <c:val>
            <c:numRef>
              <c:f>[1]CATEGORIES!$G$67:$H$67</c:f>
              <c:numCache>
                <c:formatCode>General</c:formatCode>
                <c:ptCount val="2"/>
                <c:pt idx="0">
                  <c:v>77</c:v>
                </c:pt>
                <c:pt idx="1">
                  <c:v>93.2</c:v>
                </c:pt>
              </c:numCache>
            </c:numRef>
          </c:val>
          <c:extLst>
            <c:ext xmlns:c16="http://schemas.microsoft.com/office/drawing/2014/chart" uri="{C3380CC4-5D6E-409C-BE32-E72D297353CC}">
              <c16:uniqueId val="{0000000E-8844-4DF3-957D-27950FA5140B}"/>
            </c:ext>
          </c:extLst>
        </c:ser>
        <c:ser>
          <c:idx val="15"/>
          <c:order val="15"/>
          <c:tx>
            <c:strRef>
              <c:f>[1]CATEGORIES!$B$68</c:f>
              <c:strCache>
                <c:ptCount val="1"/>
                <c:pt idx="0">
                  <c:v>C2-Fluorenes</c:v>
                </c:pt>
              </c:strCache>
            </c:strRef>
          </c:tx>
          <c:spPr>
            <a:solidFill>
              <a:schemeClr val="accent4">
                <a:lumMod val="80000"/>
                <a:lumOff val="20000"/>
              </a:schemeClr>
            </a:solidFill>
            <a:ln>
              <a:noFill/>
            </a:ln>
            <a:effectLst/>
          </c:spPr>
          <c:invertIfNegative val="0"/>
          <c:cat>
            <c:numRef>
              <c:f>[1]CATEGORIES!$G$2:$H$2</c:f>
              <c:numCache>
                <c:formatCode>General</c:formatCode>
                <c:ptCount val="2"/>
                <c:pt idx="0">
                  <c:v>2.1</c:v>
                </c:pt>
                <c:pt idx="1">
                  <c:v>94.5</c:v>
                </c:pt>
              </c:numCache>
            </c:numRef>
          </c:cat>
          <c:val>
            <c:numRef>
              <c:f>[1]CATEGORIES!$G$68:$H$68</c:f>
              <c:numCache>
                <c:formatCode>General</c:formatCode>
                <c:ptCount val="2"/>
                <c:pt idx="0">
                  <c:v>77</c:v>
                </c:pt>
                <c:pt idx="1">
                  <c:v>93.2</c:v>
                </c:pt>
              </c:numCache>
            </c:numRef>
          </c:val>
          <c:extLst>
            <c:ext xmlns:c16="http://schemas.microsoft.com/office/drawing/2014/chart" uri="{C3380CC4-5D6E-409C-BE32-E72D297353CC}">
              <c16:uniqueId val="{0000000F-8844-4DF3-957D-27950FA5140B}"/>
            </c:ext>
          </c:extLst>
        </c:ser>
        <c:ser>
          <c:idx val="16"/>
          <c:order val="16"/>
          <c:tx>
            <c:strRef>
              <c:f>[1]CATEGORIES!$B$69</c:f>
              <c:strCache>
                <c:ptCount val="1"/>
                <c:pt idx="0">
                  <c:v>C3-Fluorenes</c:v>
                </c:pt>
              </c:strCache>
            </c:strRef>
          </c:tx>
          <c:spPr>
            <a:solidFill>
              <a:schemeClr val="accent5">
                <a:lumMod val="80000"/>
                <a:lumOff val="20000"/>
              </a:schemeClr>
            </a:solidFill>
            <a:ln>
              <a:noFill/>
            </a:ln>
            <a:effectLst/>
          </c:spPr>
          <c:invertIfNegative val="0"/>
          <c:cat>
            <c:numRef>
              <c:f>[1]CATEGORIES!$G$2:$H$2</c:f>
              <c:numCache>
                <c:formatCode>General</c:formatCode>
                <c:ptCount val="2"/>
                <c:pt idx="0">
                  <c:v>2.1</c:v>
                </c:pt>
                <c:pt idx="1">
                  <c:v>94.5</c:v>
                </c:pt>
              </c:numCache>
            </c:numRef>
          </c:cat>
          <c:val>
            <c:numRef>
              <c:f>[1]CATEGORIES!$G$69:$H$69</c:f>
              <c:numCache>
                <c:formatCode>General</c:formatCode>
                <c:ptCount val="2"/>
                <c:pt idx="0">
                  <c:v>77</c:v>
                </c:pt>
                <c:pt idx="1">
                  <c:v>93.2</c:v>
                </c:pt>
              </c:numCache>
            </c:numRef>
          </c:val>
          <c:extLst>
            <c:ext xmlns:c16="http://schemas.microsoft.com/office/drawing/2014/chart" uri="{C3380CC4-5D6E-409C-BE32-E72D297353CC}">
              <c16:uniqueId val="{00000010-8844-4DF3-957D-27950FA5140B}"/>
            </c:ext>
          </c:extLst>
        </c:ser>
        <c:dLbls>
          <c:showLegendKey val="0"/>
          <c:showVal val="0"/>
          <c:showCatName val="0"/>
          <c:showSerName val="0"/>
          <c:showPercent val="0"/>
          <c:showBubbleSize val="0"/>
        </c:dLbls>
        <c:gapWidth val="236"/>
        <c:overlap val="5"/>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15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30"/>
      </c:valAx>
      <c:spPr>
        <a:noFill/>
        <a:ln>
          <a:noFill/>
        </a:ln>
        <a:effectLst/>
      </c:spPr>
    </c:plotArea>
    <c:legend>
      <c:legendPos val="b"/>
      <c:layout>
        <c:manualLayout>
          <c:xMode val="edge"/>
          <c:yMode val="edge"/>
          <c:x val="0.1428530067333601"/>
          <c:y val="9.5119553354799727E-3"/>
          <c:w val="0.50792304648171749"/>
          <c:h val="0.45389687113853039"/>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[1]CATEGORIES!$B$71</c:f>
              <c:strCache>
                <c:ptCount val="1"/>
                <c:pt idx="0">
                  <c:v>Chrysene/Triphenylene</c:v>
                </c:pt>
              </c:strCache>
            </c:strRef>
          </c:tx>
          <c:spPr>
            <a:solidFill>
              <a:schemeClr val="accent1"/>
            </a:solidFill>
            <a:ln>
              <a:noFill/>
            </a:ln>
            <a:effectLst/>
          </c:spPr>
          <c:invertIfNegative val="0"/>
          <c:cat>
            <c:numRef>
              <c:f>[1]CATEGORIES!$G$2:$H$2</c:f>
              <c:numCache>
                <c:formatCode>General</c:formatCode>
                <c:ptCount val="2"/>
                <c:pt idx="0">
                  <c:v>2.1</c:v>
                </c:pt>
                <c:pt idx="1">
                  <c:v>94.5</c:v>
                </c:pt>
              </c:numCache>
            </c:numRef>
          </c:cat>
          <c:val>
            <c:numRef>
              <c:f>[1]CATEGORIES!$G$71:$H$71</c:f>
              <c:numCache>
                <c:formatCode>General</c:formatCode>
                <c:ptCount val="2"/>
                <c:pt idx="0">
                  <c:v>54.8</c:v>
                </c:pt>
                <c:pt idx="1">
                  <c:v>66.3</c:v>
                </c:pt>
              </c:numCache>
            </c:numRef>
          </c:val>
          <c:extLst>
            <c:ext xmlns:c16="http://schemas.microsoft.com/office/drawing/2014/chart" uri="{C3380CC4-5D6E-409C-BE32-E72D297353CC}">
              <c16:uniqueId val="{00000000-06AA-4A58-BAB1-E6751682E17F}"/>
            </c:ext>
          </c:extLst>
        </c:ser>
        <c:ser>
          <c:idx val="1"/>
          <c:order val="1"/>
          <c:tx>
            <c:strRef>
              <c:f>[1]CATEGORIES!$B$72</c:f>
              <c:strCache>
                <c:ptCount val="1"/>
                <c:pt idx="0">
                  <c:v>C1-Chrysenes</c:v>
                </c:pt>
              </c:strCache>
            </c:strRef>
          </c:tx>
          <c:spPr>
            <a:solidFill>
              <a:schemeClr val="accent2"/>
            </a:solidFill>
            <a:ln>
              <a:noFill/>
            </a:ln>
            <a:effectLst/>
          </c:spPr>
          <c:invertIfNegative val="0"/>
          <c:cat>
            <c:numRef>
              <c:f>[1]CATEGORIES!$G$2:$H$2</c:f>
              <c:numCache>
                <c:formatCode>General</c:formatCode>
                <c:ptCount val="2"/>
                <c:pt idx="0">
                  <c:v>2.1</c:v>
                </c:pt>
                <c:pt idx="1">
                  <c:v>94.5</c:v>
                </c:pt>
              </c:numCache>
            </c:numRef>
          </c:cat>
          <c:val>
            <c:numRef>
              <c:f>[1]CATEGORIES!$G$72:$H$72</c:f>
              <c:numCache>
                <c:formatCode>General</c:formatCode>
                <c:ptCount val="2"/>
                <c:pt idx="0">
                  <c:v>54.8</c:v>
                </c:pt>
                <c:pt idx="1">
                  <c:v>66.3</c:v>
                </c:pt>
              </c:numCache>
            </c:numRef>
          </c:val>
          <c:extLst>
            <c:ext xmlns:c16="http://schemas.microsoft.com/office/drawing/2014/chart" uri="{C3380CC4-5D6E-409C-BE32-E72D297353CC}">
              <c16:uniqueId val="{00000001-06AA-4A58-BAB1-E6751682E17F}"/>
            </c:ext>
          </c:extLst>
        </c:ser>
        <c:ser>
          <c:idx val="2"/>
          <c:order val="2"/>
          <c:tx>
            <c:strRef>
              <c:f>[1]CATEGORIES!$B$73</c:f>
              <c:strCache>
                <c:ptCount val="1"/>
                <c:pt idx="0">
                  <c:v>C2-Chrysenes</c:v>
                </c:pt>
              </c:strCache>
            </c:strRef>
          </c:tx>
          <c:spPr>
            <a:solidFill>
              <a:schemeClr val="accent3"/>
            </a:solidFill>
            <a:ln>
              <a:noFill/>
            </a:ln>
            <a:effectLst/>
          </c:spPr>
          <c:invertIfNegative val="0"/>
          <c:cat>
            <c:numRef>
              <c:f>[1]CATEGORIES!$G$2:$H$2</c:f>
              <c:numCache>
                <c:formatCode>General</c:formatCode>
                <c:ptCount val="2"/>
                <c:pt idx="0">
                  <c:v>2.1</c:v>
                </c:pt>
                <c:pt idx="1">
                  <c:v>94.5</c:v>
                </c:pt>
              </c:numCache>
            </c:numRef>
          </c:cat>
          <c:val>
            <c:numRef>
              <c:f>[1]CATEGORIES!$G$73:$H$73</c:f>
              <c:numCache>
                <c:formatCode>General</c:formatCode>
                <c:ptCount val="2"/>
                <c:pt idx="0">
                  <c:v>54.8</c:v>
                </c:pt>
                <c:pt idx="1">
                  <c:v>66.3</c:v>
                </c:pt>
              </c:numCache>
            </c:numRef>
          </c:val>
          <c:extLst>
            <c:ext xmlns:c16="http://schemas.microsoft.com/office/drawing/2014/chart" uri="{C3380CC4-5D6E-409C-BE32-E72D297353CC}">
              <c16:uniqueId val="{00000002-06AA-4A58-BAB1-E6751682E17F}"/>
            </c:ext>
          </c:extLst>
        </c:ser>
        <c:ser>
          <c:idx val="3"/>
          <c:order val="3"/>
          <c:tx>
            <c:strRef>
              <c:f>[1]CATEGORIES!$B$74</c:f>
              <c:strCache>
                <c:ptCount val="1"/>
                <c:pt idx="0">
                  <c:v>C3-Chrysenes</c:v>
                </c:pt>
              </c:strCache>
            </c:strRef>
          </c:tx>
          <c:spPr>
            <a:solidFill>
              <a:schemeClr val="accent4"/>
            </a:solidFill>
            <a:ln>
              <a:noFill/>
            </a:ln>
            <a:effectLst/>
          </c:spPr>
          <c:invertIfNegative val="0"/>
          <c:cat>
            <c:numRef>
              <c:f>[1]CATEGORIES!$G$2:$H$2</c:f>
              <c:numCache>
                <c:formatCode>General</c:formatCode>
                <c:ptCount val="2"/>
                <c:pt idx="0">
                  <c:v>2.1</c:v>
                </c:pt>
                <c:pt idx="1">
                  <c:v>94.5</c:v>
                </c:pt>
              </c:numCache>
            </c:numRef>
          </c:cat>
          <c:val>
            <c:numRef>
              <c:f>[1]CATEGORIES!$G$74:$H$74</c:f>
              <c:numCache>
                <c:formatCode>General</c:formatCode>
                <c:ptCount val="2"/>
                <c:pt idx="0">
                  <c:v>54.8</c:v>
                </c:pt>
                <c:pt idx="1">
                  <c:v>66.3</c:v>
                </c:pt>
              </c:numCache>
            </c:numRef>
          </c:val>
          <c:extLst>
            <c:ext xmlns:c16="http://schemas.microsoft.com/office/drawing/2014/chart" uri="{C3380CC4-5D6E-409C-BE32-E72D297353CC}">
              <c16:uniqueId val="{00000003-06AA-4A58-BAB1-E6751682E17F}"/>
            </c:ext>
          </c:extLst>
        </c:ser>
        <c:ser>
          <c:idx val="4"/>
          <c:order val="4"/>
          <c:tx>
            <c:strRef>
              <c:f>[1]CATEGORIES!$B$75</c:f>
              <c:strCache>
                <c:ptCount val="1"/>
                <c:pt idx="0">
                  <c:v>C4-Chrysenes</c:v>
                </c:pt>
              </c:strCache>
            </c:strRef>
          </c:tx>
          <c:spPr>
            <a:solidFill>
              <a:schemeClr val="accent5"/>
            </a:solidFill>
            <a:ln>
              <a:noFill/>
            </a:ln>
            <a:effectLst/>
          </c:spPr>
          <c:invertIfNegative val="0"/>
          <c:cat>
            <c:numRef>
              <c:f>[1]CATEGORIES!$G$2:$H$2</c:f>
              <c:numCache>
                <c:formatCode>General</c:formatCode>
                <c:ptCount val="2"/>
                <c:pt idx="0">
                  <c:v>2.1</c:v>
                </c:pt>
                <c:pt idx="1">
                  <c:v>94.5</c:v>
                </c:pt>
              </c:numCache>
            </c:numRef>
          </c:cat>
          <c:val>
            <c:numRef>
              <c:f>[1]CATEGORIES!$G$75:$H$75</c:f>
              <c:numCache>
                <c:formatCode>General</c:formatCode>
                <c:ptCount val="2"/>
                <c:pt idx="0">
                  <c:v>54.8</c:v>
                </c:pt>
                <c:pt idx="1">
                  <c:v>66.3</c:v>
                </c:pt>
              </c:numCache>
            </c:numRef>
          </c:val>
          <c:extLst>
            <c:ext xmlns:c16="http://schemas.microsoft.com/office/drawing/2014/chart" uri="{C3380CC4-5D6E-409C-BE32-E72D297353CC}">
              <c16:uniqueId val="{00000004-06AA-4A58-BAB1-E6751682E17F}"/>
            </c:ext>
          </c:extLst>
        </c:ser>
        <c:dLbls>
          <c:showLegendKey val="0"/>
          <c:showVal val="0"/>
          <c:showCatName val="0"/>
          <c:showSerName val="0"/>
          <c:showPercent val="0"/>
          <c:showBubbleSize val="0"/>
        </c:dLbls>
        <c:gapWidth val="231"/>
        <c:overlap val="17"/>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7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10"/>
      </c:valAx>
      <c:spPr>
        <a:noFill/>
        <a:ln>
          <a:noFill/>
        </a:ln>
        <a:effectLst/>
      </c:spPr>
    </c:plotArea>
    <c:legend>
      <c:legendPos val="b"/>
      <c:layout>
        <c:manualLayout>
          <c:xMode val="edge"/>
          <c:yMode val="edge"/>
          <c:x val="0.44957880126403277"/>
          <c:y val="3.6239714022001553E-2"/>
          <c:w val="0.22891343820381654"/>
          <c:h val="0.28971206777846925"/>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[1]CATEGORIES!$B$90</c:f>
              <c:strCache>
                <c:ptCount val="1"/>
                <c:pt idx="0">
                  <c:v>n-Nonane (C9)</c:v>
                </c:pt>
              </c:strCache>
            </c:strRef>
          </c:tx>
          <c:spPr>
            <a:solidFill>
              <a:schemeClr val="accent1"/>
            </a:solidFill>
            <a:ln>
              <a:noFill/>
            </a:ln>
            <a:effectLst/>
          </c:spPr>
          <c:invertIfNegative val="0"/>
          <c:cat>
            <c:numRef>
              <c:f>[1]CATEGORIES!$G$2:$H$2</c:f>
              <c:numCache>
                <c:formatCode>General</c:formatCode>
                <c:ptCount val="2"/>
                <c:pt idx="0">
                  <c:v>2.1</c:v>
                </c:pt>
                <c:pt idx="1">
                  <c:v>94.5</c:v>
                </c:pt>
              </c:numCache>
            </c:numRef>
          </c:cat>
          <c:val>
            <c:numRef>
              <c:f>[1]CATEGORIES!$G$90:$H$90</c:f>
              <c:numCache>
                <c:formatCode>General</c:formatCode>
                <c:ptCount val="2"/>
                <c:pt idx="0">
                  <c:v>1.3899999999999999E-2</c:v>
                </c:pt>
                <c:pt idx="1">
                  <c:v>1.6799999999999999E-2</c:v>
                </c:pt>
              </c:numCache>
            </c:numRef>
          </c:val>
          <c:extLst>
            <c:ext xmlns:c16="http://schemas.microsoft.com/office/drawing/2014/chart" uri="{C3380CC4-5D6E-409C-BE32-E72D297353CC}">
              <c16:uniqueId val="{00000000-E6C4-4007-A3AE-AE2DF3517405}"/>
            </c:ext>
          </c:extLst>
        </c:ser>
        <c:ser>
          <c:idx val="1"/>
          <c:order val="1"/>
          <c:tx>
            <c:strRef>
              <c:f>[1]CATEGORIES!$B$91</c:f>
              <c:strCache>
                <c:ptCount val="1"/>
                <c:pt idx="0">
                  <c:v>n-Decane (C10)</c:v>
                </c:pt>
              </c:strCache>
            </c:strRef>
          </c:tx>
          <c:spPr>
            <a:solidFill>
              <a:schemeClr val="accent2"/>
            </a:solidFill>
            <a:ln>
              <a:noFill/>
            </a:ln>
            <a:effectLst/>
          </c:spPr>
          <c:invertIfNegative val="0"/>
          <c:cat>
            <c:numRef>
              <c:f>[1]CATEGORIES!$G$2:$H$2</c:f>
              <c:numCache>
                <c:formatCode>General</c:formatCode>
                <c:ptCount val="2"/>
                <c:pt idx="0">
                  <c:v>2.1</c:v>
                </c:pt>
                <c:pt idx="1">
                  <c:v>94.5</c:v>
                </c:pt>
              </c:numCache>
            </c:numRef>
          </c:cat>
          <c:val>
            <c:numRef>
              <c:f>[1]CATEGORIES!$G$91:$H$91</c:f>
              <c:numCache>
                <c:formatCode>General</c:formatCode>
                <c:ptCount val="2"/>
                <c:pt idx="0">
                  <c:v>5.0899999999999999E-3</c:v>
                </c:pt>
                <c:pt idx="1">
                  <c:v>6.1599999999999997E-3</c:v>
                </c:pt>
              </c:numCache>
            </c:numRef>
          </c:val>
          <c:extLst>
            <c:ext xmlns:c16="http://schemas.microsoft.com/office/drawing/2014/chart" uri="{C3380CC4-5D6E-409C-BE32-E72D297353CC}">
              <c16:uniqueId val="{00000001-E6C4-4007-A3AE-AE2DF3517405}"/>
            </c:ext>
          </c:extLst>
        </c:ser>
        <c:ser>
          <c:idx val="2"/>
          <c:order val="2"/>
          <c:tx>
            <c:strRef>
              <c:f>[1]CATEGORIES!$B$92</c:f>
              <c:strCache>
                <c:ptCount val="1"/>
                <c:pt idx="0">
                  <c:v>n-Undecane (C11)</c:v>
                </c:pt>
              </c:strCache>
            </c:strRef>
          </c:tx>
          <c:spPr>
            <a:solidFill>
              <a:schemeClr val="accent3"/>
            </a:solidFill>
            <a:ln>
              <a:noFill/>
            </a:ln>
            <a:effectLst/>
          </c:spPr>
          <c:invertIfNegative val="0"/>
          <c:cat>
            <c:numRef>
              <c:f>[1]CATEGORIES!$G$2:$H$2</c:f>
              <c:numCache>
                <c:formatCode>General</c:formatCode>
                <c:ptCount val="2"/>
                <c:pt idx="0">
                  <c:v>2.1</c:v>
                </c:pt>
                <c:pt idx="1">
                  <c:v>94.5</c:v>
                </c:pt>
              </c:numCache>
            </c:numRef>
          </c:cat>
          <c:val>
            <c:numRef>
              <c:f>[1]CATEGORIES!$G$92:$H$92</c:f>
              <c:numCache>
                <c:formatCode>General</c:formatCode>
                <c:ptCount val="2"/>
                <c:pt idx="0">
                  <c:v>4.0899999999999999E-3</c:v>
                </c:pt>
                <c:pt idx="1">
                  <c:v>4.9500000000000004E-3</c:v>
                </c:pt>
              </c:numCache>
            </c:numRef>
          </c:val>
          <c:extLst>
            <c:ext xmlns:c16="http://schemas.microsoft.com/office/drawing/2014/chart" uri="{C3380CC4-5D6E-409C-BE32-E72D297353CC}">
              <c16:uniqueId val="{00000002-E6C4-4007-A3AE-AE2DF3517405}"/>
            </c:ext>
          </c:extLst>
        </c:ser>
        <c:ser>
          <c:idx val="3"/>
          <c:order val="3"/>
          <c:tx>
            <c:strRef>
              <c:f>[1]CATEGORIES!$B$93</c:f>
              <c:strCache>
                <c:ptCount val="1"/>
                <c:pt idx="0">
                  <c:v>n-Dodecane (C12)</c:v>
                </c:pt>
              </c:strCache>
            </c:strRef>
          </c:tx>
          <c:spPr>
            <a:solidFill>
              <a:schemeClr val="accent4"/>
            </a:solidFill>
            <a:ln>
              <a:noFill/>
            </a:ln>
            <a:effectLst/>
          </c:spPr>
          <c:invertIfNegative val="0"/>
          <c:cat>
            <c:numRef>
              <c:f>[1]CATEGORIES!$G$2:$H$2</c:f>
              <c:numCache>
                <c:formatCode>General</c:formatCode>
                <c:ptCount val="2"/>
                <c:pt idx="0">
                  <c:v>2.1</c:v>
                </c:pt>
                <c:pt idx="1">
                  <c:v>94.5</c:v>
                </c:pt>
              </c:numCache>
            </c:numRef>
          </c:cat>
          <c:val>
            <c:numRef>
              <c:f>[1]CATEGORIES!$G$93:$H$93</c:f>
              <c:numCache>
                <c:formatCode>General</c:formatCode>
                <c:ptCount val="2"/>
                <c:pt idx="0">
                  <c:v>5.7400000000000003E-3</c:v>
                </c:pt>
                <c:pt idx="1">
                  <c:v>2.8000000000000001E-2</c:v>
                </c:pt>
              </c:numCache>
            </c:numRef>
          </c:val>
          <c:extLst>
            <c:ext xmlns:c16="http://schemas.microsoft.com/office/drawing/2014/chart" uri="{C3380CC4-5D6E-409C-BE32-E72D297353CC}">
              <c16:uniqueId val="{00000003-E6C4-4007-A3AE-AE2DF3517405}"/>
            </c:ext>
          </c:extLst>
        </c:ser>
        <c:ser>
          <c:idx val="4"/>
          <c:order val="4"/>
          <c:tx>
            <c:strRef>
              <c:f>[1]CATEGORIES!$B$94</c:f>
              <c:strCache>
                <c:ptCount val="1"/>
                <c:pt idx="0">
                  <c:v>n-Tridecane (C13)</c:v>
                </c:pt>
              </c:strCache>
            </c:strRef>
          </c:tx>
          <c:spPr>
            <a:solidFill>
              <a:schemeClr val="accent5"/>
            </a:solidFill>
            <a:ln>
              <a:noFill/>
            </a:ln>
            <a:effectLst/>
          </c:spPr>
          <c:invertIfNegative val="0"/>
          <c:cat>
            <c:numRef>
              <c:f>[1]CATEGORIES!$G$2:$H$2</c:f>
              <c:numCache>
                <c:formatCode>General</c:formatCode>
                <c:ptCount val="2"/>
                <c:pt idx="0">
                  <c:v>2.1</c:v>
                </c:pt>
                <c:pt idx="1">
                  <c:v>94.5</c:v>
                </c:pt>
              </c:numCache>
            </c:numRef>
          </c:cat>
          <c:val>
            <c:numRef>
              <c:f>[1]CATEGORIES!$G$94:$H$94</c:f>
              <c:numCache>
                <c:formatCode>General</c:formatCode>
                <c:ptCount val="2"/>
                <c:pt idx="0">
                  <c:v>3.85E-2</c:v>
                </c:pt>
                <c:pt idx="1">
                  <c:v>4.6600000000000003E-2</c:v>
                </c:pt>
              </c:numCache>
            </c:numRef>
          </c:val>
          <c:extLst>
            <c:ext xmlns:c16="http://schemas.microsoft.com/office/drawing/2014/chart" uri="{C3380CC4-5D6E-409C-BE32-E72D297353CC}">
              <c16:uniqueId val="{00000004-E6C4-4007-A3AE-AE2DF3517405}"/>
            </c:ext>
          </c:extLst>
        </c:ser>
        <c:ser>
          <c:idx val="5"/>
          <c:order val="5"/>
          <c:tx>
            <c:strRef>
              <c:f>[1]CATEGORIES!$B$95</c:f>
              <c:strCache>
                <c:ptCount val="1"/>
                <c:pt idx="0">
                  <c:v>2,6,10-Trimethyldodecane (1380)</c:v>
                </c:pt>
              </c:strCache>
            </c:strRef>
          </c:tx>
          <c:spPr>
            <a:solidFill>
              <a:schemeClr val="accent6"/>
            </a:solidFill>
            <a:ln>
              <a:noFill/>
            </a:ln>
            <a:effectLst/>
          </c:spPr>
          <c:invertIfNegative val="0"/>
          <c:cat>
            <c:numRef>
              <c:f>[1]CATEGORIES!$G$2:$H$2</c:f>
              <c:numCache>
                <c:formatCode>General</c:formatCode>
                <c:ptCount val="2"/>
                <c:pt idx="0">
                  <c:v>2.1</c:v>
                </c:pt>
                <c:pt idx="1">
                  <c:v>94.5</c:v>
                </c:pt>
              </c:numCache>
            </c:numRef>
          </c:cat>
          <c:val>
            <c:numRef>
              <c:f>[1]CATEGORIES!$G$95:$H$95</c:f>
              <c:numCache>
                <c:formatCode>General</c:formatCode>
                <c:ptCount val="2"/>
                <c:pt idx="0">
                  <c:v>4.2599999999999999E-3</c:v>
                </c:pt>
                <c:pt idx="1">
                  <c:v>5.1599999999999997E-3</c:v>
                </c:pt>
              </c:numCache>
            </c:numRef>
          </c:val>
          <c:extLst>
            <c:ext xmlns:c16="http://schemas.microsoft.com/office/drawing/2014/chart" uri="{C3380CC4-5D6E-409C-BE32-E72D297353CC}">
              <c16:uniqueId val="{00000005-E6C4-4007-A3AE-AE2DF3517405}"/>
            </c:ext>
          </c:extLst>
        </c:ser>
        <c:ser>
          <c:idx val="6"/>
          <c:order val="6"/>
          <c:tx>
            <c:strRef>
              <c:f>[1]CATEGORIES!$B$96</c:f>
              <c:strCache>
                <c:ptCount val="1"/>
                <c:pt idx="0">
                  <c:v>n-Tetradecane (C14)</c:v>
                </c:pt>
              </c:strCache>
            </c:strRef>
          </c:tx>
          <c:spPr>
            <a:solidFill>
              <a:schemeClr val="accent1">
                <a:lumMod val="60000"/>
              </a:schemeClr>
            </a:solidFill>
            <a:ln>
              <a:noFill/>
            </a:ln>
            <a:effectLst/>
          </c:spPr>
          <c:invertIfNegative val="0"/>
          <c:cat>
            <c:numRef>
              <c:f>[1]CATEGORIES!$G$2:$H$2</c:f>
              <c:numCache>
                <c:formatCode>General</c:formatCode>
                <c:ptCount val="2"/>
                <c:pt idx="0">
                  <c:v>2.1</c:v>
                </c:pt>
                <c:pt idx="1">
                  <c:v>94.5</c:v>
                </c:pt>
              </c:numCache>
            </c:numRef>
          </c:cat>
          <c:val>
            <c:numRef>
              <c:f>[1]CATEGORIES!$G$96:$H$96</c:f>
              <c:numCache>
                <c:formatCode>General</c:formatCode>
                <c:ptCount val="2"/>
                <c:pt idx="0">
                  <c:v>4.2599999999999999E-3</c:v>
                </c:pt>
                <c:pt idx="1">
                  <c:v>5.1599999999999997E-3</c:v>
                </c:pt>
              </c:numCache>
            </c:numRef>
          </c:val>
          <c:extLst>
            <c:ext xmlns:c16="http://schemas.microsoft.com/office/drawing/2014/chart" uri="{C3380CC4-5D6E-409C-BE32-E72D297353CC}">
              <c16:uniqueId val="{00000006-E6C4-4007-A3AE-AE2DF3517405}"/>
            </c:ext>
          </c:extLst>
        </c:ser>
        <c:ser>
          <c:idx val="7"/>
          <c:order val="7"/>
          <c:tx>
            <c:strRef>
              <c:f>[1]CATEGORIES!$B$97</c:f>
              <c:strCache>
                <c:ptCount val="1"/>
                <c:pt idx="0">
                  <c:v>2,6,10-Trimethyltridecane (1470)</c:v>
                </c:pt>
              </c:strCache>
            </c:strRef>
          </c:tx>
          <c:spPr>
            <a:solidFill>
              <a:schemeClr val="accent2">
                <a:lumMod val="60000"/>
              </a:schemeClr>
            </a:solidFill>
            <a:ln>
              <a:noFill/>
            </a:ln>
            <a:effectLst/>
          </c:spPr>
          <c:invertIfNegative val="0"/>
          <c:cat>
            <c:numRef>
              <c:f>[1]CATEGORIES!$G$2:$H$2</c:f>
              <c:numCache>
                <c:formatCode>General</c:formatCode>
                <c:ptCount val="2"/>
                <c:pt idx="0">
                  <c:v>2.1</c:v>
                </c:pt>
                <c:pt idx="1">
                  <c:v>94.5</c:v>
                </c:pt>
              </c:numCache>
            </c:numRef>
          </c:cat>
          <c:val>
            <c:numRef>
              <c:f>[1]CATEGORIES!$G$97:$H$97</c:f>
              <c:numCache>
                <c:formatCode>General</c:formatCode>
                <c:ptCount val="2"/>
                <c:pt idx="0">
                  <c:v>6.2599999999999999E-3</c:v>
                </c:pt>
                <c:pt idx="1">
                  <c:v>7.5799999999999999E-3</c:v>
                </c:pt>
              </c:numCache>
            </c:numRef>
          </c:val>
          <c:extLst>
            <c:ext xmlns:c16="http://schemas.microsoft.com/office/drawing/2014/chart" uri="{C3380CC4-5D6E-409C-BE32-E72D297353CC}">
              <c16:uniqueId val="{00000007-E6C4-4007-A3AE-AE2DF3517405}"/>
            </c:ext>
          </c:extLst>
        </c:ser>
        <c:ser>
          <c:idx val="8"/>
          <c:order val="8"/>
          <c:tx>
            <c:strRef>
              <c:f>[1]CATEGORIES!$B$98</c:f>
              <c:strCache>
                <c:ptCount val="1"/>
                <c:pt idx="0">
                  <c:v>n-Pentadecane (C15)</c:v>
                </c:pt>
              </c:strCache>
            </c:strRef>
          </c:tx>
          <c:spPr>
            <a:solidFill>
              <a:schemeClr val="accent3">
                <a:lumMod val="60000"/>
              </a:schemeClr>
            </a:solidFill>
            <a:ln>
              <a:noFill/>
            </a:ln>
            <a:effectLst/>
          </c:spPr>
          <c:invertIfNegative val="0"/>
          <c:cat>
            <c:numRef>
              <c:f>[1]CATEGORIES!$G$2:$H$2</c:f>
              <c:numCache>
                <c:formatCode>General</c:formatCode>
                <c:ptCount val="2"/>
                <c:pt idx="0">
                  <c:v>2.1</c:v>
                </c:pt>
                <c:pt idx="1">
                  <c:v>94.5</c:v>
                </c:pt>
              </c:numCache>
            </c:numRef>
          </c:cat>
          <c:val>
            <c:numRef>
              <c:f>[1]CATEGORIES!$G$98:$H$98</c:f>
              <c:numCache>
                <c:formatCode>General</c:formatCode>
                <c:ptCount val="2"/>
                <c:pt idx="0">
                  <c:v>1.7000000000000001E-2</c:v>
                </c:pt>
                <c:pt idx="1">
                  <c:v>2.1999999999999999E-2</c:v>
                </c:pt>
              </c:numCache>
            </c:numRef>
          </c:val>
          <c:extLst>
            <c:ext xmlns:c16="http://schemas.microsoft.com/office/drawing/2014/chart" uri="{C3380CC4-5D6E-409C-BE32-E72D297353CC}">
              <c16:uniqueId val="{00000008-E6C4-4007-A3AE-AE2DF3517405}"/>
            </c:ext>
          </c:extLst>
        </c:ser>
        <c:ser>
          <c:idx val="9"/>
          <c:order val="9"/>
          <c:tx>
            <c:strRef>
              <c:f>[1]CATEGORIES!$B$99</c:f>
              <c:strCache>
                <c:ptCount val="1"/>
                <c:pt idx="0">
                  <c:v>n-Hexadecane (C16)</c:v>
                </c:pt>
              </c:strCache>
            </c:strRef>
          </c:tx>
          <c:spPr>
            <a:solidFill>
              <a:schemeClr val="accent4">
                <a:lumMod val="60000"/>
              </a:schemeClr>
            </a:solidFill>
            <a:ln>
              <a:noFill/>
            </a:ln>
            <a:effectLst/>
          </c:spPr>
          <c:invertIfNegative val="0"/>
          <c:cat>
            <c:numRef>
              <c:f>[1]CATEGORIES!$G$2:$H$2</c:f>
              <c:numCache>
                <c:formatCode>General</c:formatCode>
                <c:ptCount val="2"/>
                <c:pt idx="0">
                  <c:v>2.1</c:v>
                </c:pt>
                <c:pt idx="1">
                  <c:v>94.5</c:v>
                </c:pt>
              </c:numCache>
            </c:numRef>
          </c:cat>
          <c:val>
            <c:numRef>
              <c:f>[1]CATEGORIES!$G$99:$H$99</c:f>
              <c:numCache>
                <c:formatCode>General</c:formatCode>
                <c:ptCount val="2"/>
                <c:pt idx="0">
                  <c:v>6.4799999999999996E-3</c:v>
                </c:pt>
                <c:pt idx="1">
                  <c:v>7.8399999999999997E-3</c:v>
                </c:pt>
              </c:numCache>
            </c:numRef>
          </c:val>
          <c:extLst>
            <c:ext xmlns:c16="http://schemas.microsoft.com/office/drawing/2014/chart" uri="{C3380CC4-5D6E-409C-BE32-E72D297353CC}">
              <c16:uniqueId val="{00000009-E6C4-4007-A3AE-AE2DF3517405}"/>
            </c:ext>
          </c:extLst>
        </c:ser>
        <c:ser>
          <c:idx val="10"/>
          <c:order val="10"/>
          <c:tx>
            <c:strRef>
              <c:f>[1]CATEGORIES!$B$100</c:f>
              <c:strCache>
                <c:ptCount val="1"/>
                <c:pt idx="0">
                  <c:v>Norpristane (1650)</c:v>
                </c:pt>
              </c:strCache>
            </c:strRef>
          </c:tx>
          <c:spPr>
            <a:solidFill>
              <a:schemeClr val="accent5">
                <a:lumMod val="60000"/>
              </a:schemeClr>
            </a:solidFill>
            <a:ln>
              <a:noFill/>
            </a:ln>
            <a:effectLst/>
          </c:spPr>
          <c:invertIfNegative val="0"/>
          <c:cat>
            <c:numRef>
              <c:f>[1]CATEGORIES!$G$2:$H$2</c:f>
              <c:numCache>
                <c:formatCode>General</c:formatCode>
                <c:ptCount val="2"/>
                <c:pt idx="0">
                  <c:v>2.1</c:v>
                </c:pt>
                <c:pt idx="1">
                  <c:v>94.5</c:v>
                </c:pt>
              </c:numCache>
            </c:numRef>
          </c:cat>
          <c:val>
            <c:numRef>
              <c:f>[1]CATEGORIES!$G$100:$H$100</c:f>
              <c:numCache>
                <c:formatCode>General</c:formatCode>
                <c:ptCount val="2"/>
                <c:pt idx="0">
                  <c:v>5.9100000000000003E-3</c:v>
                </c:pt>
                <c:pt idx="1">
                  <c:v>7.1599999999999997E-3</c:v>
                </c:pt>
              </c:numCache>
            </c:numRef>
          </c:val>
          <c:extLst>
            <c:ext xmlns:c16="http://schemas.microsoft.com/office/drawing/2014/chart" uri="{C3380CC4-5D6E-409C-BE32-E72D297353CC}">
              <c16:uniqueId val="{0000000A-E6C4-4007-A3AE-AE2DF3517405}"/>
            </c:ext>
          </c:extLst>
        </c:ser>
        <c:ser>
          <c:idx val="11"/>
          <c:order val="11"/>
          <c:tx>
            <c:strRef>
              <c:f>[1]CATEGORIES!$B$101</c:f>
              <c:strCache>
                <c:ptCount val="1"/>
                <c:pt idx="0">
                  <c:v>n-Heptadecane (C17)</c:v>
                </c:pt>
              </c:strCache>
            </c:strRef>
          </c:tx>
          <c:spPr>
            <a:solidFill>
              <a:schemeClr val="accent6">
                <a:lumMod val="60000"/>
              </a:schemeClr>
            </a:solidFill>
            <a:ln>
              <a:noFill/>
            </a:ln>
            <a:effectLst/>
          </c:spPr>
          <c:invertIfNegative val="0"/>
          <c:cat>
            <c:numRef>
              <c:f>[1]CATEGORIES!$G$2:$H$2</c:f>
              <c:numCache>
                <c:formatCode>General</c:formatCode>
                <c:ptCount val="2"/>
                <c:pt idx="0">
                  <c:v>2.1</c:v>
                </c:pt>
                <c:pt idx="1">
                  <c:v>94.5</c:v>
                </c:pt>
              </c:numCache>
            </c:numRef>
          </c:cat>
          <c:val>
            <c:numRef>
              <c:f>[1]CATEGORIES!$G$101:$H$101</c:f>
              <c:numCache>
                <c:formatCode>General</c:formatCode>
                <c:ptCount val="2"/>
                <c:pt idx="0">
                  <c:v>5.9100000000000003E-3</c:v>
                </c:pt>
                <c:pt idx="1">
                  <c:v>7.1599999999999997E-3</c:v>
                </c:pt>
              </c:numCache>
            </c:numRef>
          </c:val>
          <c:extLst>
            <c:ext xmlns:c16="http://schemas.microsoft.com/office/drawing/2014/chart" uri="{C3380CC4-5D6E-409C-BE32-E72D297353CC}">
              <c16:uniqueId val="{0000000B-E6C4-4007-A3AE-AE2DF3517405}"/>
            </c:ext>
          </c:extLst>
        </c:ser>
        <c:ser>
          <c:idx val="12"/>
          <c:order val="12"/>
          <c:tx>
            <c:strRef>
              <c:f>[1]CATEGORIES!$B$102</c:f>
              <c:strCache>
                <c:ptCount val="1"/>
                <c:pt idx="0">
                  <c:v>Pristane</c:v>
                </c:pt>
              </c:strCache>
            </c:strRef>
          </c:tx>
          <c:spPr>
            <a:solidFill>
              <a:schemeClr val="accent1">
                <a:lumMod val="80000"/>
                <a:lumOff val="20000"/>
              </a:schemeClr>
            </a:solidFill>
            <a:ln>
              <a:noFill/>
            </a:ln>
            <a:effectLst/>
          </c:spPr>
          <c:invertIfNegative val="0"/>
          <c:cat>
            <c:numRef>
              <c:f>[1]CATEGORIES!$G$2:$H$2</c:f>
              <c:numCache>
                <c:formatCode>General</c:formatCode>
                <c:ptCount val="2"/>
                <c:pt idx="0">
                  <c:v>2.1</c:v>
                </c:pt>
                <c:pt idx="1">
                  <c:v>94.5</c:v>
                </c:pt>
              </c:numCache>
            </c:numRef>
          </c:cat>
          <c:val>
            <c:numRef>
              <c:f>[1]CATEGORIES!$G$102:$H$102</c:f>
              <c:numCache>
                <c:formatCode>General</c:formatCode>
                <c:ptCount val="2"/>
                <c:pt idx="0">
                  <c:v>7.6099999999999996E-3</c:v>
                </c:pt>
                <c:pt idx="1">
                  <c:v>9.2099999999999994E-3</c:v>
                </c:pt>
              </c:numCache>
            </c:numRef>
          </c:val>
          <c:extLst>
            <c:ext xmlns:c16="http://schemas.microsoft.com/office/drawing/2014/chart" uri="{C3380CC4-5D6E-409C-BE32-E72D297353CC}">
              <c16:uniqueId val="{0000000C-E6C4-4007-A3AE-AE2DF3517405}"/>
            </c:ext>
          </c:extLst>
        </c:ser>
        <c:ser>
          <c:idx val="13"/>
          <c:order val="13"/>
          <c:tx>
            <c:strRef>
              <c:f>[1]CATEGORIES!$B$103</c:f>
              <c:strCache>
                <c:ptCount val="1"/>
                <c:pt idx="0">
                  <c:v>n-Octadecane (C18)</c:v>
                </c:pt>
              </c:strCache>
            </c:strRef>
          </c:tx>
          <c:spPr>
            <a:solidFill>
              <a:schemeClr val="accent2">
                <a:lumMod val="80000"/>
                <a:lumOff val="20000"/>
              </a:schemeClr>
            </a:solidFill>
            <a:ln>
              <a:noFill/>
            </a:ln>
            <a:effectLst/>
          </c:spPr>
          <c:invertIfNegative val="0"/>
          <c:cat>
            <c:numRef>
              <c:f>[1]CATEGORIES!$G$2:$H$2</c:f>
              <c:numCache>
                <c:formatCode>General</c:formatCode>
                <c:ptCount val="2"/>
                <c:pt idx="0">
                  <c:v>2.1</c:v>
                </c:pt>
                <c:pt idx="1">
                  <c:v>94.5</c:v>
                </c:pt>
              </c:numCache>
            </c:numRef>
          </c:cat>
          <c:val>
            <c:numRef>
              <c:f>[1]CATEGORIES!$G$103:$H$103</c:f>
              <c:numCache>
                <c:formatCode>General</c:formatCode>
                <c:ptCount val="2"/>
                <c:pt idx="0">
                  <c:v>3.48E-3</c:v>
                </c:pt>
                <c:pt idx="1">
                  <c:v>4.2100000000000002E-3</c:v>
                </c:pt>
              </c:numCache>
            </c:numRef>
          </c:val>
          <c:extLst>
            <c:ext xmlns:c16="http://schemas.microsoft.com/office/drawing/2014/chart" uri="{C3380CC4-5D6E-409C-BE32-E72D297353CC}">
              <c16:uniqueId val="{0000000D-E6C4-4007-A3AE-AE2DF3517405}"/>
            </c:ext>
          </c:extLst>
        </c:ser>
        <c:ser>
          <c:idx val="14"/>
          <c:order val="14"/>
          <c:tx>
            <c:strRef>
              <c:f>[1]CATEGORIES!$B$104</c:f>
              <c:strCache>
                <c:ptCount val="1"/>
                <c:pt idx="0">
                  <c:v>Phytane</c:v>
                </c:pt>
              </c:strCache>
            </c:strRef>
          </c:tx>
          <c:spPr>
            <a:solidFill>
              <a:schemeClr val="accent3">
                <a:lumMod val="80000"/>
                <a:lumOff val="20000"/>
              </a:schemeClr>
            </a:solidFill>
            <a:ln>
              <a:noFill/>
            </a:ln>
            <a:effectLst/>
          </c:spPr>
          <c:invertIfNegative val="0"/>
          <c:cat>
            <c:numRef>
              <c:f>[1]CATEGORIES!$G$2:$H$2</c:f>
              <c:numCache>
                <c:formatCode>General</c:formatCode>
                <c:ptCount val="2"/>
                <c:pt idx="0">
                  <c:v>2.1</c:v>
                </c:pt>
                <c:pt idx="1">
                  <c:v>94.5</c:v>
                </c:pt>
              </c:numCache>
            </c:numRef>
          </c:cat>
          <c:val>
            <c:numRef>
              <c:f>[1]CATEGORIES!$G$104:$H$104</c:f>
              <c:numCache>
                <c:formatCode>General</c:formatCode>
                <c:ptCount val="2"/>
                <c:pt idx="0">
                  <c:v>0.03</c:v>
                </c:pt>
                <c:pt idx="1">
                  <c:v>4.5999999999999999E-2</c:v>
                </c:pt>
              </c:numCache>
            </c:numRef>
          </c:val>
          <c:extLst>
            <c:ext xmlns:c16="http://schemas.microsoft.com/office/drawing/2014/chart" uri="{C3380CC4-5D6E-409C-BE32-E72D297353CC}">
              <c16:uniqueId val="{0000000E-E6C4-4007-A3AE-AE2DF3517405}"/>
            </c:ext>
          </c:extLst>
        </c:ser>
        <c:ser>
          <c:idx val="15"/>
          <c:order val="15"/>
          <c:tx>
            <c:strRef>
              <c:f>[1]CATEGORIES!$B$105</c:f>
              <c:strCache>
                <c:ptCount val="1"/>
                <c:pt idx="0">
                  <c:v>n-Nonadecane (C19)</c:v>
                </c:pt>
              </c:strCache>
            </c:strRef>
          </c:tx>
          <c:spPr>
            <a:solidFill>
              <a:schemeClr val="accent4">
                <a:lumMod val="80000"/>
                <a:lumOff val="20000"/>
              </a:schemeClr>
            </a:solidFill>
            <a:ln>
              <a:noFill/>
            </a:ln>
            <a:effectLst/>
          </c:spPr>
          <c:invertIfNegative val="0"/>
          <c:cat>
            <c:numRef>
              <c:f>[1]CATEGORIES!$G$2:$H$2</c:f>
              <c:numCache>
                <c:formatCode>General</c:formatCode>
                <c:ptCount val="2"/>
                <c:pt idx="0">
                  <c:v>2.1</c:v>
                </c:pt>
                <c:pt idx="1">
                  <c:v>94.5</c:v>
                </c:pt>
              </c:numCache>
            </c:numRef>
          </c:cat>
          <c:val>
            <c:numRef>
              <c:f>[1]CATEGORIES!$G$105:$H$105</c:f>
              <c:numCache>
                <c:formatCode>General</c:formatCode>
                <c:ptCount val="2"/>
                <c:pt idx="0">
                  <c:v>7.3499999999999998E-3</c:v>
                </c:pt>
                <c:pt idx="1">
                  <c:v>8.8900000000000003E-3</c:v>
                </c:pt>
              </c:numCache>
            </c:numRef>
          </c:val>
          <c:extLst>
            <c:ext xmlns:c16="http://schemas.microsoft.com/office/drawing/2014/chart" uri="{C3380CC4-5D6E-409C-BE32-E72D297353CC}">
              <c16:uniqueId val="{0000000F-E6C4-4007-A3AE-AE2DF3517405}"/>
            </c:ext>
          </c:extLst>
        </c:ser>
        <c:dLbls>
          <c:showLegendKey val="0"/>
          <c:showVal val="0"/>
          <c:showCatName val="0"/>
          <c:showSerName val="0"/>
          <c:showPercent val="0"/>
          <c:showBubbleSize val="0"/>
        </c:dLbls>
        <c:gapWidth val="244"/>
        <c:overlap val="6"/>
        <c:axId val="441964031"/>
        <c:axId val="441953951"/>
      </c:barChart>
      <c:catAx>
        <c:axId val="4419640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Depth</a:t>
                </a:r>
                <a:r>
                  <a:rPr lang="en-US" sz="1100" b="1" baseline="0">
                    <a:solidFill>
                      <a:sysClr val="windowText" lastClr="000000"/>
                    </a:solidFill>
                  </a:rPr>
                  <a:t> (mbsf)</a:t>
                </a:r>
                <a:endParaRPr lang="en-US" sz="1100"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0.1"/>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mg kg </a:t>
                </a:r>
                <a:r>
                  <a:rPr lang="en-US" sz="1100" b="1" baseline="30000">
                    <a:solidFill>
                      <a:sysClr val="windowText" lastClr="000000"/>
                    </a:solidFill>
                  </a:rPr>
                  <a:t>-1</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00000000000001E-2"/>
      </c:valAx>
      <c:spPr>
        <a:noFill/>
        <a:ln>
          <a:noFill/>
        </a:ln>
        <a:effectLst/>
      </c:spPr>
    </c:plotArea>
    <c:legend>
      <c:legendPos val="b"/>
      <c:layout>
        <c:manualLayout>
          <c:xMode val="edge"/>
          <c:yMode val="edge"/>
          <c:x val="0.71565418929064017"/>
          <c:y val="2.860321154013824E-2"/>
          <c:w val="0.26771609895769682"/>
          <c:h val="0.5946953366224410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[1]CATEGORIES!$B$107</c:f>
              <c:strCache>
                <c:ptCount val="1"/>
                <c:pt idx="0">
                  <c:v>n-Eicosane (C20)</c:v>
                </c:pt>
              </c:strCache>
            </c:strRef>
          </c:tx>
          <c:spPr>
            <a:solidFill>
              <a:schemeClr val="accent1"/>
            </a:solidFill>
            <a:ln>
              <a:noFill/>
            </a:ln>
            <a:effectLst/>
          </c:spPr>
          <c:invertIfNegative val="0"/>
          <c:cat>
            <c:numRef>
              <c:f>[1]CATEGORIES!$G$2:$H$2</c:f>
              <c:numCache>
                <c:formatCode>General</c:formatCode>
                <c:ptCount val="2"/>
                <c:pt idx="0">
                  <c:v>2.1</c:v>
                </c:pt>
                <c:pt idx="1">
                  <c:v>94.5</c:v>
                </c:pt>
              </c:numCache>
            </c:numRef>
          </c:cat>
          <c:val>
            <c:numRef>
              <c:f>[1]CATEGORIES!$G$107:$H$107</c:f>
              <c:numCache>
                <c:formatCode>General</c:formatCode>
                <c:ptCount val="2"/>
                <c:pt idx="0">
                  <c:v>2.5600000000000002E-3</c:v>
                </c:pt>
                <c:pt idx="1">
                  <c:v>3.0999999999999999E-3</c:v>
                </c:pt>
              </c:numCache>
            </c:numRef>
          </c:val>
          <c:extLst>
            <c:ext xmlns:c16="http://schemas.microsoft.com/office/drawing/2014/chart" uri="{C3380CC4-5D6E-409C-BE32-E72D297353CC}">
              <c16:uniqueId val="{00000000-4E4E-46C5-AC67-783015A08858}"/>
            </c:ext>
          </c:extLst>
        </c:ser>
        <c:ser>
          <c:idx val="1"/>
          <c:order val="1"/>
          <c:tx>
            <c:strRef>
              <c:f>[1]CATEGORIES!$B$108</c:f>
              <c:strCache>
                <c:ptCount val="1"/>
                <c:pt idx="0">
                  <c:v>n-Heneicosane (C21)</c:v>
                </c:pt>
              </c:strCache>
            </c:strRef>
          </c:tx>
          <c:spPr>
            <a:solidFill>
              <a:schemeClr val="accent2"/>
            </a:solidFill>
            <a:ln>
              <a:noFill/>
            </a:ln>
            <a:effectLst/>
          </c:spPr>
          <c:invertIfNegative val="0"/>
          <c:cat>
            <c:numRef>
              <c:f>[1]CATEGORIES!$G$2:$H$2</c:f>
              <c:numCache>
                <c:formatCode>General</c:formatCode>
                <c:ptCount val="2"/>
                <c:pt idx="0">
                  <c:v>2.1</c:v>
                </c:pt>
                <c:pt idx="1">
                  <c:v>94.5</c:v>
                </c:pt>
              </c:numCache>
            </c:numRef>
          </c:cat>
          <c:val>
            <c:numRef>
              <c:f>[1]CATEGORIES!$G$108:$H$108</c:f>
              <c:numCache>
                <c:formatCode>General</c:formatCode>
                <c:ptCount val="2"/>
                <c:pt idx="0">
                  <c:v>3.3500000000000001E-3</c:v>
                </c:pt>
                <c:pt idx="1">
                  <c:v>5.0000000000000001E-3</c:v>
                </c:pt>
              </c:numCache>
            </c:numRef>
          </c:val>
          <c:extLst>
            <c:ext xmlns:c16="http://schemas.microsoft.com/office/drawing/2014/chart" uri="{C3380CC4-5D6E-409C-BE32-E72D297353CC}">
              <c16:uniqueId val="{00000001-4E4E-46C5-AC67-783015A08858}"/>
            </c:ext>
          </c:extLst>
        </c:ser>
        <c:ser>
          <c:idx val="2"/>
          <c:order val="2"/>
          <c:tx>
            <c:strRef>
              <c:f>[1]CATEGORIES!$B$109</c:f>
              <c:strCache>
                <c:ptCount val="1"/>
                <c:pt idx="0">
                  <c:v>n-Docosane (C22)</c:v>
                </c:pt>
              </c:strCache>
            </c:strRef>
          </c:tx>
          <c:spPr>
            <a:solidFill>
              <a:schemeClr val="accent3"/>
            </a:solidFill>
            <a:ln>
              <a:noFill/>
            </a:ln>
            <a:effectLst/>
          </c:spPr>
          <c:invertIfNegative val="0"/>
          <c:cat>
            <c:numRef>
              <c:f>[1]CATEGORIES!$G$2:$H$2</c:f>
              <c:numCache>
                <c:formatCode>General</c:formatCode>
                <c:ptCount val="2"/>
                <c:pt idx="0">
                  <c:v>2.1</c:v>
                </c:pt>
                <c:pt idx="1">
                  <c:v>94.5</c:v>
                </c:pt>
              </c:numCache>
            </c:numRef>
          </c:cat>
          <c:val>
            <c:numRef>
              <c:f>[1]CATEGORIES!$G$109:$H$109</c:f>
              <c:numCache>
                <c:formatCode>General</c:formatCode>
                <c:ptCount val="2"/>
                <c:pt idx="0">
                  <c:v>1.83E-3</c:v>
                </c:pt>
                <c:pt idx="1">
                  <c:v>2.2100000000000002E-3</c:v>
                </c:pt>
              </c:numCache>
            </c:numRef>
          </c:val>
          <c:extLst>
            <c:ext xmlns:c16="http://schemas.microsoft.com/office/drawing/2014/chart" uri="{C3380CC4-5D6E-409C-BE32-E72D297353CC}">
              <c16:uniqueId val="{00000002-4E4E-46C5-AC67-783015A08858}"/>
            </c:ext>
          </c:extLst>
        </c:ser>
        <c:ser>
          <c:idx val="3"/>
          <c:order val="3"/>
          <c:tx>
            <c:strRef>
              <c:f>[1]CATEGORIES!$B$110</c:f>
              <c:strCache>
                <c:ptCount val="1"/>
                <c:pt idx="0">
                  <c:v>n-Tricosane (C23)</c:v>
                </c:pt>
              </c:strCache>
            </c:strRef>
          </c:tx>
          <c:spPr>
            <a:solidFill>
              <a:schemeClr val="accent4"/>
            </a:solidFill>
            <a:ln>
              <a:noFill/>
            </a:ln>
            <a:effectLst/>
          </c:spPr>
          <c:invertIfNegative val="0"/>
          <c:cat>
            <c:numRef>
              <c:f>[1]CATEGORIES!$G$2:$H$2</c:f>
              <c:numCache>
                <c:formatCode>General</c:formatCode>
                <c:ptCount val="2"/>
                <c:pt idx="0">
                  <c:v>2.1</c:v>
                </c:pt>
                <c:pt idx="1">
                  <c:v>94.5</c:v>
                </c:pt>
              </c:numCache>
            </c:numRef>
          </c:cat>
          <c:val>
            <c:numRef>
              <c:f>[1]CATEGORIES!$G$110:$H$110</c:f>
              <c:numCache>
                <c:formatCode>General</c:formatCode>
                <c:ptCount val="2"/>
                <c:pt idx="0">
                  <c:v>3.2200000000000002E-3</c:v>
                </c:pt>
                <c:pt idx="1">
                  <c:v>3.8899999999999998E-3</c:v>
                </c:pt>
              </c:numCache>
            </c:numRef>
          </c:val>
          <c:extLst>
            <c:ext xmlns:c16="http://schemas.microsoft.com/office/drawing/2014/chart" uri="{C3380CC4-5D6E-409C-BE32-E72D297353CC}">
              <c16:uniqueId val="{00000003-4E4E-46C5-AC67-783015A08858}"/>
            </c:ext>
          </c:extLst>
        </c:ser>
        <c:ser>
          <c:idx val="4"/>
          <c:order val="4"/>
          <c:tx>
            <c:strRef>
              <c:f>[1]CATEGORIES!$B$111</c:f>
              <c:strCache>
                <c:ptCount val="1"/>
                <c:pt idx="0">
                  <c:v>n-Tetracosane (C24)</c:v>
                </c:pt>
              </c:strCache>
            </c:strRef>
          </c:tx>
          <c:spPr>
            <a:solidFill>
              <a:schemeClr val="accent5"/>
            </a:solidFill>
            <a:ln>
              <a:noFill/>
            </a:ln>
            <a:effectLst/>
          </c:spPr>
          <c:invertIfNegative val="0"/>
          <c:cat>
            <c:numRef>
              <c:f>[1]CATEGORIES!$G$2:$H$2</c:f>
              <c:numCache>
                <c:formatCode>General</c:formatCode>
                <c:ptCount val="2"/>
                <c:pt idx="0">
                  <c:v>2.1</c:v>
                </c:pt>
                <c:pt idx="1">
                  <c:v>94.5</c:v>
                </c:pt>
              </c:numCache>
            </c:numRef>
          </c:cat>
          <c:val>
            <c:numRef>
              <c:f>[1]CATEGORIES!$G$111:$H$111</c:f>
              <c:numCache>
                <c:formatCode>General</c:formatCode>
                <c:ptCount val="2"/>
                <c:pt idx="0">
                  <c:v>3.3E-3</c:v>
                </c:pt>
                <c:pt idx="1">
                  <c:v>4.0000000000000001E-3</c:v>
                </c:pt>
              </c:numCache>
            </c:numRef>
          </c:val>
          <c:extLst>
            <c:ext xmlns:c16="http://schemas.microsoft.com/office/drawing/2014/chart" uri="{C3380CC4-5D6E-409C-BE32-E72D297353CC}">
              <c16:uniqueId val="{00000004-4E4E-46C5-AC67-783015A08858}"/>
            </c:ext>
          </c:extLst>
        </c:ser>
        <c:ser>
          <c:idx val="5"/>
          <c:order val="5"/>
          <c:tx>
            <c:strRef>
              <c:f>[1]CATEGORIES!$B$112</c:f>
              <c:strCache>
                <c:ptCount val="1"/>
                <c:pt idx="0">
                  <c:v>n-Pentacosane (C25)</c:v>
                </c:pt>
              </c:strCache>
            </c:strRef>
          </c:tx>
          <c:spPr>
            <a:solidFill>
              <a:schemeClr val="accent6"/>
            </a:solidFill>
            <a:ln>
              <a:noFill/>
            </a:ln>
            <a:effectLst/>
          </c:spPr>
          <c:invertIfNegative val="0"/>
          <c:cat>
            <c:numRef>
              <c:f>[1]CATEGORIES!$G$2:$H$2</c:f>
              <c:numCache>
                <c:formatCode>General</c:formatCode>
                <c:ptCount val="2"/>
                <c:pt idx="0">
                  <c:v>2.1</c:v>
                </c:pt>
                <c:pt idx="1">
                  <c:v>94.5</c:v>
                </c:pt>
              </c:numCache>
            </c:numRef>
          </c:cat>
          <c:val>
            <c:numRef>
              <c:f>[1]CATEGORIES!$G$112:$H$112</c:f>
              <c:numCache>
                <c:formatCode>General</c:formatCode>
                <c:ptCount val="2"/>
                <c:pt idx="0">
                  <c:v>2.5700000000000001E-2</c:v>
                </c:pt>
                <c:pt idx="1">
                  <c:v>3.1199999999999999E-2</c:v>
                </c:pt>
              </c:numCache>
            </c:numRef>
          </c:val>
          <c:extLst>
            <c:ext xmlns:c16="http://schemas.microsoft.com/office/drawing/2014/chart" uri="{C3380CC4-5D6E-409C-BE32-E72D297353CC}">
              <c16:uniqueId val="{00000005-4E4E-46C5-AC67-783015A08858}"/>
            </c:ext>
          </c:extLst>
        </c:ser>
        <c:ser>
          <c:idx val="6"/>
          <c:order val="6"/>
          <c:tx>
            <c:strRef>
              <c:f>[1]CATEGORIES!$B$113</c:f>
              <c:strCache>
                <c:ptCount val="1"/>
                <c:pt idx="0">
                  <c:v>n-Hexacosane (C26)</c:v>
                </c:pt>
              </c:strCache>
            </c:strRef>
          </c:tx>
          <c:spPr>
            <a:solidFill>
              <a:schemeClr val="accent1">
                <a:lumMod val="60000"/>
              </a:schemeClr>
            </a:solidFill>
            <a:ln>
              <a:noFill/>
            </a:ln>
            <a:effectLst/>
          </c:spPr>
          <c:invertIfNegative val="0"/>
          <c:cat>
            <c:numRef>
              <c:f>[1]CATEGORIES!$G$2:$H$2</c:f>
              <c:numCache>
                <c:formatCode>General</c:formatCode>
                <c:ptCount val="2"/>
                <c:pt idx="0">
                  <c:v>2.1</c:v>
                </c:pt>
                <c:pt idx="1">
                  <c:v>94.5</c:v>
                </c:pt>
              </c:numCache>
            </c:numRef>
          </c:cat>
          <c:val>
            <c:numRef>
              <c:f>[1]CATEGORIES!$G$113:$H$113</c:f>
              <c:numCache>
                <c:formatCode>General</c:formatCode>
                <c:ptCount val="2"/>
                <c:pt idx="0">
                  <c:v>4.8700000000000002E-3</c:v>
                </c:pt>
                <c:pt idx="1">
                  <c:v>5.8900000000000003E-3</c:v>
                </c:pt>
              </c:numCache>
            </c:numRef>
          </c:val>
          <c:extLst>
            <c:ext xmlns:c16="http://schemas.microsoft.com/office/drawing/2014/chart" uri="{C3380CC4-5D6E-409C-BE32-E72D297353CC}">
              <c16:uniqueId val="{00000006-4E4E-46C5-AC67-783015A08858}"/>
            </c:ext>
          </c:extLst>
        </c:ser>
        <c:ser>
          <c:idx val="7"/>
          <c:order val="7"/>
          <c:tx>
            <c:strRef>
              <c:f>[1]CATEGORIES!$B$114</c:f>
              <c:strCache>
                <c:ptCount val="1"/>
                <c:pt idx="0">
                  <c:v>n-Heptacosane (C27)</c:v>
                </c:pt>
              </c:strCache>
            </c:strRef>
          </c:tx>
          <c:spPr>
            <a:solidFill>
              <a:schemeClr val="accent2">
                <a:lumMod val="60000"/>
              </a:schemeClr>
            </a:solidFill>
            <a:ln>
              <a:noFill/>
            </a:ln>
            <a:effectLst/>
          </c:spPr>
          <c:invertIfNegative val="0"/>
          <c:cat>
            <c:numRef>
              <c:f>[1]CATEGORIES!$G$2:$H$2</c:f>
              <c:numCache>
                <c:formatCode>General</c:formatCode>
                <c:ptCount val="2"/>
                <c:pt idx="0">
                  <c:v>2.1</c:v>
                </c:pt>
                <c:pt idx="1">
                  <c:v>94.5</c:v>
                </c:pt>
              </c:numCache>
            </c:numRef>
          </c:cat>
          <c:val>
            <c:numRef>
              <c:f>[1]CATEGORIES!$G$114:$H$114</c:f>
              <c:numCache>
                <c:formatCode>General</c:formatCode>
                <c:ptCount val="2"/>
                <c:pt idx="0">
                  <c:v>4.4799999999999996E-3</c:v>
                </c:pt>
                <c:pt idx="1">
                  <c:v>5.4200000000000003E-3</c:v>
                </c:pt>
              </c:numCache>
            </c:numRef>
          </c:val>
          <c:extLst>
            <c:ext xmlns:c16="http://schemas.microsoft.com/office/drawing/2014/chart" uri="{C3380CC4-5D6E-409C-BE32-E72D297353CC}">
              <c16:uniqueId val="{00000007-4E4E-46C5-AC67-783015A08858}"/>
            </c:ext>
          </c:extLst>
        </c:ser>
        <c:ser>
          <c:idx val="8"/>
          <c:order val="8"/>
          <c:tx>
            <c:strRef>
              <c:f>[1]CATEGORIES!$B$115</c:f>
              <c:strCache>
                <c:ptCount val="1"/>
                <c:pt idx="0">
                  <c:v>n-Octacosane (C28)</c:v>
                </c:pt>
              </c:strCache>
            </c:strRef>
          </c:tx>
          <c:spPr>
            <a:solidFill>
              <a:schemeClr val="accent3">
                <a:lumMod val="60000"/>
              </a:schemeClr>
            </a:solidFill>
            <a:ln>
              <a:noFill/>
            </a:ln>
            <a:effectLst/>
          </c:spPr>
          <c:invertIfNegative val="0"/>
          <c:cat>
            <c:numRef>
              <c:f>[1]CATEGORIES!$G$2:$H$2</c:f>
              <c:numCache>
                <c:formatCode>General</c:formatCode>
                <c:ptCount val="2"/>
                <c:pt idx="0">
                  <c:v>2.1</c:v>
                </c:pt>
                <c:pt idx="1">
                  <c:v>94.5</c:v>
                </c:pt>
              </c:numCache>
            </c:numRef>
          </c:cat>
          <c:val>
            <c:numRef>
              <c:f>[1]CATEGORIES!$G$115:$H$115</c:f>
              <c:numCache>
                <c:formatCode>General</c:formatCode>
                <c:ptCount val="2"/>
                <c:pt idx="0">
                  <c:v>9.0900000000000009E-3</c:v>
                </c:pt>
                <c:pt idx="1">
                  <c:v>1.0999999999999999E-2</c:v>
                </c:pt>
              </c:numCache>
            </c:numRef>
          </c:val>
          <c:extLst>
            <c:ext xmlns:c16="http://schemas.microsoft.com/office/drawing/2014/chart" uri="{C3380CC4-5D6E-409C-BE32-E72D297353CC}">
              <c16:uniqueId val="{00000008-4E4E-46C5-AC67-783015A08858}"/>
            </c:ext>
          </c:extLst>
        </c:ser>
        <c:ser>
          <c:idx val="9"/>
          <c:order val="9"/>
          <c:tx>
            <c:strRef>
              <c:f>[1]CATEGORIES!$B$116</c:f>
              <c:strCache>
                <c:ptCount val="1"/>
                <c:pt idx="0">
                  <c:v>n-Nonacosane (C29)</c:v>
                </c:pt>
              </c:strCache>
            </c:strRef>
          </c:tx>
          <c:spPr>
            <a:solidFill>
              <a:schemeClr val="accent4">
                <a:lumMod val="60000"/>
              </a:schemeClr>
            </a:solidFill>
            <a:ln>
              <a:noFill/>
            </a:ln>
            <a:effectLst/>
          </c:spPr>
          <c:invertIfNegative val="0"/>
          <c:cat>
            <c:numRef>
              <c:f>[1]CATEGORIES!$G$2:$H$2</c:f>
              <c:numCache>
                <c:formatCode>General</c:formatCode>
                <c:ptCount val="2"/>
                <c:pt idx="0">
                  <c:v>2.1</c:v>
                </c:pt>
                <c:pt idx="1">
                  <c:v>94.5</c:v>
                </c:pt>
              </c:numCache>
            </c:numRef>
          </c:cat>
          <c:val>
            <c:numRef>
              <c:f>[1]CATEGORIES!$G$116:$H$116</c:f>
              <c:numCache>
                <c:formatCode>General</c:formatCode>
                <c:ptCount val="2"/>
                <c:pt idx="0">
                  <c:v>5.0899999999999999E-3</c:v>
                </c:pt>
                <c:pt idx="1">
                  <c:v>6.1599999999999997E-3</c:v>
                </c:pt>
              </c:numCache>
            </c:numRef>
          </c:val>
          <c:extLst>
            <c:ext xmlns:c16="http://schemas.microsoft.com/office/drawing/2014/chart" uri="{C3380CC4-5D6E-409C-BE32-E72D297353CC}">
              <c16:uniqueId val="{00000009-4E4E-46C5-AC67-783015A08858}"/>
            </c:ext>
          </c:extLst>
        </c:ser>
        <c:dLbls>
          <c:showLegendKey val="0"/>
          <c:showVal val="0"/>
          <c:showCatName val="0"/>
          <c:showSerName val="0"/>
          <c:showPercent val="0"/>
          <c:showBubbleSize val="0"/>
        </c:dLbls>
        <c:gapWidth val="244"/>
        <c:overlap val="6"/>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5.000000000000001E-2"/>
          <c:min val="0"/>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1.0000000000000002E-2"/>
      </c:valAx>
      <c:spPr>
        <a:noFill/>
        <a:ln>
          <a:noFill/>
        </a:ln>
        <a:effectLst/>
      </c:spPr>
    </c:plotArea>
    <c:legend>
      <c:legendPos val="b"/>
      <c:layout>
        <c:manualLayout>
          <c:xMode val="edge"/>
          <c:yMode val="edge"/>
          <c:x val="0.45327429276440229"/>
          <c:y val="2.860321154013824E-2"/>
          <c:w val="0.26771609895769682"/>
          <c:h val="0.5946953366224410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[1]CATEGORIES!$B$118</c:f>
              <c:strCache>
                <c:ptCount val="1"/>
                <c:pt idx="0">
                  <c:v>n-Triacontane (C30)</c:v>
                </c:pt>
              </c:strCache>
            </c:strRef>
          </c:tx>
          <c:spPr>
            <a:solidFill>
              <a:schemeClr val="accent1"/>
            </a:solidFill>
            <a:ln>
              <a:noFill/>
            </a:ln>
            <a:effectLst/>
          </c:spPr>
          <c:invertIfNegative val="0"/>
          <c:cat>
            <c:numRef>
              <c:f>[1]CATEGORIES!$G$2:$H$2</c:f>
              <c:numCache>
                <c:formatCode>General</c:formatCode>
                <c:ptCount val="2"/>
                <c:pt idx="0">
                  <c:v>2.1</c:v>
                </c:pt>
                <c:pt idx="1">
                  <c:v>94.5</c:v>
                </c:pt>
              </c:numCache>
            </c:numRef>
          </c:cat>
          <c:val>
            <c:numRef>
              <c:f>[1]CATEGORIES!$G$118:$H$118</c:f>
              <c:numCache>
                <c:formatCode>General</c:formatCode>
                <c:ptCount val="2"/>
                <c:pt idx="0">
                  <c:v>5.3899999999999998E-3</c:v>
                </c:pt>
                <c:pt idx="1">
                  <c:v>6.5300000000000002E-3</c:v>
                </c:pt>
              </c:numCache>
            </c:numRef>
          </c:val>
          <c:extLst>
            <c:ext xmlns:c16="http://schemas.microsoft.com/office/drawing/2014/chart" uri="{C3380CC4-5D6E-409C-BE32-E72D297353CC}">
              <c16:uniqueId val="{00000000-47AA-4281-9007-23FF146FEE90}"/>
            </c:ext>
          </c:extLst>
        </c:ser>
        <c:ser>
          <c:idx val="1"/>
          <c:order val="1"/>
          <c:tx>
            <c:strRef>
              <c:f>[1]CATEGORIES!$B$119</c:f>
              <c:strCache>
                <c:ptCount val="1"/>
                <c:pt idx="0">
                  <c:v>n-Hentriacontane (C31)</c:v>
                </c:pt>
              </c:strCache>
            </c:strRef>
          </c:tx>
          <c:spPr>
            <a:solidFill>
              <a:schemeClr val="accent2"/>
            </a:solidFill>
            <a:ln>
              <a:noFill/>
            </a:ln>
            <a:effectLst/>
          </c:spPr>
          <c:invertIfNegative val="0"/>
          <c:cat>
            <c:numRef>
              <c:f>[1]CATEGORIES!$G$2:$H$2</c:f>
              <c:numCache>
                <c:formatCode>General</c:formatCode>
                <c:ptCount val="2"/>
                <c:pt idx="0">
                  <c:v>2.1</c:v>
                </c:pt>
                <c:pt idx="1">
                  <c:v>94.5</c:v>
                </c:pt>
              </c:numCache>
            </c:numRef>
          </c:cat>
          <c:val>
            <c:numRef>
              <c:f>[1]CATEGORIES!$G$119:$H$119</c:f>
              <c:numCache>
                <c:formatCode>General</c:formatCode>
                <c:ptCount val="2"/>
                <c:pt idx="0">
                  <c:v>5.6499999999999996E-3</c:v>
                </c:pt>
                <c:pt idx="1">
                  <c:v>6.8399999999999997E-3</c:v>
                </c:pt>
              </c:numCache>
            </c:numRef>
          </c:val>
          <c:extLst>
            <c:ext xmlns:c16="http://schemas.microsoft.com/office/drawing/2014/chart" uri="{C3380CC4-5D6E-409C-BE32-E72D297353CC}">
              <c16:uniqueId val="{00000001-47AA-4281-9007-23FF146FEE90}"/>
            </c:ext>
          </c:extLst>
        </c:ser>
        <c:ser>
          <c:idx val="2"/>
          <c:order val="2"/>
          <c:tx>
            <c:strRef>
              <c:f>[1]CATEGORIES!$B$120</c:f>
              <c:strCache>
                <c:ptCount val="1"/>
                <c:pt idx="0">
                  <c:v>n-Dotriacontane (C32)</c:v>
                </c:pt>
              </c:strCache>
            </c:strRef>
          </c:tx>
          <c:spPr>
            <a:solidFill>
              <a:schemeClr val="accent3"/>
            </a:solidFill>
            <a:ln>
              <a:noFill/>
            </a:ln>
            <a:effectLst/>
          </c:spPr>
          <c:invertIfNegative val="0"/>
          <c:cat>
            <c:numRef>
              <c:f>[1]CATEGORIES!$G$2:$H$2</c:f>
              <c:numCache>
                <c:formatCode>General</c:formatCode>
                <c:ptCount val="2"/>
                <c:pt idx="0">
                  <c:v>2.1</c:v>
                </c:pt>
                <c:pt idx="1">
                  <c:v>94.5</c:v>
                </c:pt>
              </c:numCache>
            </c:numRef>
          </c:cat>
          <c:val>
            <c:numRef>
              <c:f>[1]CATEGORIES!$G$120:$H$120</c:f>
              <c:numCache>
                <c:formatCode>General</c:formatCode>
                <c:ptCount val="2"/>
                <c:pt idx="0">
                  <c:v>5.4799999999999996E-3</c:v>
                </c:pt>
                <c:pt idx="1">
                  <c:v>6.6299999999999996E-3</c:v>
                </c:pt>
              </c:numCache>
            </c:numRef>
          </c:val>
          <c:extLst>
            <c:ext xmlns:c16="http://schemas.microsoft.com/office/drawing/2014/chart" uri="{C3380CC4-5D6E-409C-BE32-E72D297353CC}">
              <c16:uniqueId val="{00000002-47AA-4281-9007-23FF146FEE90}"/>
            </c:ext>
          </c:extLst>
        </c:ser>
        <c:ser>
          <c:idx val="3"/>
          <c:order val="3"/>
          <c:tx>
            <c:strRef>
              <c:f>[1]CATEGORIES!$B$121</c:f>
              <c:strCache>
                <c:ptCount val="1"/>
                <c:pt idx="0">
                  <c:v>n-Tritriacontane (C33)</c:v>
                </c:pt>
              </c:strCache>
            </c:strRef>
          </c:tx>
          <c:spPr>
            <a:solidFill>
              <a:schemeClr val="accent4"/>
            </a:solidFill>
            <a:ln>
              <a:noFill/>
            </a:ln>
            <a:effectLst/>
          </c:spPr>
          <c:invertIfNegative val="0"/>
          <c:cat>
            <c:numRef>
              <c:f>[1]CATEGORIES!$G$2:$H$2</c:f>
              <c:numCache>
                <c:formatCode>General</c:formatCode>
                <c:ptCount val="2"/>
                <c:pt idx="0">
                  <c:v>2.1</c:v>
                </c:pt>
                <c:pt idx="1">
                  <c:v>94.5</c:v>
                </c:pt>
              </c:numCache>
            </c:numRef>
          </c:cat>
          <c:val>
            <c:numRef>
              <c:f>[1]CATEGORIES!$G$121:$H$121</c:f>
              <c:numCache>
                <c:formatCode>General</c:formatCode>
                <c:ptCount val="2"/>
                <c:pt idx="0">
                  <c:v>5.7400000000000003E-3</c:v>
                </c:pt>
                <c:pt idx="1">
                  <c:v>6.9499999999999996E-3</c:v>
                </c:pt>
              </c:numCache>
            </c:numRef>
          </c:val>
          <c:extLst>
            <c:ext xmlns:c16="http://schemas.microsoft.com/office/drawing/2014/chart" uri="{C3380CC4-5D6E-409C-BE32-E72D297353CC}">
              <c16:uniqueId val="{00000003-47AA-4281-9007-23FF146FEE90}"/>
            </c:ext>
          </c:extLst>
        </c:ser>
        <c:ser>
          <c:idx val="4"/>
          <c:order val="4"/>
          <c:tx>
            <c:strRef>
              <c:f>[1]CATEGORIES!$B$122</c:f>
              <c:strCache>
                <c:ptCount val="1"/>
                <c:pt idx="0">
                  <c:v>n-Tetratriacontane (C34)</c:v>
                </c:pt>
              </c:strCache>
            </c:strRef>
          </c:tx>
          <c:spPr>
            <a:solidFill>
              <a:schemeClr val="accent5"/>
            </a:solidFill>
            <a:ln>
              <a:noFill/>
            </a:ln>
            <a:effectLst/>
          </c:spPr>
          <c:invertIfNegative val="0"/>
          <c:cat>
            <c:numRef>
              <c:f>[1]CATEGORIES!$G$2:$H$2</c:f>
              <c:numCache>
                <c:formatCode>General</c:formatCode>
                <c:ptCount val="2"/>
                <c:pt idx="0">
                  <c:v>2.1</c:v>
                </c:pt>
                <c:pt idx="1">
                  <c:v>94.5</c:v>
                </c:pt>
              </c:numCache>
            </c:numRef>
          </c:cat>
          <c:val>
            <c:numRef>
              <c:f>[1]CATEGORIES!$G$122:$H$122</c:f>
              <c:numCache>
                <c:formatCode>General</c:formatCode>
                <c:ptCount val="2"/>
                <c:pt idx="0">
                  <c:v>7.1700000000000002E-3</c:v>
                </c:pt>
                <c:pt idx="1">
                  <c:v>8.6800000000000002E-3</c:v>
                </c:pt>
              </c:numCache>
            </c:numRef>
          </c:val>
          <c:extLst>
            <c:ext xmlns:c16="http://schemas.microsoft.com/office/drawing/2014/chart" uri="{C3380CC4-5D6E-409C-BE32-E72D297353CC}">
              <c16:uniqueId val="{00000004-47AA-4281-9007-23FF146FEE90}"/>
            </c:ext>
          </c:extLst>
        </c:ser>
        <c:ser>
          <c:idx val="5"/>
          <c:order val="5"/>
          <c:tx>
            <c:strRef>
              <c:f>[1]CATEGORIES!$B$123</c:f>
              <c:strCache>
                <c:ptCount val="1"/>
                <c:pt idx="0">
                  <c:v>n-Pentatriacontane (C35)</c:v>
                </c:pt>
              </c:strCache>
            </c:strRef>
          </c:tx>
          <c:spPr>
            <a:solidFill>
              <a:schemeClr val="accent6"/>
            </a:solidFill>
            <a:ln>
              <a:noFill/>
            </a:ln>
            <a:effectLst/>
          </c:spPr>
          <c:invertIfNegative val="0"/>
          <c:cat>
            <c:numRef>
              <c:f>[1]CATEGORIES!$G$2:$H$2</c:f>
              <c:numCache>
                <c:formatCode>General</c:formatCode>
                <c:ptCount val="2"/>
                <c:pt idx="0">
                  <c:v>2.1</c:v>
                </c:pt>
                <c:pt idx="1">
                  <c:v>94.5</c:v>
                </c:pt>
              </c:numCache>
            </c:numRef>
          </c:cat>
          <c:val>
            <c:numRef>
              <c:f>[1]CATEGORIES!$G$123:$H$123</c:f>
              <c:numCache>
                <c:formatCode>General</c:formatCode>
                <c:ptCount val="2"/>
                <c:pt idx="0">
                  <c:v>6.7400000000000003E-3</c:v>
                </c:pt>
                <c:pt idx="1">
                  <c:v>8.1600000000000006E-3</c:v>
                </c:pt>
              </c:numCache>
            </c:numRef>
          </c:val>
          <c:extLst>
            <c:ext xmlns:c16="http://schemas.microsoft.com/office/drawing/2014/chart" uri="{C3380CC4-5D6E-409C-BE32-E72D297353CC}">
              <c16:uniqueId val="{00000005-47AA-4281-9007-23FF146FEE90}"/>
            </c:ext>
          </c:extLst>
        </c:ser>
        <c:ser>
          <c:idx val="6"/>
          <c:order val="6"/>
          <c:tx>
            <c:strRef>
              <c:f>[1]CATEGORIES!$B$124</c:f>
              <c:strCache>
                <c:ptCount val="1"/>
                <c:pt idx="0">
                  <c:v>n-Hexatriacontane (C36)</c:v>
                </c:pt>
              </c:strCache>
            </c:strRef>
          </c:tx>
          <c:spPr>
            <a:solidFill>
              <a:schemeClr val="accent1">
                <a:lumMod val="60000"/>
              </a:schemeClr>
            </a:solidFill>
            <a:ln>
              <a:noFill/>
            </a:ln>
            <a:effectLst/>
          </c:spPr>
          <c:invertIfNegative val="0"/>
          <c:cat>
            <c:numRef>
              <c:f>[1]CATEGORIES!$G$2:$H$2</c:f>
              <c:numCache>
                <c:formatCode>General</c:formatCode>
                <c:ptCount val="2"/>
                <c:pt idx="0">
                  <c:v>2.1</c:v>
                </c:pt>
                <c:pt idx="1">
                  <c:v>94.5</c:v>
                </c:pt>
              </c:numCache>
            </c:numRef>
          </c:cat>
          <c:val>
            <c:numRef>
              <c:f>[1]CATEGORIES!$G$124:$H$124</c:f>
              <c:numCache>
                <c:formatCode>General</c:formatCode>
                <c:ptCount val="2"/>
                <c:pt idx="0">
                  <c:v>6.0000000000000001E-3</c:v>
                </c:pt>
                <c:pt idx="1">
                  <c:v>7.26E-3</c:v>
                </c:pt>
              </c:numCache>
            </c:numRef>
          </c:val>
          <c:extLst>
            <c:ext xmlns:c16="http://schemas.microsoft.com/office/drawing/2014/chart" uri="{C3380CC4-5D6E-409C-BE32-E72D297353CC}">
              <c16:uniqueId val="{00000006-47AA-4281-9007-23FF146FEE90}"/>
            </c:ext>
          </c:extLst>
        </c:ser>
        <c:ser>
          <c:idx val="7"/>
          <c:order val="7"/>
          <c:tx>
            <c:strRef>
              <c:f>[1]CATEGORIES!$B$125</c:f>
              <c:strCache>
                <c:ptCount val="1"/>
                <c:pt idx="0">
                  <c:v>n-Heptatriacontane (C37)</c:v>
                </c:pt>
              </c:strCache>
            </c:strRef>
          </c:tx>
          <c:spPr>
            <a:solidFill>
              <a:schemeClr val="accent2">
                <a:lumMod val="60000"/>
              </a:schemeClr>
            </a:solidFill>
            <a:ln>
              <a:noFill/>
            </a:ln>
            <a:effectLst/>
          </c:spPr>
          <c:invertIfNegative val="0"/>
          <c:cat>
            <c:numRef>
              <c:f>[1]CATEGORIES!$G$2:$H$2</c:f>
              <c:numCache>
                <c:formatCode>General</c:formatCode>
                <c:ptCount val="2"/>
                <c:pt idx="0">
                  <c:v>2.1</c:v>
                </c:pt>
                <c:pt idx="1">
                  <c:v>94.5</c:v>
                </c:pt>
              </c:numCache>
            </c:numRef>
          </c:cat>
          <c:val>
            <c:numRef>
              <c:f>[1]CATEGORIES!$G$125:$H$125</c:f>
              <c:numCache>
                <c:formatCode>General</c:formatCode>
                <c:ptCount val="2"/>
                <c:pt idx="0">
                  <c:v>7.9600000000000001E-3</c:v>
                </c:pt>
                <c:pt idx="1">
                  <c:v>9.6299999999999997E-3</c:v>
                </c:pt>
              </c:numCache>
            </c:numRef>
          </c:val>
          <c:extLst>
            <c:ext xmlns:c16="http://schemas.microsoft.com/office/drawing/2014/chart" uri="{C3380CC4-5D6E-409C-BE32-E72D297353CC}">
              <c16:uniqueId val="{00000007-47AA-4281-9007-23FF146FEE90}"/>
            </c:ext>
          </c:extLst>
        </c:ser>
        <c:ser>
          <c:idx val="8"/>
          <c:order val="8"/>
          <c:tx>
            <c:strRef>
              <c:f>[1]CATEGORIES!$B$126</c:f>
              <c:strCache>
                <c:ptCount val="1"/>
                <c:pt idx="0">
                  <c:v>n-Octatriacontane (C38)</c:v>
                </c:pt>
              </c:strCache>
            </c:strRef>
          </c:tx>
          <c:spPr>
            <a:solidFill>
              <a:schemeClr val="accent3">
                <a:lumMod val="60000"/>
              </a:schemeClr>
            </a:solidFill>
            <a:ln>
              <a:noFill/>
            </a:ln>
            <a:effectLst/>
          </c:spPr>
          <c:invertIfNegative val="0"/>
          <c:cat>
            <c:numRef>
              <c:f>[1]CATEGORIES!$G$2:$H$2</c:f>
              <c:numCache>
                <c:formatCode>General</c:formatCode>
                <c:ptCount val="2"/>
                <c:pt idx="0">
                  <c:v>2.1</c:v>
                </c:pt>
                <c:pt idx="1">
                  <c:v>94.5</c:v>
                </c:pt>
              </c:numCache>
            </c:numRef>
          </c:cat>
          <c:val>
            <c:numRef>
              <c:f>[1]CATEGORIES!$G$126:$H$126</c:f>
              <c:numCache>
                <c:formatCode>General</c:formatCode>
                <c:ptCount val="2"/>
                <c:pt idx="0">
                  <c:v>7.8700000000000003E-3</c:v>
                </c:pt>
                <c:pt idx="1">
                  <c:v>9.5300000000000003E-3</c:v>
                </c:pt>
              </c:numCache>
            </c:numRef>
          </c:val>
          <c:extLst>
            <c:ext xmlns:c16="http://schemas.microsoft.com/office/drawing/2014/chart" uri="{C3380CC4-5D6E-409C-BE32-E72D297353CC}">
              <c16:uniqueId val="{00000008-47AA-4281-9007-23FF146FEE90}"/>
            </c:ext>
          </c:extLst>
        </c:ser>
        <c:ser>
          <c:idx val="9"/>
          <c:order val="9"/>
          <c:tx>
            <c:strRef>
              <c:f>[1]CATEGORIES!$B$127</c:f>
              <c:strCache>
                <c:ptCount val="1"/>
                <c:pt idx="0">
                  <c:v>n-Nonatriacontane (C39)</c:v>
                </c:pt>
              </c:strCache>
            </c:strRef>
          </c:tx>
          <c:spPr>
            <a:solidFill>
              <a:schemeClr val="accent4">
                <a:lumMod val="60000"/>
              </a:schemeClr>
            </a:solidFill>
            <a:ln>
              <a:noFill/>
            </a:ln>
            <a:effectLst/>
          </c:spPr>
          <c:invertIfNegative val="0"/>
          <c:cat>
            <c:numRef>
              <c:f>[1]CATEGORIES!$G$2:$H$2</c:f>
              <c:numCache>
                <c:formatCode>General</c:formatCode>
                <c:ptCount val="2"/>
                <c:pt idx="0">
                  <c:v>2.1</c:v>
                </c:pt>
                <c:pt idx="1">
                  <c:v>94.5</c:v>
                </c:pt>
              </c:numCache>
            </c:numRef>
          </c:cat>
          <c:val>
            <c:numRef>
              <c:f>[1]CATEGORIES!$G$127:$H$127</c:f>
              <c:numCache>
                <c:formatCode>General</c:formatCode>
                <c:ptCount val="2"/>
                <c:pt idx="0">
                  <c:v>7.5599999999999999E-3</c:v>
                </c:pt>
                <c:pt idx="1">
                  <c:v>9.1599999999999997E-3</c:v>
                </c:pt>
              </c:numCache>
            </c:numRef>
          </c:val>
          <c:extLst>
            <c:ext xmlns:c16="http://schemas.microsoft.com/office/drawing/2014/chart" uri="{C3380CC4-5D6E-409C-BE32-E72D297353CC}">
              <c16:uniqueId val="{00000009-47AA-4281-9007-23FF146FEE90}"/>
            </c:ext>
          </c:extLst>
        </c:ser>
        <c:ser>
          <c:idx val="10"/>
          <c:order val="10"/>
          <c:tx>
            <c:strRef>
              <c:f>[1]CATEGORIES!$B$128</c:f>
              <c:strCache>
                <c:ptCount val="1"/>
                <c:pt idx="0">
                  <c:v>n-Tetracontane (C40)</c:v>
                </c:pt>
              </c:strCache>
            </c:strRef>
          </c:tx>
          <c:spPr>
            <a:solidFill>
              <a:schemeClr val="accent5">
                <a:lumMod val="60000"/>
              </a:schemeClr>
            </a:solidFill>
            <a:ln>
              <a:noFill/>
            </a:ln>
            <a:effectLst/>
          </c:spPr>
          <c:invertIfNegative val="0"/>
          <c:cat>
            <c:numRef>
              <c:f>[1]CATEGORIES!$G$2:$H$2</c:f>
              <c:numCache>
                <c:formatCode>General</c:formatCode>
                <c:ptCount val="2"/>
                <c:pt idx="0">
                  <c:v>2.1</c:v>
                </c:pt>
                <c:pt idx="1">
                  <c:v>94.5</c:v>
                </c:pt>
              </c:numCache>
            </c:numRef>
          </c:cat>
          <c:val>
            <c:numRef>
              <c:f>[1]CATEGORIES!$G$128:$H$128</c:f>
              <c:numCache>
                <c:formatCode>General</c:formatCode>
                <c:ptCount val="2"/>
                <c:pt idx="0">
                  <c:v>7.5599999999999999E-3</c:v>
                </c:pt>
                <c:pt idx="1">
                  <c:v>9.1599999999999997E-3</c:v>
                </c:pt>
              </c:numCache>
            </c:numRef>
          </c:val>
          <c:extLst>
            <c:ext xmlns:c16="http://schemas.microsoft.com/office/drawing/2014/chart" uri="{C3380CC4-5D6E-409C-BE32-E72D297353CC}">
              <c16:uniqueId val="{0000000A-47AA-4281-9007-23FF146FEE90}"/>
            </c:ext>
          </c:extLst>
        </c:ser>
        <c:dLbls>
          <c:showLegendKey val="0"/>
          <c:showVal val="0"/>
          <c:showCatName val="0"/>
          <c:showSerName val="0"/>
          <c:showPercent val="0"/>
          <c:showBubbleSize val="0"/>
        </c:dLbls>
        <c:gapWidth val="233"/>
        <c:overlap val="3"/>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1.5000000000000003E-2"/>
          <c:min val="0"/>
        </c:scaling>
        <c:delete val="0"/>
        <c:axPos val="l"/>
        <c:numFmt formatCode="0.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00000000000001E-3"/>
      </c:valAx>
      <c:spPr>
        <a:noFill/>
        <a:ln>
          <a:noFill/>
        </a:ln>
        <a:effectLst/>
      </c:spPr>
    </c:plotArea>
    <c:legend>
      <c:legendPos val="b"/>
      <c:layout>
        <c:manualLayout>
          <c:xMode val="edge"/>
          <c:yMode val="edge"/>
          <c:x val="0.41447163201052195"/>
          <c:y val="1.8754528536166655E-3"/>
          <c:w val="0.33793043746471824"/>
          <c:h val="0.51928397266492887"/>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[1]CATEGORIES!$B$5</c:f>
              <c:strCache>
                <c:ptCount val="1"/>
                <c:pt idx="0">
                  <c:v>cis/trans-Decalin</c:v>
                </c:pt>
              </c:strCache>
            </c:strRef>
          </c:tx>
          <c:spPr>
            <a:solidFill>
              <a:schemeClr val="accent1"/>
            </a:solidFill>
            <a:ln>
              <a:noFill/>
            </a:ln>
            <a:effectLst/>
          </c:spPr>
          <c:invertIfNegative val="0"/>
          <c:cat>
            <c:numRef>
              <c:f>[1]CATEGORIES!$I$2:$J$2</c:f>
              <c:numCache>
                <c:formatCode>General</c:formatCode>
                <c:ptCount val="2"/>
                <c:pt idx="0">
                  <c:v>2.1</c:v>
                </c:pt>
                <c:pt idx="1">
                  <c:v>62.06</c:v>
                </c:pt>
              </c:numCache>
            </c:numRef>
          </c:cat>
          <c:val>
            <c:numRef>
              <c:f>[1]CATEGORIES!$I$5:$J$5</c:f>
              <c:numCache>
                <c:formatCode>General</c:formatCode>
                <c:ptCount val="2"/>
                <c:pt idx="0">
                  <c:v>123</c:v>
                </c:pt>
                <c:pt idx="1">
                  <c:v>123</c:v>
                </c:pt>
              </c:numCache>
            </c:numRef>
          </c:val>
          <c:extLst>
            <c:ext xmlns:c16="http://schemas.microsoft.com/office/drawing/2014/chart" uri="{C3380CC4-5D6E-409C-BE32-E72D297353CC}">
              <c16:uniqueId val="{00000000-24B8-4DC2-B621-E88D22C6444A}"/>
            </c:ext>
          </c:extLst>
        </c:ser>
        <c:ser>
          <c:idx val="1"/>
          <c:order val="1"/>
          <c:tx>
            <c:strRef>
              <c:f>[1]CATEGORIES!$B$6</c:f>
              <c:strCache>
                <c:ptCount val="1"/>
                <c:pt idx="0">
                  <c:v>C1-Decalins</c:v>
                </c:pt>
              </c:strCache>
            </c:strRef>
          </c:tx>
          <c:spPr>
            <a:solidFill>
              <a:schemeClr val="accent2"/>
            </a:solidFill>
            <a:ln>
              <a:noFill/>
            </a:ln>
            <a:effectLst/>
          </c:spPr>
          <c:invertIfNegative val="0"/>
          <c:cat>
            <c:numRef>
              <c:f>[1]CATEGORIES!$I$2:$J$2</c:f>
              <c:numCache>
                <c:formatCode>General</c:formatCode>
                <c:ptCount val="2"/>
                <c:pt idx="0">
                  <c:v>2.1</c:v>
                </c:pt>
                <c:pt idx="1">
                  <c:v>62.06</c:v>
                </c:pt>
              </c:numCache>
            </c:numRef>
          </c:cat>
          <c:val>
            <c:numRef>
              <c:f>[1]CATEGORIES!$I$6:$J$6</c:f>
              <c:numCache>
                <c:formatCode>General</c:formatCode>
                <c:ptCount val="2"/>
                <c:pt idx="0">
                  <c:v>123</c:v>
                </c:pt>
                <c:pt idx="1">
                  <c:v>123</c:v>
                </c:pt>
              </c:numCache>
            </c:numRef>
          </c:val>
          <c:extLst>
            <c:ext xmlns:c16="http://schemas.microsoft.com/office/drawing/2014/chart" uri="{C3380CC4-5D6E-409C-BE32-E72D297353CC}">
              <c16:uniqueId val="{00000001-24B8-4DC2-B621-E88D22C6444A}"/>
            </c:ext>
          </c:extLst>
        </c:ser>
        <c:ser>
          <c:idx val="2"/>
          <c:order val="2"/>
          <c:tx>
            <c:strRef>
              <c:f>[1]CATEGORIES!$B$7</c:f>
              <c:strCache>
                <c:ptCount val="1"/>
                <c:pt idx="0">
                  <c:v>C2-Decalins</c:v>
                </c:pt>
              </c:strCache>
            </c:strRef>
          </c:tx>
          <c:spPr>
            <a:solidFill>
              <a:schemeClr val="accent3"/>
            </a:solidFill>
            <a:ln>
              <a:noFill/>
            </a:ln>
            <a:effectLst/>
          </c:spPr>
          <c:invertIfNegative val="0"/>
          <c:cat>
            <c:numRef>
              <c:f>[1]CATEGORIES!$I$2:$J$2</c:f>
              <c:numCache>
                <c:formatCode>General</c:formatCode>
                <c:ptCount val="2"/>
                <c:pt idx="0">
                  <c:v>2.1</c:v>
                </c:pt>
                <c:pt idx="1">
                  <c:v>62.06</c:v>
                </c:pt>
              </c:numCache>
            </c:numRef>
          </c:cat>
          <c:val>
            <c:numRef>
              <c:f>[1]CATEGORIES!$I$7:$J$7</c:f>
              <c:numCache>
                <c:formatCode>General</c:formatCode>
                <c:ptCount val="2"/>
                <c:pt idx="0">
                  <c:v>123</c:v>
                </c:pt>
                <c:pt idx="1">
                  <c:v>123</c:v>
                </c:pt>
              </c:numCache>
            </c:numRef>
          </c:val>
          <c:extLst>
            <c:ext xmlns:c16="http://schemas.microsoft.com/office/drawing/2014/chart" uri="{C3380CC4-5D6E-409C-BE32-E72D297353CC}">
              <c16:uniqueId val="{00000002-24B8-4DC2-B621-E88D22C6444A}"/>
            </c:ext>
          </c:extLst>
        </c:ser>
        <c:ser>
          <c:idx val="3"/>
          <c:order val="3"/>
          <c:tx>
            <c:strRef>
              <c:f>[1]CATEGORIES!$B$8</c:f>
              <c:strCache>
                <c:ptCount val="1"/>
                <c:pt idx="0">
                  <c:v>C3-Decalins</c:v>
                </c:pt>
              </c:strCache>
            </c:strRef>
          </c:tx>
          <c:spPr>
            <a:solidFill>
              <a:schemeClr val="accent4"/>
            </a:solidFill>
            <a:ln>
              <a:noFill/>
            </a:ln>
            <a:effectLst/>
          </c:spPr>
          <c:invertIfNegative val="0"/>
          <c:cat>
            <c:numRef>
              <c:f>[1]CATEGORIES!$I$2:$J$2</c:f>
              <c:numCache>
                <c:formatCode>General</c:formatCode>
                <c:ptCount val="2"/>
                <c:pt idx="0">
                  <c:v>2.1</c:v>
                </c:pt>
                <c:pt idx="1">
                  <c:v>62.06</c:v>
                </c:pt>
              </c:numCache>
            </c:numRef>
          </c:cat>
          <c:val>
            <c:numRef>
              <c:f>[1]CATEGORIES!$I$8:$J$8</c:f>
              <c:numCache>
                <c:formatCode>General</c:formatCode>
                <c:ptCount val="2"/>
                <c:pt idx="0">
                  <c:v>123</c:v>
                </c:pt>
                <c:pt idx="1">
                  <c:v>123</c:v>
                </c:pt>
              </c:numCache>
            </c:numRef>
          </c:val>
          <c:extLst>
            <c:ext xmlns:c16="http://schemas.microsoft.com/office/drawing/2014/chart" uri="{C3380CC4-5D6E-409C-BE32-E72D297353CC}">
              <c16:uniqueId val="{00000003-24B8-4DC2-B621-E88D22C6444A}"/>
            </c:ext>
          </c:extLst>
        </c:ser>
        <c:ser>
          <c:idx val="4"/>
          <c:order val="4"/>
          <c:tx>
            <c:strRef>
              <c:f>[1]CATEGORIES!$B$9</c:f>
              <c:strCache>
                <c:ptCount val="1"/>
                <c:pt idx="0">
                  <c:v>C4-Decalins</c:v>
                </c:pt>
              </c:strCache>
            </c:strRef>
          </c:tx>
          <c:spPr>
            <a:solidFill>
              <a:schemeClr val="accent5"/>
            </a:solidFill>
            <a:ln>
              <a:noFill/>
            </a:ln>
            <a:effectLst/>
          </c:spPr>
          <c:invertIfNegative val="0"/>
          <c:cat>
            <c:numRef>
              <c:f>[1]CATEGORIES!$I$2:$J$2</c:f>
              <c:numCache>
                <c:formatCode>General</c:formatCode>
                <c:ptCount val="2"/>
                <c:pt idx="0">
                  <c:v>2.1</c:v>
                </c:pt>
                <c:pt idx="1">
                  <c:v>62.06</c:v>
                </c:pt>
              </c:numCache>
            </c:numRef>
          </c:cat>
          <c:val>
            <c:numRef>
              <c:f>[1]CATEGORIES!$I$9:$J$9</c:f>
              <c:numCache>
                <c:formatCode>General</c:formatCode>
                <c:ptCount val="2"/>
                <c:pt idx="0">
                  <c:v>123</c:v>
                </c:pt>
                <c:pt idx="1">
                  <c:v>123</c:v>
                </c:pt>
              </c:numCache>
            </c:numRef>
          </c:val>
          <c:extLst>
            <c:ext xmlns:c16="http://schemas.microsoft.com/office/drawing/2014/chart" uri="{C3380CC4-5D6E-409C-BE32-E72D297353CC}">
              <c16:uniqueId val="{00000004-24B8-4DC2-B621-E88D22C6444A}"/>
            </c:ext>
          </c:extLst>
        </c:ser>
        <c:ser>
          <c:idx val="5"/>
          <c:order val="5"/>
          <c:tx>
            <c:strRef>
              <c:f>[1]CATEGORIES!$B$10</c:f>
              <c:strCache>
                <c:ptCount val="1"/>
                <c:pt idx="0">
                  <c:v>Naphthalene</c:v>
                </c:pt>
              </c:strCache>
            </c:strRef>
          </c:tx>
          <c:spPr>
            <a:solidFill>
              <a:schemeClr val="accent6"/>
            </a:solidFill>
            <a:ln>
              <a:noFill/>
            </a:ln>
            <a:effectLst/>
          </c:spPr>
          <c:invertIfNegative val="0"/>
          <c:cat>
            <c:numRef>
              <c:f>[1]CATEGORIES!$I$2:$J$2</c:f>
              <c:numCache>
                <c:formatCode>General</c:formatCode>
                <c:ptCount val="2"/>
                <c:pt idx="0">
                  <c:v>2.1</c:v>
                </c:pt>
                <c:pt idx="1">
                  <c:v>62.06</c:v>
                </c:pt>
              </c:numCache>
            </c:numRef>
          </c:cat>
          <c:val>
            <c:numRef>
              <c:f>[1]CATEGORIES!$I$10:$J$10</c:f>
              <c:numCache>
                <c:formatCode>General</c:formatCode>
                <c:ptCount val="2"/>
                <c:pt idx="0">
                  <c:v>98.5</c:v>
                </c:pt>
                <c:pt idx="1">
                  <c:v>98.5</c:v>
                </c:pt>
              </c:numCache>
            </c:numRef>
          </c:val>
          <c:extLst>
            <c:ext xmlns:c16="http://schemas.microsoft.com/office/drawing/2014/chart" uri="{C3380CC4-5D6E-409C-BE32-E72D297353CC}">
              <c16:uniqueId val="{00000005-24B8-4DC2-B621-E88D22C6444A}"/>
            </c:ext>
          </c:extLst>
        </c:ser>
        <c:ser>
          <c:idx val="6"/>
          <c:order val="6"/>
          <c:tx>
            <c:strRef>
              <c:f>[1]CATEGORIES!$B$11</c:f>
              <c:strCache>
                <c:ptCount val="1"/>
                <c:pt idx="0">
                  <c:v>C1-Naphthalenes</c:v>
                </c:pt>
              </c:strCache>
            </c:strRef>
          </c:tx>
          <c:spPr>
            <a:solidFill>
              <a:schemeClr val="accent1">
                <a:lumMod val="60000"/>
              </a:schemeClr>
            </a:solidFill>
            <a:ln>
              <a:noFill/>
            </a:ln>
            <a:effectLst/>
          </c:spPr>
          <c:invertIfNegative val="0"/>
          <c:cat>
            <c:numRef>
              <c:f>[1]CATEGORIES!$I$2:$J$2</c:f>
              <c:numCache>
                <c:formatCode>General</c:formatCode>
                <c:ptCount val="2"/>
                <c:pt idx="0">
                  <c:v>2.1</c:v>
                </c:pt>
                <c:pt idx="1">
                  <c:v>62.06</c:v>
                </c:pt>
              </c:numCache>
            </c:numRef>
          </c:cat>
          <c:val>
            <c:numRef>
              <c:f>[1]CATEGORIES!$I$11:$J$11</c:f>
              <c:numCache>
                <c:formatCode>General</c:formatCode>
                <c:ptCount val="2"/>
                <c:pt idx="0">
                  <c:v>153</c:v>
                </c:pt>
                <c:pt idx="1">
                  <c:v>151</c:v>
                </c:pt>
              </c:numCache>
            </c:numRef>
          </c:val>
          <c:extLst>
            <c:ext xmlns:c16="http://schemas.microsoft.com/office/drawing/2014/chart" uri="{C3380CC4-5D6E-409C-BE32-E72D297353CC}">
              <c16:uniqueId val="{00000006-24B8-4DC2-B621-E88D22C6444A}"/>
            </c:ext>
          </c:extLst>
        </c:ser>
        <c:ser>
          <c:idx val="7"/>
          <c:order val="7"/>
          <c:tx>
            <c:strRef>
              <c:f>[1]CATEGORIES!$B$12</c:f>
              <c:strCache>
                <c:ptCount val="1"/>
                <c:pt idx="0">
                  <c:v>C2-Naphthalenes</c:v>
                </c:pt>
              </c:strCache>
            </c:strRef>
          </c:tx>
          <c:spPr>
            <a:solidFill>
              <a:schemeClr val="accent2">
                <a:lumMod val="60000"/>
              </a:schemeClr>
            </a:solidFill>
            <a:ln>
              <a:noFill/>
            </a:ln>
            <a:effectLst/>
          </c:spPr>
          <c:invertIfNegative val="0"/>
          <c:cat>
            <c:numRef>
              <c:f>[1]CATEGORIES!$I$2:$J$2</c:f>
              <c:numCache>
                <c:formatCode>General</c:formatCode>
                <c:ptCount val="2"/>
                <c:pt idx="0">
                  <c:v>2.1</c:v>
                </c:pt>
                <c:pt idx="1">
                  <c:v>62.06</c:v>
                </c:pt>
              </c:numCache>
            </c:numRef>
          </c:cat>
          <c:val>
            <c:numRef>
              <c:f>[1]CATEGORIES!$I$12:$J$12</c:f>
              <c:numCache>
                <c:formatCode>General</c:formatCode>
                <c:ptCount val="2"/>
                <c:pt idx="0">
                  <c:v>98.5</c:v>
                </c:pt>
                <c:pt idx="1">
                  <c:v>98.5</c:v>
                </c:pt>
              </c:numCache>
            </c:numRef>
          </c:val>
          <c:extLst>
            <c:ext xmlns:c16="http://schemas.microsoft.com/office/drawing/2014/chart" uri="{C3380CC4-5D6E-409C-BE32-E72D297353CC}">
              <c16:uniqueId val="{00000007-24B8-4DC2-B621-E88D22C6444A}"/>
            </c:ext>
          </c:extLst>
        </c:ser>
        <c:ser>
          <c:idx val="8"/>
          <c:order val="8"/>
          <c:tx>
            <c:strRef>
              <c:f>[1]CATEGORIES!$B$13</c:f>
              <c:strCache>
                <c:ptCount val="1"/>
                <c:pt idx="0">
                  <c:v>C3-Naphthalenes</c:v>
                </c:pt>
              </c:strCache>
            </c:strRef>
          </c:tx>
          <c:spPr>
            <a:solidFill>
              <a:schemeClr val="accent3">
                <a:lumMod val="60000"/>
              </a:schemeClr>
            </a:solidFill>
            <a:ln>
              <a:noFill/>
            </a:ln>
            <a:effectLst/>
          </c:spPr>
          <c:invertIfNegative val="0"/>
          <c:cat>
            <c:numRef>
              <c:f>[1]CATEGORIES!$I$2:$J$2</c:f>
              <c:numCache>
                <c:formatCode>General</c:formatCode>
                <c:ptCount val="2"/>
                <c:pt idx="0">
                  <c:v>2.1</c:v>
                </c:pt>
                <c:pt idx="1">
                  <c:v>62.06</c:v>
                </c:pt>
              </c:numCache>
            </c:numRef>
          </c:cat>
          <c:val>
            <c:numRef>
              <c:f>[1]CATEGORIES!$I$13:$J$13</c:f>
              <c:numCache>
                <c:formatCode>General</c:formatCode>
                <c:ptCount val="2"/>
                <c:pt idx="0">
                  <c:v>98.5</c:v>
                </c:pt>
                <c:pt idx="1">
                  <c:v>98.5</c:v>
                </c:pt>
              </c:numCache>
            </c:numRef>
          </c:val>
          <c:extLst>
            <c:ext xmlns:c16="http://schemas.microsoft.com/office/drawing/2014/chart" uri="{C3380CC4-5D6E-409C-BE32-E72D297353CC}">
              <c16:uniqueId val="{00000008-24B8-4DC2-B621-E88D22C6444A}"/>
            </c:ext>
          </c:extLst>
        </c:ser>
        <c:ser>
          <c:idx val="9"/>
          <c:order val="9"/>
          <c:tx>
            <c:strRef>
              <c:f>[1]CATEGORIES!$B$14</c:f>
              <c:strCache>
                <c:ptCount val="1"/>
                <c:pt idx="0">
                  <c:v>C4-Naphthalenes</c:v>
                </c:pt>
              </c:strCache>
            </c:strRef>
          </c:tx>
          <c:spPr>
            <a:solidFill>
              <a:schemeClr val="accent4">
                <a:lumMod val="60000"/>
              </a:schemeClr>
            </a:solidFill>
            <a:ln>
              <a:noFill/>
            </a:ln>
            <a:effectLst/>
          </c:spPr>
          <c:invertIfNegative val="0"/>
          <c:cat>
            <c:numRef>
              <c:f>[1]CATEGORIES!$I$2:$J$2</c:f>
              <c:numCache>
                <c:formatCode>General</c:formatCode>
                <c:ptCount val="2"/>
                <c:pt idx="0">
                  <c:v>2.1</c:v>
                </c:pt>
                <c:pt idx="1">
                  <c:v>62.06</c:v>
                </c:pt>
              </c:numCache>
            </c:numRef>
          </c:cat>
          <c:val>
            <c:numRef>
              <c:f>[1]CATEGORIES!$I$14:$J$14</c:f>
              <c:numCache>
                <c:formatCode>General</c:formatCode>
                <c:ptCount val="2"/>
                <c:pt idx="0">
                  <c:v>98.5</c:v>
                </c:pt>
                <c:pt idx="1">
                  <c:v>98.5</c:v>
                </c:pt>
              </c:numCache>
            </c:numRef>
          </c:val>
          <c:extLst>
            <c:ext xmlns:c16="http://schemas.microsoft.com/office/drawing/2014/chart" uri="{C3380CC4-5D6E-409C-BE32-E72D297353CC}">
              <c16:uniqueId val="{00000009-24B8-4DC2-B621-E88D22C6444A}"/>
            </c:ext>
          </c:extLst>
        </c:ser>
        <c:ser>
          <c:idx val="10"/>
          <c:order val="10"/>
          <c:tx>
            <c:strRef>
              <c:f>[1]CATEGORIES!$B$15</c:f>
              <c:strCache>
                <c:ptCount val="1"/>
                <c:pt idx="0">
                  <c:v>2-Methylnaphthalene</c:v>
                </c:pt>
              </c:strCache>
            </c:strRef>
          </c:tx>
          <c:spPr>
            <a:solidFill>
              <a:schemeClr val="accent5">
                <a:lumMod val="60000"/>
              </a:schemeClr>
            </a:solidFill>
            <a:ln>
              <a:noFill/>
            </a:ln>
            <a:effectLst/>
          </c:spPr>
          <c:invertIfNegative val="0"/>
          <c:cat>
            <c:numRef>
              <c:f>[1]CATEGORIES!$I$2:$J$2</c:f>
              <c:numCache>
                <c:formatCode>General</c:formatCode>
                <c:ptCount val="2"/>
                <c:pt idx="0">
                  <c:v>2.1</c:v>
                </c:pt>
                <c:pt idx="1">
                  <c:v>62.06</c:v>
                </c:pt>
              </c:numCache>
            </c:numRef>
          </c:cat>
          <c:val>
            <c:numRef>
              <c:f>[1]CATEGORIES!$I$15:$J$15</c:f>
              <c:numCache>
                <c:formatCode>General</c:formatCode>
                <c:ptCount val="2"/>
                <c:pt idx="0">
                  <c:v>115</c:v>
                </c:pt>
                <c:pt idx="1">
                  <c:v>115</c:v>
                </c:pt>
              </c:numCache>
            </c:numRef>
          </c:val>
          <c:extLst>
            <c:ext xmlns:c16="http://schemas.microsoft.com/office/drawing/2014/chart" uri="{C3380CC4-5D6E-409C-BE32-E72D297353CC}">
              <c16:uniqueId val="{0000000A-24B8-4DC2-B621-E88D22C6444A}"/>
            </c:ext>
          </c:extLst>
        </c:ser>
        <c:ser>
          <c:idx val="11"/>
          <c:order val="11"/>
          <c:tx>
            <c:strRef>
              <c:f>[1]CATEGORIES!$B$16</c:f>
              <c:strCache>
                <c:ptCount val="1"/>
                <c:pt idx="0">
                  <c:v>1-Methylnaphthalene</c:v>
                </c:pt>
              </c:strCache>
            </c:strRef>
          </c:tx>
          <c:spPr>
            <a:solidFill>
              <a:schemeClr val="accent6">
                <a:lumMod val="60000"/>
              </a:schemeClr>
            </a:solidFill>
            <a:ln>
              <a:noFill/>
            </a:ln>
            <a:effectLst/>
          </c:spPr>
          <c:invertIfNegative val="0"/>
          <c:cat>
            <c:numRef>
              <c:f>[1]CATEGORIES!$I$2:$J$2</c:f>
              <c:numCache>
                <c:formatCode>General</c:formatCode>
                <c:ptCount val="2"/>
                <c:pt idx="0">
                  <c:v>2.1</c:v>
                </c:pt>
                <c:pt idx="1">
                  <c:v>62.06</c:v>
                </c:pt>
              </c:numCache>
            </c:numRef>
          </c:cat>
          <c:val>
            <c:numRef>
              <c:f>[1]CATEGORIES!$I$16:$J$16</c:f>
              <c:numCache>
                <c:formatCode>General</c:formatCode>
                <c:ptCount val="2"/>
                <c:pt idx="0">
                  <c:v>136</c:v>
                </c:pt>
                <c:pt idx="1">
                  <c:v>177</c:v>
                </c:pt>
              </c:numCache>
            </c:numRef>
          </c:val>
          <c:extLst>
            <c:ext xmlns:c16="http://schemas.microsoft.com/office/drawing/2014/chart" uri="{C3380CC4-5D6E-409C-BE32-E72D297353CC}">
              <c16:uniqueId val="{0000000B-24B8-4DC2-B621-E88D22C6444A}"/>
            </c:ext>
          </c:extLst>
        </c:ser>
        <c:ser>
          <c:idx val="12"/>
          <c:order val="12"/>
          <c:tx>
            <c:strRef>
              <c:f>[1]CATEGORIES!$B$17</c:f>
              <c:strCache>
                <c:ptCount val="1"/>
                <c:pt idx="0">
                  <c:v>Acenaphthene</c:v>
                </c:pt>
              </c:strCache>
            </c:strRef>
          </c:tx>
          <c:spPr>
            <a:solidFill>
              <a:schemeClr val="accent1">
                <a:lumMod val="80000"/>
                <a:lumOff val="20000"/>
              </a:schemeClr>
            </a:solidFill>
            <a:ln>
              <a:noFill/>
            </a:ln>
            <a:effectLst/>
          </c:spPr>
          <c:invertIfNegative val="0"/>
          <c:cat>
            <c:numRef>
              <c:f>[1]CATEGORIES!$I$2:$J$2</c:f>
              <c:numCache>
                <c:formatCode>General</c:formatCode>
                <c:ptCount val="2"/>
                <c:pt idx="0">
                  <c:v>2.1</c:v>
                </c:pt>
                <c:pt idx="1">
                  <c:v>62.06</c:v>
                </c:pt>
              </c:numCache>
            </c:numRef>
          </c:cat>
          <c:val>
            <c:numRef>
              <c:f>[1]CATEGORIES!$I$17:$J$17</c:f>
              <c:numCache>
                <c:formatCode>General</c:formatCode>
                <c:ptCount val="2"/>
                <c:pt idx="0">
                  <c:v>64</c:v>
                </c:pt>
                <c:pt idx="1">
                  <c:v>64</c:v>
                </c:pt>
              </c:numCache>
            </c:numRef>
          </c:val>
          <c:extLst>
            <c:ext xmlns:c16="http://schemas.microsoft.com/office/drawing/2014/chart" uri="{C3380CC4-5D6E-409C-BE32-E72D297353CC}">
              <c16:uniqueId val="{0000000C-24B8-4DC2-B621-E88D22C6444A}"/>
            </c:ext>
          </c:extLst>
        </c:ser>
        <c:ser>
          <c:idx val="13"/>
          <c:order val="13"/>
          <c:tx>
            <c:strRef>
              <c:f>[1]CATEGORIES!$B$18</c:f>
              <c:strCache>
                <c:ptCount val="1"/>
                <c:pt idx="0">
                  <c:v>2,3,5-Trimethylnaphthalene</c:v>
                </c:pt>
              </c:strCache>
            </c:strRef>
          </c:tx>
          <c:spPr>
            <a:solidFill>
              <a:schemeClr val="accent2">
                <a:lumMod val="80000"/>
                <a:lumOff val="20000"/>
              </a:schemeClr>
            </a:solidFill>
            <a:ln>
              <a:noFill/>
            </a:ln>
            <a:effectLst/>
          </c:spPr>
          <c:invertIfNegative val="0"/>
          <c:cat>
            <c:numRef>
              <c:f>[1]CATEGORIES!$I$2:$J$2</c:f>
              <c:numCache>
                <c:formatCode>General</c:formatCode>
                <c:ptCount val="2"/>
                <c:pt idx="0">
                  <c:v>2.1</c:v>
                </c:pt>
                <c:pt idx="1">
                  <c:v>62.06</c:v>
                </c:pt>
              </c:numCache>
            </c:numRef>
          </c:cat>
          <c:val>
            <c:numRef>
              <c:f>[1]CATEGORIES!$I$18:$J$18</c:f>
              <c:numCache>
                <c:formatCode>General</c:formatCode>
                <c:ptCount val="2"/>
                <c:pt idx="0">
                  <c:v>75.5</c:v>
                </c:pt>
                <c:pt idx="1">
                  <c:v>75.5</c:v>
                </c:pt>
              </c:numCache>
            </c:numRef>
          </c:val>
          <c:extLst>
            <c:ext xmlns:c16="http://schemas.microsoft.com/office/drawing/2014/chart" uri="{C3380CC4-5D6E-409C-BE32-E72D297353CC}">
              <c16:uniqueId val="{0000000D-24B8-4DC2-B621-E88D22C6444A}"/>
            </c:ext>
          </c:extLst>
        </c:ser>
        <c:dLbls>
          <c:showLegendKey val="0"/>
          <c:showVal val="0"/>
          <c:showCatName val="0"/>
          <c:showSerName val="0"/>
          <c:showPercent val="0"/>
          <c:showBubbleSize val="0"/>
        </c:dLbls>
        <c:gapWidth val="233"/>
        <c:overlap val="11"/>
        <c:axId val="441964031"/>
        <c:axId val="441953951"/>
      </c:barChart>
      <c:catAx>
        <c:axId val="441964031"/>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sz="1200" b="1">
                    <a:solidFill>
                      <a:sysClr val="windowText" lastClr="000000"/>
                    </a:solidFill>
                  </a:rPr>
                  <a:t>Depth (mbsf)</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200"/>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i="0" baseline="0">
                    <a:solidFill>
                      <a:sysClr val="windowText" lastClr="000000"/>
                    </a:solidFill>
                    <a:effectLst/>
                  </a:rPr>
                  <a:t>ng l</a:t>
                </a:r>
                <a:r>
                  <a:rPr lang="en-US" sz="1100" b="1" i="0" baseline="30000">
                    <a:solidFill>
                      <a:sysClr val="windowText" lastClr="000000"/>
                    </a:solidFill>
                    <a:effectLst/>
                  </a:rPr>
                  <a:t>-1</a:t>
                </a:r>
                <a:endParaRPr lang="en-US" sz="1100">
                  <a:solidFill>
                    <a:sysClr val="windowText" lastClr="000000"/>
                  </a:solidFill>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
      </c:valAx>
      <c:spPr>
        <a:noFill/>
        <a:ln>
          <a:noFill/>
        </a:ln>
        <a:effectLst/>
      </c:spPr>
    </c:plotArea>
    <c:legend>
      <c:legendPos val="b"/>
      <c:layout>
        <c:manualLayout>
          <c:xMode val="edge"/>
          <c:yMode val="edge"/>
          <c:x val="0.3461050392536853"/>
          <c:y val="5.6937040945483188E-3"/>
          <c:w val="0.40148293963254594"/>
          <c:h val="0.5399343832020997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[1]CATEGORIES!$B$20</c:f>
              <c:strCache>
                <c:ptCount val="1"/>
                <c:pt idx="0">
                  <c:v>Benzothiophene</c:v>
                </c:pt>
              </c:strCache>
            </c:strRef>
          </c:tx>
          <c:spPr>
            <a:solidFill>
              <a:schemeClr val="accent1"/>
            </a:solidFill>
            <a:ln>
              <a:noFill/>
            </a:ln>
            <a:effectLst/>
          </c:spPr>
          <c:invertIfNegative val="0"/>
          <c:cat>
            <c:numRef>
              <c:f>[1]CATEGORIES!$I$2:$J$2</c:f>
              <c:numCache>
                <c:formatCode>General</c:formatCode>
                <c:ptCount val="2"/>
                <c:pt idx="0">
                  <c:v>2.1</c:v>
                </c:pt>
                <c:pt idx="1">
                  <c:v>62.06</c:v>
                </c:pt>
              </c:numCache>
            </c:numRef>
          </c:cat>
          <c:val>
            <c:numRef>
              <c:f>[1]CATEGORIES!$I$20:$J$20</c:f>
              <c:numCache>
                <c:formatCode>General</c:formatCode>
                <c:ptCount val="2"/>
                <c:pt idx="0">
                  <c:v>76</c:v>
                </c:pt>
                <c:pt idx="1">
                  <c:v>76</c:v>
                </c:pt>
              </c:numCache>
            </c:numRef>
          </c:val>
          <c:extLst>
            <c:ext xmlns:c16="http://schemas.microsoft.com/office/drawing/2014/chart" uri="{C3380CC4-5D6E-409C-BE32-E72D297353CC}">
              <c16:uniqueId val="{00000000-2D1C-4766-B78F-765D3F236E65}"/>
            </c:ext>
          </c:extLst>
        </c:ser>
        <c:ser>
          <c:idx val="1"/>
          <c:order val="1"/>
          <c:tx>
            <c:strRef>
              <c:f>[1]CATEGORIES!$B$21</c:f>
              <c:strCache>
                <c:ptCount val="1"/>
                <c:pt idx="0">
                  <c:v>C1-Benzo(b)thiophenes</c:v>
                </c:pt>
              </c:strCache>
            </c:strRef>
          </c:tx>
          <c:spPr>
            <a:solidFill>
              <a:schemeClr val="accent2"/>
            </a:solidFill>
            <a:ln>
              <a:noFill/>
            </a:ln>
            <a:effectLst/>
          </c:spPr>
          <c:invertIfNegative val="0"/>
          <c:cat>
            <c:numRef>
              <c:f>[1]CATEGORIES!$I$2:$J$2</c:f>
              <c:numCache>
                <c:formatCode>General</c:formatCode>
                <c:ptCount val="2"/>
                <c:pt idx="0">
                  <c:v>2.1</c:v>
                </c:pt>
                <c:pt idx="1">
                  <c:v>62.06</c:v>
                </c:pt>
              </c:numCache>
            </c:numRef>
          </c:cat>
          <c:val>
            <c:numRef>
              <c:f>[1]CATEGORIES!$I$21:$J$21</c:f>
              <c:numCache>
                <c:formatCode>General</c:formatCode>
                <c:ptCount val="2"/>
                <c:pt idx="0">
                  <c:v>76</c:v>
                </c:pt>
                <c:pt idx="1">
                  <c:v>76</c:v>
                </c:pt>
              </c:numCache>
            </c:numRef>
          </c:val>
          <c:extLst>
            <c:ext xmlns:c16="http://schemas.microsoft.com/office/drawing/2014/chart" uri="{C3380CC4-5D6E-409C-BE32-E72D297353CC}">
              <c16:uniqueId val="{00000001-2D1C-4766-B78F-765D3F236E65}"/>
            </c:ext>
          </c:extLst>
        </c:ser>
        <c:ser>
          <c:idx val="2"/>
          <c:order val="2"/>
          <c:tx>
            <c:strRef>
              <c:f>[1]CATEGORIES!$B$22</c:f>
              <c:strCache>
                <c:ptCount val="1"/>
                <c:pt idx="0">
                  <c:v>C2-Benzo(b)thiophenes</c:v>
                </c:pt>
              </c:strCache>
            </c:strRef>
          </c:tx>
          <c:spPr>
            <a:solidFill>
              <a:schemeClr val="accent3"/>
            </a:solidFill>
            <a:ln>
              <a:noFill/>
            </a:ln>
            <a:effectLst/>
          </c:spPr>
          <c:invertIfNegative val="0"/>
          <c:cat>
            <c:numRef>
              <c:f>[1]CATEGORIES!$I$2:$J$2</c:f>
              <c:numCache>
                <c:formatCode>General</c:formatCode>
                <c:ptCount val="2"/>
                <c:pt idx="0">
                  <c:v>2.1</c:v>
                </c:pt>
                <c:pt idx="1">
                  <c:v>62.06</c:v>
                </c:pt>
              </c:numCache>
            </c:numRef>
          </c:cat>
          <c:val>
            <c:numRef>
              <c:f>[1]CATEGORIES!$I$22:$J$22</c:f>
              <c:numCache>
                <c:formatCode>General</c:formatCode>
                <c:ptCount val="2"/>
                <c:pt idx="0">
                  <c:v>76</c:v>
                </c:pt>
                <c:pt idx="1">
                  <c:v>76</c:v>
                </c:pt>
              </c:numCache>
            </c:numRef>
          </c:val>
          <c:extLst>
            <c:ext xmlns:c16="http://schemas.microsoft.com/office/drawing/2014/chart" uri="{C3380CC4-5D6E-409C-BE32-E72D297353CC}">
              <c16:uniqueId val="{00000002-2D1C-4766-B78F-765D3F236E65}"/>
            </c:ext>
          </c:extLst>
        </c:ser>
        <c:ser>
          <c:idx val="3"/>
          <c:order val="3"/>
          <c:tx>
            <c:strRef>
              <c:f>[1]CATEGORIES!$B$23</c:f>
              <c:strCache>
                <c:ptCount val="1"/>
                <c:pt idx="0">
                  <c:v>C3-Benzo(b)thiophenes</c:v>
                </c:pt>
              </c:strCache>
            </c:strRef>
          </c:tx>
          <c:spPr>
            <a:solidFill>
              <a:schemeClr val="accent4"/>
            </a:solidFill>
            <a:ln>
              <a:noFill/>
            </a:ln>
            <a:effectLst/>
          </c:spPr>
          <c:invertIfNegative val="0"/>
          <c:cat>
            <c:numRef>
              <c:f>[1]CATEGORIES!$I$2:$J$2</c:f>
              <c:numCache>
                <c:formatCode>General</c:formatCode>
                <c:ptCount val="2"/>
                <c:pt idx="0">
                  <c:v>2.1</c:v>
                </c:pt>
                <c:pt idx="1">
                  <c:v>62.06</c:v>
                </c:pt>
              </c:numCache>
            </c:numRef>
          </c:cat>
          <c:val>
            <c:numRef>
              <c:f>[1]CATEGORIES!$I$23:$J$23</c:f>
              <c:numCache>
                <c:formatCode>General</c:formatCode>
                <c:ptCount val="2"/>
                <c:pt idx="0">
                  <c:v>76</c:v>
                </c:pt>
                <c:pt idx="1">
                  <c:v>76</c:v>
                </c:pt>
              </c:numCache>
            </c:numRef>
          </c:val>
          <c:extLst>
            <c:ext xmlns:c16="http://schemas.microsoft.com/office/drawing/2014/chart" uri="{C3380CC4-5D6E-409C-BE32-E72D297353CC}">
              <c16:uniqueId val="{00000003-2D1C-4766-B78F-765D3F236E65}"/>
            </c:ext>
          </c:extLst>
        </c:ser>
        <c:ser>
          <c:idx val="4"/>
          <c:order val="4"/>
          <c:tx>
            <c:strRef>
              <c:f>[1]CATEGORIES!$B$24</c:f>
              <c:strCache>
                <c:ptCount val="1"/>
                <c:pt idx="0">
                  <c:v>C4-Benzo(b)thiophenes</c:v>
                </c:pt>
              </c:strCache>
            </c:strRef>
          </c:tx>
          <c:spPr>
            <a:solidFill>
              <a:schemeClr val="accent5"/>
            </a:solidFill>
            <a:ln>
              <a:noFill/>
            </a:ln>
            <a:effectLst/>
          </c:spPr>
          <c:invertIfNegative val="0"/>
          <c:cat>
            <c:numRef>
              <c:f>[1]CATEGORIES!$I$2:$J$2</c:f>
              <c:numCache>
                <c:formatCode>General</c:formatCode>
                <c:ptCount val="2"/>
                <c:pt idx="0">
                  <c:v>2.1</c:v>
                </c:pt>
                <c:pt idx="1">
                  <c:v>62.06</c:v>
                </c:pt>
              </c:numCache>
            </c:numRef>
          </c:cat>
          <c:val>
            <c:numRef>
              <c:f>[1]CATEGORIES!$I$24:$J$24</c:f>
              <c:numCache>
                <c:formatCode>General</c:formatCode>
                <c:ptCount val="2"/>
                <c:pt idx="0">
                  <c:v>76</c:v>
                </c:pt>
                <c:pt idx="1">
                  <c:v>76</c:v>
                </c:pt>
              </c:numCache>
            </c:numRef>
          </c:val>
          <c:extLst>
            <c:ext xmlns:c16="http://schemas.microsoft.com/office/drawing/2014/chart" uri="{C3380CC4-5D6E-409C-BE32-E72D297353CC}">
              <c16:uniqueId val="{00000004-2D1C-4766-B78F-765D3F236E65}"/>
            </c:ext>
          </c:extLst>
        </c:ser>
        <c:dLbls>
          <c:showLegendKey val="0"/>
          <c:showVal val="0"/>
          <c:showCatName val="0"/>
          <c:showSerName val="0"/>
          <c:showPercent val="0"/>
          <c:showBubbleSize val="0"/>
        </c:dLbls>
        <c:gapWidth val="334"/>
        <c:overlap val="43"/>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8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20"/>
      </c:valAx>
      <c:spPr>
        <a:noFill/>
        <a:ln>
          <a:noFill/>
        </a:ln>
        <a:effectLst/>
      </c:spPr>
    </c:plotArea>
    <c:legend>
      <c:legendPos val="b"/>
      <c:layout>
        <c:manualLayout>
          <c:xMode val="edge"/>
          <c:yMode val="edge"/>
          <c:x val="0.41077614051015243"/>
          <c:y val="0.13169599504529289"/>
          <c:w val="0.22594715156170889"/>
          <c:h val="0.36047658991079723"/>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[1]CATEGORIES!$B$26</c:f>
              <c:strCache>
                <c:ptCount val="1"/>
                <c:pt idx="0">
                  <c:v>Dibenzothiophene</c:v>
                </c:pt>
              </c:strCache>
            </c:strRef>
          </c:tx>
          <c:spPr>
            <a:solidFill>
              <a:schemeClr val="accent1"/>
            </a:solidFill>
            <a:ln>
              <a:noFill/>
            </a:ln>
            <a:effectLst/>
          </c:spPr>
          <c:invertIfNegative val="0"/>
          <c:cat>
            <c:numRef>
              <c:f>[1]CATEGORIES!$C$2:$D$2</c:f>
              <c:numCache>
                <c:formatCode>General</c:formatCode>
                <c:ptCount val="2"/>
                <c:pt idx="0">
                  <c:v>1.7</c:v>
                </c:pt>
                <c:pt idx="1">
                  <c:v>325.10000000000002</c:v>
                </c:pt>
              </c:numCache>
            </c:numRef>
          </c:cat>
          <c:val>
            <c:numRef>
              <c:f>[1]CATEGORIES!$C$26:$D$26</c:f>
              <c:numCache>
                <c:formatCode>General</c:formatCode>
                <c:ptCount val="2"/>
                <c:pt idx="0">
                  <c:v>73</c:v>
                </c:pt>
                <c:pt idx="1">
                  <c:v>73</c:v>
                </c:pt>
              </c:numCache>
            </c:numRef>
          </c:val>
          <c:extLst>
            <c:ext xmlns:c16="http://schemas.microsoft.com/office/drawing/2014/chart" uri="{C3380CC4-5D6E-409C-BE32-E72D297353CC}">
              <c16:uniqueId val="{00000000-85BF-4DF8-8FDD-5518A09E1FD0}"/>
            </c:ext>
          </c:extLst>
        </c:ser>
        <c:ser>
          <c:idx val="1"/>
          <c:order val="1"/>
          <c:tx>
            <c:strRef>
              <c:f>[1]CATEGORIES!$B$27</c:f>
              <c:strCache>
                <c:ptCount val="1"/>
                <c:pt idx="0">
                  <c:v>4-Methyldibenzothiophene(4MDT)</c:v>
                </c:pt>
              </c:strCache>
            </c:strRef>
          </c:tx>
          <c:spPr>
            <a:solidFill>
              <a:schemeClr val="accent2"/>
            </a:solidFill>
            <a:ln>
              <a:noFill/>
            </a:ln>
            <a:effectLst/>
          </c:spPr>
          <c:invertIfNegative val="0"/>
          <c:cat>
            <c:numRef>
              <c:f>[1]CATEGORIES!$C$2:$D$2</c:f>
              <c:numCache>
                <c:formatCode>General</c:formatCode>
                <c:ptCount val="2"/>
                <c:pt idx="0">
                  <c:v>1.7</c:v>
                </c:pt>
                <c:pt idx="1">
                  <c:v>325.10000000000002</c:v>
                </c:pt>
              </c:numCache>
            </c:numRef>
          </c:cat>
          <c:val>
            <c:numRef>
              <c:f>[1]CATEGORIES!$C$27:$D$27</c:f>
              <c:numCache>
                <c:formatCode>General</c:formatCode>
                <c:ptCount val="2"/>
                <c:pt idx="0">
                  <c:v>73</c:v>
                </c:pt>
                <c:pt idx="1">
                  <c:v>73</c:v>
                </c:pt>
              </c:numCache>
            </c:numRef>
          </c:val>
          <c:extLst>
            <c:ext xmlns:c16="http://schemas.microsoft.com/office/drawing/2014/chart" uri="{C3380CC4-5D6E-409C-BE32-E72D297353CC}">
              <c16:uniqueId val="{00000001-85BF-4DF8-8FDD-5518A09E1FD0}"/>
            </c:ext>
          </c:extLst>
        </c:ser>
        <c:ser>
          <c:idx val="2"/>
          <c:order val="2"/>
          <c:tx>
            <c:strRef>
              <c:f>[1]CATEGORIES!$B$28</c:f>
              <c:strCache>
                <c:ptCount val="1"/>
                <c:pt idx="0">
                  <c:v>2/3-Methyldibenzothiophene(2MDT)</c:v>
                </c:pt>
              </c:strCache>
            </c:strRef>
          </c:tx>
          <c:spPr>
            <a:solidFill>
              <a:schemeClr val="accent3"/>
            </a:solidFill>
            <a:ln>
              <a:noFill/>
            </a:ln>
            <a:effectLst/>
          </c:spPr>
          <c:invertIfNegative val="0"/>
          <c:cat>
            <c:numRef>
              <c:f>[1]CATEGORIES!$C$2:$D$2</c:f>
              <c:numCache>
                <c:formatCode>General</c:formatCode>
                <c:ptCount val="2"/>
                <c:pt idx="0">
                  <c:v>1.7</c:v>
                </c:pt>
                <c:pt idx="1">
                  <c:v>325.10000000000002</c:v>
                </c:pt>
              </c:numCache>
            </c:numRef>
          </c:cat>
          <c:val>
            <c:numRef>
              <c:f>[1]CATEGORIES!$C$28:$D$28</c:f>
              <c:numCache>
                <c:formatCode>General</c:formatCode>
                <c:ptCount val="2"/>
                <c:pt idx="0">
                  <c:v>73</c:v>
                </c:pt>
                <c:pt idx="1">
                  <c:v>73</c:v>
                </c:pt>
              </c:numCache>
            </c:numRef>
          </c:val>
          <c:extLst>
            <c:ext xmlns:c16="http://schemas.microsoft.com/office/drawing/2014/chart" uri="{C3380CC4-5D6E-409C-BE32-E72D297353CC}">
              <c16:uniqueId val="{00000002-85BF-4DF8-8FDD-5518A09E1FD0}"/>
            </c:ext>
          </c:extLst>
        </c:ser>
        <c:ser>
          <c:idx val="3"/>
          <c:order val="3"/>
          <c:tx>
            <c:strRef>
              <c:f>[1]CATEGORIES!$B$29</c:f>
              <c:strCache>
                <c:ptCount val="1"/>
                <c:pt idx="0">
                  <c:v>1-Methyldibenzothiophene(1MDT)</c:v>
                </c:pt>
              </c:strCache>
            </c:strRef>
          </c:tx>
          <c:spPr>
            <a:solidFill>
              <a:schemeClr val="accent4"/>
            </a:solidFill>
            <a:ln>
              <a:noFill/>
            </a:ln>
            <a:effectLst/>
          </c:spPr>
          <c:invertIfNegative val="0"/>
          <c:cat>
            <c:numRef>
              <c:f>[1]CATEGORIES!$C$2:$D$2</c:f>
              <c:numCache>
                <c:formatCode>General</c:formatCode>
                <c:ptCount val="2"/>
                <c:pt idx="0">
                  <c:v>1.7</c:v>
                </c:pt>
                <c:pt idx="1">
                  <c:v>325.10000000000002</c:v>
                </c:pt>
              </c:numCache>
            </c:numRef>
          </c:cat>
          <c:val>
            <c:numRef>
              <c:f>[1]CATEGORIES!$C$29:$D$29</c:f>
              <c:numCache>
                <c:formatCode>General</c:formatCode>
                <c:ptCount val="2"/>
                <c:pt idx="0">
                  <c:v>73</c:v>
                </c:pt>
                <c:pt idx="1">
                  <c:v>73</c:v>
                </c:pt>
              </c:numCache>
            </c:numRef>
          </c:val>
          <c:extLst>
            <c:ext xmlns:c16="http://schemas.microsoft.com/office/drawing/2014/chart" uri="{C3380CC4-5D6E-409C-BE32-E72D297353CC}">
              <c16:uniqueId val="{00000003-85BF-4DF8-8FDD-5518A09E1FD0}"/>
            </c:ext>
          </c:extLst>
        </c:ser>
        <c:ser>
          <c:idx val="4"/>
          <c:order val="4"/>
          <c:tx>
            <c:strRef>
              <c:f>[1]CATEGORIES!$B$30</c:f>
              <c:strCache>
                <c:ptCount val="1"/>
                <c:pt idx="0">
                  <c:v>C1-Dibenzothiophenes</c:v>
                </c:pt>
              </c:strCache>
            </c:strRef>
          </c:tx>
          <c:spPr>
            <a:solidFill>
              <a:schemeClr val="accent5"/>
            </a:solidFill>
            <a:ln>
              <a:noFill/>
            </a:ln>
            <a:effectLst/>
          </c:spPr>
          <c:invertIfNegative val="0"/>
          <c:cat>
            <c:numRef>
              <c:f>[1]CATEGORIES!$C$2:$D$2</c:f>
              <c:numCache>
                <c:formatCode>General</c:formatCode>
                <c:ptCount val="2"/>
                <c:pt idx="0">
                  <c:v>1.7</c:v>
                </c:pt>
                <c:pt idx="1">
                  <c:v>325.10000000000002</c:v>
                </c:pt>
              </c:numCache>
            </c:numRef>
          </c:cat>
          <c:val>
            <c:numRef>
              <c:f>[1]CATEGORIES!$C$30:$D$30</c:f>
              <c:numCache>
                <c:formatCode>General</c:formatCode>
                <c:ptCount val="2"/>
                <c:pt idx="0">
                  <c:v>161</c:v>
                </c:pt>
                <c:pt idx="1">
                  <c:v>73</c:v>
                </c:pt>
              </c:numCache>
            </c:numRef>
          </c:val>
          <c:extLst>
            <c:ext xmlns:c16="http://schemas.microsoft.com/office/drawing/2014/chart" uri="{C3380CC4-5D6E-409C-BE32-E72D297353CC}">
              <c16:uniqueId val="{00000004-85BF-4DF8-8FDD-5518A09E1FD0}"/>
            </c:ext>
          </c:extLst>
        </c:ser>
        <c:ser>
          <c:idx val="5"/>
          <c:order val="5"/>
          <c:tx>
            <c:strRef>
              <c:f>[1]CATEGORIES!$B$31</c:f>
              <c:strCache>
                <c:ptCount val="1"/>
                <c:pt idx="0">
                  <c:v>C2-Dibenzothiophenes</c:v>
                </c:pt>
              </c:strCache>
            </c:strRef>
          </c:tx>
          <c:spPr>
            <a:solidFill>
              <a:schemeClr val="accent6"/>
            </a:solidFill>
            <a:ln>
              <a:noFill/>
            </a:ln>
            <a:effectLst/>
          </c:spPr>
          <c:invertIfNegative val="0"/>
          <c:cat>
            <c:numRef>
              <c:f>[1]CATEGORIES!$C$2:$D$2</c:f>
              <c:numCache>
                <c:formatCode>General</c:formatCode>
                <c:ptCount val="2"/>
                <c:pt idx="0">
                  <c:v>1.7</c:v>
                </c:pt>
                <c:pt idx="1">
                  <c:v>325.10000000000002</c:v>
                </c:pt>
              </c:numCache>
            </c:numRef>
          </c:cat>
          <c:val>
            <c:numRef>
              <c:f>[1]CATEGORIES!$C$31:$D$31</c:f>
              <c:numCache>
                <c:formatCode>General</c:formatCode>
                <c:ptCount val="2"/>
                <c:pt idx="0">
                  <c:v>256</c:v>
                </c:pt>
                <c:pt idx="1">
                  <c:v>73</c:v>
                </c:pt>
              </c:numCache>
            </c:numRef>
          </c:val>
          <c:extLst>
            <c:ext xmlns:c16="http://schemas.microsoft.com/office/drawing/2014/chart" uri="{C3380CC4-5D6E-409C-BE32-E72D297353CC}">
              <c16:uniqueId val="{00000005-85BF-4DF8-8FDD-5518A09E1FD0}"/>
            </c:ext>
          </c:extLst>
        </c:ser>
        <c:ser>
          <c:idx val="6"/>
          <c:order val="6"/>
          <c:tx>
            <c:strRef>
              <c:f>[1]CATEGORIES!$B$32</c:f>
              <c:strCache>
                <c:ptCount val="1"/>
                <c:pt idx="0">
                  <c:v>C3-Dibenzothiophenes</c:v>
                </c:pt>
              </c:strCache>
            </c:strRef>
          </c:tx>
          <c:spPr>
            <a:solidFill>
              <a:schemeClr val="accent1">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[1]CATEGORIES!$C$32:$D$32</c:f>
              <c:numCache>
                <c:formatCode>General</c:formatCode>
                <c:ptCount val="2"/>
                <c:pt idx="0">
                  <c:v>73</c:v>
                </c:pt>
                <c:pt idx="1">
                  <c:v>73</c:v>
                </c:pt>
              </c:numCache>
            </c:numRef>
          </c:val>
          <c:extLst>
            <c:ext xmlns:c16="http://schemas.microsoft.com/office/drawing/2014/chart" uri="{C3380CC4-5D6E-409C-BE32-E72D297353CC}">
              <c16:uniqueId val="{00000006-85BF-4DF8-8FDD-5518A09E1FD0}"/>
            </c:ext>
          </c:extLst>
        </c:ser>
        <c:ser>
          <c:idx val="7"/>
          <c:order val="7"/>
          <c:tx>
            <c:strRef>
              <c:f>[1]CATEGORIES!$B$33</c:f>
              <c:strCache>
                <c:ptCount val="1"/>
                <c:pt idx="0">
                  <c:v>C4-Dibenzothiophenes</c:v>
                </c:pt>
              </c:strCache>
            </c:strRef>
          </c:tx>
          <c:spPr>
            <a:solidFill>
              <a:schemeClr val="accent2">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[1]CATEGORIES!$C$33:$D$33</c:f>
              <c:numCache>
                <c:formatCode>General</c:formatCode>
                <c:ptCount val="2"/>
                <c:pt idx="0">
                  <c:v>73</c:v>
                </c:pt>
                <c:pt idx="1">
                  <c:v>73</c:v>
                </c:pt>
              </c:numCache>
            </c:numRef>
          </c:val>
          <c:extLst>
            <c:ext xmlns:c16="http://schemas.microsoft.com/office/drawing/2014/chart" uri="{C3380CC4-5D6E-409C-BE32-E72D297353CC}">
              <c16:uniqueId val="{00000007-85BF-4DF8-8FDD-5518A09E1FD0}"/>
            </c:ext>
          </c:extLst>
        </c:ser>
        <c:ser>
          <c:idx val="8"/>
          <c:order val="8"/>
          <c:tx>
            <c:strRef>
              <c:f>[1]CATEGORIES!$B$34</c:f>
              <c:strCache>
                <c:ptCount val="1"/>
                <c:pt idx="0">
                  <c:v>Naphthobenzothiophenes</c:v>
                </c:pt>
              </c:strCache>
            </c:strRef>
          </c:tx>
          <c:spPr>
            <a:solidFill>
              <a:schemeClr val="accent3">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[1]CATEGORIES!$C$34:$D$34</c:f>
              <c:numCache>
                <c:formatCode>General</c:formatCode>
                <c:ptCount val="2"/>
                <c:pt idx="0">
                  <c:v>82</c:v>
                </c:pt>
                <c:pt idx="1">
                  <c:v>82</c:v>
                </c:pt>
              </c:numCache>
            </c:numRef>
          </c:val>
          <c:extLst>
            <c:ext xmlns:c16="http://schemas.microsoft.com/office/drawing/2014/chart" uri="{C3380CC4-5D6E-409C-BE32-E72D297353CC}">
              <c16:uniqueId val="{00000008-85BF-4DF8-8FDD-5518A09E1FD0}"/>
            </c:ext>
          </c:extLst>
        </c:ser>
        <c:ser>
          <c:idx val="9"/>
          <c:order val="9"/>
          <c:tx>
            <c:strRef>
              <c:f>[1]CATEGORIES!$B$35</c:f>
              <c:strCache>
                <c:ptCount val="1"/>
                <c:pt idx="0">
                  <c:v>C1-Naphthobenzothiophenes</c:v>
                </c:pt>
              </c:strCache>
            </c:strRef>
          </c:tx>
          <c:spPr>
            <a:solidFill>
              <a:schemeClr val="accent4">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[1]CATEGORIES!$C$35:$D$35</c:f>
              <c:numCache>
                <c:formatCode>General</c:formatCode>
                <c:ptCount val="2"/>
                <c:pt idx="0">
                  <c:v>82</c:v>
                </c:pt>
                <c:pt idx="1">
                  <c:v>82</c:v>
                </c:pt>
              </c:numCache>
            </c:numRef>
          </c:val>
          <c:extLst>
            <c:ext xmlns:c16="http://schemas.microsoft.com/office/drawing/2014/chart" uri="{C3380CC4-5D6E-409C-BE32-E72D297353CC}">
              <c16:uniqueId val="{00000009-85BF-4DF8-8FDD-5518A09E1FD0}"/>
            </c:ext>
          </c:extLst>
        </c:ser>
        <c:ser>
          <c:idx val="10"/>
          <c:order val="10"/>
          <c:tx>
            <c:strRef>
              <c:f>[1]CATEGORIES!$B$36</c:f>
              <c:strCache>
                <c:ptCount val="1"/>
                <c:pt idx="0">
                  <c:v>C2-Naphthobenzothiophenes</c:v>
                </c:pt>
              </c:strCache>
            </c:strRef>
          </c:tx>
          <c:spPr>
            <a:solidFill>
              <a:schemeClr val="accent5">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[1]CATEGORIES!$C$36:$D$36</c:f>
              <c:numCache>
                <c:formatCode>General</c:formatCode>
                <c:ptCount val="2"/>
                <c:pt idx="0">
                  <c:v>82</c:v>
                </c:pt>
                <c:pt idx="1">
                  <c:v>82</c:v>
                </c:pt>
              </c:numCache>
            </c:numRef>
          </c:val>
          <c:extLst>
            <c:ext xmlns:c16="http://schemas.microsoft.com/office/drawing/2014/chart" uri="{C3380CC4-5D6E-409C-BE32-E72D297353CC}">
              <c16:uniqueId val="{0000000A-85BF-4DF8-8FDD-5518A09E1FD0}"/>
            </c:ext>
          </c:extLst>
        </c:ser>
        <c:ser>
          <c:idx val="11"/>
          <c:order val="11"/>
          <c:tx>
            <c:strRef>
              <c:f>[1]CATEGORIES!$B$37</c:f>
              <c:strCache>
                <c:ptCount val="1"/>
                <c:pt idx="0">
                  <c:v>C3-Naphthobenzothiophenes</c:v>
                </c:pt>
              </c:strCache>
            </c:strRef>
          </c:tx>
          <c:spPr>
            <a:solidFill>
              <a:schemeClr val="accent6">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[1]CATEGORIES!$C$37:$D$37</c:f>
              <c:numCache>
                <c:formatCode>General</c:formatCode>
                <c:ptCount val="2"/>
                <c:pt idx="0">
                  <c:v>82</c:v>
                </c:pt>
                <c:pt idx="1">
                  <c:v>82</c:v>
                </c:pt>
              </c:numCache>
            </c:numRef>
          </c:val>
          <c:extLst>
            <c:ext xmlns:c16="http://schemas.microsoft.com/office/drawing/2014/chart" uri="{C3380CC4-5D6E-409C-BE32-E72D297353CC}">
              <c16:uniqueId val="{0000000B-85BF-4DF8-8FDD-5518A09E1FD0}"/>
            </c:ext>
          </c:extLst>
        </c:ser>
        <c:ser>
          <c:idx val="12"/>
          <c:order val="12"/>
          <c:tx>
            <c:strRef>
              <c:f>[1]CATEGORIES!$B$38</c:f>
              <c:strCache>
                <c:ptCount val="1"/>
                <c:pt idx="0">
                  <c:v>C4-Naphthobenzothiophenes</c:v>
                </c:pt>
              </c:strCache>
            </c:strRef>
          </c:tx>
          <c:spPr>
            <a:solidFill>
              <a:schemeClr val="accent1">
                <a:lumMod val="80000"/>
                <a:lumOff val="20000"/>
              </a:schemeClr>
            </a:solidFill>
            <a:ln>
              <a:noFill/>
            </a:ln>
            <a:effectLst/>
          </c:spPr>
          <c:invertIfNegative val="0"/>
          <c:cat>
            <c:numRef>
              <c:f>[1]CATEGORIES!$C$2:$D$2</c:f>
              <c:numCache>
                <c:formatCode>General</c:formatCode>
                <c:ptCount val="2"/>
                <c:pt idx="0">
                  <c:v>1.7</c:v>
                </c:pt>
                <c:pt idx="1">
                  <c:v>325.10000000000002</c:v>
                </c:pt>
              </c:numCache>
            </c:numRef>
          </c:cat>
          <c:val>
            <c:numRef>
              <c:f>[1]CATEGORIES!$C$38:$D$38</c:f>
              <c:numCache>
                <c:formatCode>General</c:formatCode>
                <c:ptCount val="2"/>
                <c:pt idx="0">
                  <c:v>82</c:v>
                </c:pt>
                <c:pt idx="1">
                  <c:v>82</c:v>
                </c:pt>
              </c:numCache>
            </c:numRef>
          </c:val>
          <c:extLst>
            <c:ext xmlns:c16="http://schemas.microsoft.com/office/drawing/2014/chart" uri="{C3380CC4-5D6E-409C-BE32-E72D297353CC}">
              <c16:uniqueId val="{0000000C-85BF-4DF8-8FDD-5518A09E1FD0}"/>
            </c:ext>
          </c:extLst>
        </c:ser>
        <c:dLbls>
          <c:showLegendKey val="0"/>
          <c:showVal val="0"/>
          <c:showCatName val="0"/>
          <c:showSerName val="0"/>
          <c:showPercent val="0"/>
          <c:showBubbleSize val="0"/>
        </c:dLbls>
        <c:gapWidth val="232"/>
        <c:overlap val="8"/>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30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
      </c:valAx>
      <c:spPr>
        <a:noFill/>
        <a:ln>
          <a:noFill/>
        </a:ln>
        <a:effectLst/>
      </c:spPr>
    </c:plotArea>
    <c:legend>
      <c:legendPos val="b"/>
      <c:layout>
        <c:manualLayout>
          <c:xMode val="edge"/>
          <c:yMode val="edge"/>
          <c:x val="0.45327429276440229"/>
          <c:y val="5.5330970226659809E-2"/>
          <c:w val="0.32684396296360957"/>
          <c:h val="0.7746299753767892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[1]CATEGORIES!$B$26</c:f>
              <c:strCache>
                <c:ptCount val="1"/>
                <c:pt idx="0">
                  <c:v>Dibenzothiophene</c:v>
                </c:pt>
              </c:strCache>
            </c:strRef>
          </c:tx>
          <c:spPr>
            <a:solidFill>
              <a:schemeClr val="accent1"/>
            </a:solidFill>
            <a:ln>
              <a:noFill/>
            </a:ln>
            <a:effectLst/>
          </c:spPr>
          <c:invertIfNegative val="0"/>
          <c:cat>
            <c:numRef>
              <c:f>[1]CATEGORIES!$I$2:$J$2</c:f>
              <c:numCache>
                <c:formatCode>General</c:formatCode>
                <c:ptCount val="2"/>
                <c:pt idx="0">
                  <c:v>2.1</c:v>
                </c:pt>
                <c:pt idx="1">
                  <c:v>62.06</c:v>
                </c:pt>
              </c:numCache>
            </c:numRef>
          </c:cat>
          <c:val>
            <c:numRef>
              <c:f>[1]CATEGORIES!$I$26:$J$26</c:f>
              <c:numCache>
                <c:formatCode>General</c:formatCode>
                <c:ptCount val="2"/>
                <c:pt idx="0">
                  <c:v>73</c:v>
                </c:pt>
                <c:pt idx="1">
                  <c:v>73</c:v>
                </c:pt>
              </c:numCache>
            </c:numRef>
          </c:val>
          <c:extLst>
            <c:ext xmlns:c16="http://schemas.microsoft.com/office/drawing/2014/chart" uri="{C3380CC4-5D6E-409C-BE32-E72D297353CC}">
              <c16:uniqueId val="{00000000-469F-4755-BE45-7AB5EC2763C5}"/>
            </c:ext>
          </c:extLst>
        </c:ser>
        <c:ser>
          <c:idx val="1"/>
          <c:order val="1"/>
          <c:tx>
            <c:strRef>
              <c:f>[1]CATEGORIES!$B$27</c:f>
              <c:strCache>
                <c:ptCount val="1"/>
                <c:pt idx="0">
                  <c:v>4-Methyldibenzothiophene(4MDT)</c:v>
                </c:pt>
              </c:strCache>
            </c:strRef>
          </c:tx>
          <c:spPr>
            <a:solidFill>
              <a:schemeClr val="accent2"/>
            </a:solidFill>
            <a:ln>
              <a:noFill/>
            </a:ln>
            <a:effectLst/>
          </c:spPr>
          <c:invertIfNegative val="0"/>
          <c:cat>
            <c:numRef>
              <c:f>[1]CATEGORIES!$I$2:$J$2</c:f>
              <c:numCache>
                <c:formatCode>General</c:formatCode>
                <c:ptCount val="2"/>
                <c:pt idx="0">
                  <c:v>2.1</c:v>
                </c:pt>
                <c:pt idx="1">
                  <c:v>62.06</c:v>
                </c:pt>
              </c:numCache>
            </c:numRef>
          </c:cat>
          <c:val>
            <c:numRef>
              <c:f>[1]CATEGORIES!$I$27:$J$27</c:f>
              <c:numCache>
                <c:formatCode>General</c:formatCode>
                <c:ptCount val="2"/>
                <c:pt idx="0">
                  <c:v>73</c:v>
                </c:pt>
                <c:pt idx="1">
                  <c:v>73</c:v>
                </c:pt>
              </c:numCache>
            </c:numRef>
          </c:val>
          <c:extLst>
            <c:ext xmlns:c16="http://schemas.microsoft.com/office/drawing/2014/chart" uri="{C3380CC4-5D6E-409C-BE32-E72D297353CC}">
              <c16:uniqueId val="{00000001-469F-4755-BE45-7AB5EC2763C5}"/>
            </c:ext>
          </c:extLst>
        </c:ser>
        <c:ser>
          <c:idx val="2"/>
          <c:order val="2"/>
          <c:tx>
            <c:strRef>
              <c:f>[1]CATEGORIES!$B$28</c:f>
              <c:strCache>
                <c:ptCount val="1"/>
                <c:pt idx="0">
                  <c:v>2/3-Methyldibenzothiophene(2MDT)</c:v>
                </c:pt>
              </c:strCache>
            </c:strRef>
          </c:tx>
          <c:spPr>
            <a:solidFill>
              <a:schemeClr val="accent3"/>
            </a:solidFill>
            <a:ln>
              <a:noFill/>
            </a:ln>
            <a:effectLst/>
          </c:spPr>
          <c:invertIfNegative val="0"/>
          <c:cat>
            <c:numRef>
              <c:f>[1]CATEGORIES!$I$2:$J$2</c:f>
              <c:numCache>
                <c:formatCode>General</c:formatCode>
                <c:ptCount val="2"/>
                <c:pt idx="0">
                  <c:v>2.1</c:v>
                </c:pt>
                <c:pt idx="1">
                  <c:v>62.06</c:v>
                </c:pt>
              </c:numCache>
            </c:numRef>
          </c:cat>
          <c:val>
            <c:numRef>
              <c:f>[1]CATEGORIES!$I$28:$J$28</c:f>
              <c:numCache>
                <c:formatCode>General</c:formatCode>
                <c:ptCount val="2"/>
                <c:pt idx="0">
                  <c:v>73</c:v>
                </c:pt>
                <c:pt idx="1">
                  <c:v>73</c:v>
                </c:pt>
              </c:numCache>
            </c:numRef>
          </c:val>
          <c:extLst>
            <c:ext xmlns:c16="http://schemas.microsoft.com/office/drawing/2014/chart" uri="{C3380CC4-5D6E-409C-BE32-E72D297353CC}">
              <c16:uniqueId val="{00000002-469F-4755-BE45-7AB5EC2763C5}"/>
            </c:ext>
          </c:extLst>
        </c:ser>
        <c:ser>
          <c:idx val="3"/>
          <c:order val="3"/>
          <c:tx>
            <c:strRef>
              <c:f>[1]CATEGORIES!$B$29</c:f>
              <c:strCache>
                <c:ptCount val="1"/>
                <c:pt idx="0">
                  <c:v>1-Methyldibenzothiophene(1MDT)</c:v>
                </c:pt>
              </c:strCache>
            </c:strRef>
          </c:tx>
          <c:spPr>
            <a:solidFill>
              <a:schemeClr val="accent4"/>
            </a:solidFill>
            <a:ln>
              <a:noFill/>
            </a:ln>
            <a:effectLst/>
          </c:spPr>
          <c:invertIfNegative val="0"/>
          <c:cat>
            <c:numRef>
              <c:f>[1]CATEGORIES!$I$2:$J$2</c:f>
              <c:numCache>
                <c:formatCode>General</c:formatCode>
                <c:ptCount val="2"/>
                <c:pt idx="0">
                  <c:v>2.1</c:v>
                </c:pt>
                <c:pt idx="1">
                  <c:v>62.06</c:v>
                </c:pt>
              </c:numCache>
            </c:numRef>
          </c:cat>
          <c:val>
            <c:numRef>
              <c:f>[1]CATEGORIES!$I$29:$J$29</c:f>
              <c:numCache>
                <c:formatCode>General</c:formatCode>
                <c:ptCount val="2"/>
                <c:pt idx="0">
                  <c:v>73</c:v>
                </c:pt>
                <c:pt idx="1">
                  <c:v>73</c:v>
                </c:pt>
              </c:numCache>
            </c:numRef>
          </c:val>
          <c:extLst>
            <c:ext xmlns:c16="http://schemas.microsoft.com/office/drawing/2014/chart" uri="{C3380CC4-5D6E-409C-BE32-E72D297353CC}">
              <c16:uniqueId val="{00000003-469F-4755-BE45-7AB5EC2763C5}"/>
            </c:ext>
          </c:extLst>
        </c:ser>
        <c:ser>
          <c:idx val="4"/>
          <c:order val="4"/>
          <c:tx>
            <c:strRef>
              <c:f>[1]CATEGORIES!$B$30</c:f>
              <c:strCache>
                <c:ptCount val="1"/>
                <c:pt idx="0">
                  <c:v>C1-Dibenzothiophenes</c:v>
                </c:pt>
              </c:strCache>
            </c:strRef>
          </c:tx>
          <c:spPr>
            <a:solidFill>
              <a:schemeClr val="accent5"/>
            </a:solidFill>
            <a:ln>
              <a:noFill/>
            </a:ln>
            <a:effectLst/>
          </c:spPr>
          <c:invertIfNegative val="0"/>
          <c:cat>
            <c:numRef>
              <c:f>[1]CATEGORIES!$I$2:$J$2</c:f>
              <c:numCache>
                <c:formatCode>General</c:formatCode>
                <c:ptCount val="2"/>
                <c:pt idx="0">
                  <c:v>2.1</c:v>
                </c:pt>
                <c:pt idx="1">
                  <c:v>62.06</c:v>
                </c:pt>
              </c:numCache>
            </c:numRef>
          </c:cat>
          <c:val>
            <c:numRef>
              <c:f>[1]CATEGORIES!$I$30:$J$30</c:f>
              <c:numCache>
                <c:formatCode>General</c:formatCode>
                <c:ptCount val="2"/>
                <c:pt idx="0">
                  <c:v>73</c:v>
                </c:pt>
                <c:pt idx="1">
                  <c:v>73</c:v>
                </c:pt>
              </c:numCache>
            </c:numRef>
          </c:val>
          <c:extLst>
            <c:ext xmlns:c16="http://schemas.microsoft.com/office/drawing/2014/chart" uri="{C3380CC4-5D6E-409C-BE32-E72D297353CC}">
              <c16:uniqueId val="{00000004-469F-4755-BE45-7AB5EC2763C5}"/>
            </c:ext>
          </c:extLst>
        </c:ser>
        <c:ser>
          <c:idx val="5"/>
          <c:order val="5"/>
          <c:tx>
            <c:strRef>
              <c:f>[1]CATEGORIES!$B$31</c:f>
              <c:strCache>
                <c:ptCount val="1"/>
                <c:pt idx="0">
                  <c:v>C2-Dibenzothiophenes</c:v>
                </c:pt>
              </c:strCache>
            </c:strRef>
          </c:tx>
          <c:spPr>
            <a:solidFill>
              <a:schemeClr val="accent6"/>
            </a:solidFill>
            <a:ln>
              <a:noFill/>
            </a:ln>
            <a:effectLst/>
          </c:spPr>
          <c:invertIfNegative val="0"/>
          <c:cat>
            <c:numRef>
              <c:f>[1]CATEGORIES!$I$2:$J$2</c:f>
              <c:numCache>
                <c:formatCode>General</c:formatCode>
                <c:ptCount val="2"/>
                <c:pt idx="0">
                  <c:v>2.1</c:v>
                </c:pt>
                <c:pt idx="1">
                  <c:v>62.06</c:v>
                </c:pt>
              </c:numCache>
            </c:numRef>
          </c:cat>
          <c:val>
            <c:numRef>
              <c:f>[1]CATEGORIES!$I$31:$J$31</c:f>
              <c:numCache>
                <c:formatCode>General</c:formatCode>
                <c:ptCount val="2"/>
                <c:pt idx="0">
                  <c:v>73</c:v>
                </c:pt>
                <c:pt idx="1">
                  <c:v>73</c:v>
                </c:pt>
              </c:numCache>
            </c:numRef>
          </c:val>
          <c:extLst>
            <c:ext xmlns:c16="http://schemas.microsoft.com/office/drawing/2014/chart" uri="{C3380CC4-5D6E-409C-BE32-E72D297353CC}">
              <c16:uniqueId val="{00000005-469F-4755-BE45-7AB5EC2763C5}"/>
            </c:ext>
          </c:extLst>
        </c:ser>
        <c:ser>
          <c:idx val="6"/>
          <c:order val="6"/>
          <c:tx>
            <c:strRef>
              <c:f>[1]CATEGORIES!$B$32</c:f>
              <c:strCache>
                <c:ptCount val="1"/>
                <c:pt idx="0">
                  <c:v>C3-Dibenzothiophenes</c:v>
                </c:pt>
              </c:strCache>
            </c:strRef>
          </c:tx>
          <c:spPr>
            <a:solidFill>
              <a:schemeClr val="accent1">
                <a:lumMod val="60000"/>
              </a:schemeClr>
            </a:solidFill>
            <a:ln>
              <a:noFill/>
            </a:ln>
            <a:effectLst/>
          </c:spPr>
          <c:invertIfNegative val="0"/>
          <c:cat>
            <c:numRef>
              <c:f>[1]CATEGORIES!$I$2:$J$2</c:f>
              <c:numCache>
                <c:formatCode>General</c:formatCode>
                <c:ptCount val="2"/>
                <c:pt idx="0">
                  <c:v>2.1</c:v>
                </c:pt>
                <c:pt idx="1">
                  <c:v>62.06</c:v>
                </c:pt>
              </c:numCache>
            </c:numRef>
          </c:cat>
          <c:val>
            <c:numRef>
              <c:f>[1]CATEGORIES!$I$32:$J$32</c:f>
              <c:numCache>
                <c:formatCode>General</c:formatCode>
                <c:ptCount val="2"/>
                <c:pt idx="0">
                  <c:v>73</c:v>
                </c:pt>
                <c:pt idx="1">
                  <c:v>73</c:v>
                </c:pt>
              </c:numCache>
            </c:numRef>
          </c:val>
          <c:extLst>
            <c:ext xmlns:c16="http://schemas.microsoft.com/office/drawing/2014/chart" uri="{C3380CC4-5D6E-409C-BE32-E72D297353CC}">
              <c16:uniqueId val="{00000006-469F-4755-BE45-7AB5EC2763C5}"/>
            </c:ext>
          </c:extLst>
        </c:ser>
        <c:ser>
          <c:idx val="7"/>
          <c:order val="7"/>
          <c:tx>
            <c:strRef>
              <c:f>[1]CATEGORIES!$B$33</c:f>
              <c:strCache>
                <c:ptCount val="1"/>
                <c:pt idx="0">
                  <c:v>C4-Dibenzothiophenes</c:v>
                </c:pt>
              </c:strCache>
            </c:strRef>
          </c:tx>
          <c:spPr>
            <a:solidFill>
              <a:schemeClr val="accent2">
                <a:lumMod val="60000"/>
              </a:schemeClr>
            </a:solidFill>
            <a:ln>
              <a:noFill/>
            </a:ln>
            <a:effectLst/>
          </c:spPr>
          <c:invertIfNegative val="0"/>
          <c:cat>
            <c:numRef>
              <c:f>[1]CATEGORIES!$I$2:$J$2</c:f>
              <c:numCache>
                <c:formatCode>General</c:formatCode>
                <c:ptCount val="2"/>
                <c:pt idx="0">
                  <c:v>2.1</c:v>
                </c:pt>
                <c:pt idx="1">
                  <c:v>62.06</c:v>
                </c:pt>
              </c:numCache>
            </c:numRef>
          </c:cat>
          <c:val>
            <c:numRef>
              <c:f>[1]CATEGORIES!$I$33:$J$33</c:f>
              <c:numCache>
                <c:formatCode>General</c:formatCode>
                <c:ptCount val="2"/>
                <c:pt idx="0">
                  <c:v>73</c:v>
                </c:pt>
                <c:pt idx="1">
                  <c:v>73</c:v>
                </c:pt>
              </c:numCache>
            </c:numRef>
          </c:val>
          <c:extLst>
            <c:ext xmlns:c16="http://schemas.microsoft.com/office/drawing/2014/chart" uri="{C3380CC4-5D6E-409C-BE32-E72D297353CC}">
              <c16:uniqueId val="{00000007-469F-4755-BE45-7AB5EC2763C5}"/>
            </c:ext>
          </c:extLst>
        </c:ser>
        <c:ser>
          <c:idx val="8"/>
          <c:order val="8"/>
          <c:tx>
            <c:strRef>
              <c:f>[1]CATEGORIES!$B$34</c:f>
              <c:strCache>
                <c:ptCount val="1"/>
                <c:pt idx="0">
                  <c:v>Naphthobenzothiophenes</c:v>
                </c:pt>
              </c:strCache>
            </c:strRef>
          </c:tx>
          <c:spPr>
            <a:solidFill>
              <a:schemeClr val="accent3">
                <a:lumMod val="60000"/>
              </a:schemeClr>
            </a:solidFill>
            <a:ln>
              <a:noFill/>
            </a:ln>
            <a:effectLst/>
          </c:spPr>
          <c:invertIfNegative val="0"/>
          <c:cat>
            <c:numRef>
              <c:f>[1]CATEGORIES!$I$2:$J$2</c:f>
              <c:numCache>
                <c:formatCode>General</c:formatCode>
                <c:ptCount val="2"/>
                <c:pt idx="0">
                  <c:v>2.1</c:v>
                </c:pt>
                <c:pt idx="1">
                  <c:v>62.06</c:v>
                </c:pt>
              </c:numCache>
            </c:numRef>
          </c:cat>
          <c:val>
            <c:numRef>
              <c:f>[1]CATEGORIES!$I$34:$J$34</c:f>
              <c:numCache>
                <c:formatCode>General</c:formatCode>
                <c:ptCount val="2"/>
                <c:pt idx="0">
                  <c:v>82</c:v>
                </c:pt>
                <c:pt idx="1">
                  <c:v>82</c:v>
                </c:pt>
              </c:numCache>
            </c:numRef>
          </c:val>
          <c:extLst>
            <c:ext xmlns:c16="http://schemas.microsoft.com/office/drawing/2014/chart" uri="{C3380CC4-5D6E-409C-BE32-E72D297353CC}">
              <c16:uniqueId val="{00000008-469F-4755-BE45-7AB5EC2763C5}"/>
            </c:ext>
          </c:extLst>
        </c:ser>
        <c:ser>
          <c:idx val="9"/>
          <c:order val="9"/>
          <c:tx>
            <c:strRef>
              <c:f>[1]CATEGORIES!$B$35</c:f>
              <c:strCache>
                <c:ptCount val="1"/>
                <c:pt idx="0">
                  <c:v>C1-Naphthobenzothiophenes</c:v>
                </c:pt>
              </c:strCache>
            </c:strRef>
          </c:tx>
          <c:spPr>
            <a:solidFill>
              <a:schemeClr val="accent4">
                <a:lumMod val="60000"/>
              </a:schemeClr>
            </a:solidFill>
            <a:ln>
              <a:noFill/>
            </a:ln>
            <a:effectLst/>
          </c:spPr>
          <c:invertIfNegative val="0"/>
          <c:cat>
            <c:numRef>
              <c:f>[1]CATEGORIES!$I$2:$J$2</c:f>
              <c:numCache>
                <c:formatCode>General</c:formatCode>
                <c:ptCount val="2"/>
                <c:pt idx="0">
                  <c:v>2.1</c:v>
                </c:pt>
                <c:pt idx="1">
                  <c:v>62.06</c:v>
                </c:pt>
              </c:numCache>
            </c:numRef>
          </c:cat>
          <c:val>
            <c:numRef>
              <c:f>[1]CATEGORIES!$I$35:$J$35</c:f>
              <c:numCache>
                <c:formatCode>General</c:formatCode>
                <c:ptCount val="2"/>
                <c:pt idx="0">
                  <c:v>82</c:v>
                </c:pt>
                <c:pt idx="1">
                  <c:v>82</c:v>
                </c:pt>
              </c:numCache>
            </c:numRef>
          </c:val>
          <c:extLst>
            <c:ext xmlns:c16="http://schemas.microsoft.com/office/drawing/2014/chart" uri="{C3380CC4-5D6E-409C-BE32-E72D297353CC}">
              <c16:uniqueId val="{00000009-469F-4755-BE45-7AB5EC2763C5}"/>
            </c:ext>
          </c:extLst>
        </c:ser>
        <c:ser>
          <c:idx val="10"/>
          <c:order val="10"/>
          <c:tx>
            <c:strRef>
              <c:f>[1]CATEGORIES!$B$36</c:f>
              <c:strCache>
                <c:ptCount val="1"/>
                <c:pt idx="0">
                  <c:v>C2-Naphthobenzothiophenes</c:v>
                </c:pt>
              </c:strCache>
            </c:strRef>
          </c:tx>
          <c:spPr>
            <a:solidFill>
              <a:schemeClr val="accent5">
                <a:lumMod val="60000"/>
              </a:schemeClr>
            </a:solidFill>
            <a:ln>
              <a:noFill/>
            </a:ln>
            <a:effectLst/>
          </c:spPr>
          <c:invertIfNegative val="0"/>
          <c:cat>
            <c:numRef>
              <c:f>[1]CATEGORIES!$I$2:$J$2</c:f>
              <c:numCache>
                <c:formatCode>General</c:formatCode>
                <c:ptCount val="2"/>
                <c:pt idx="0">
                  <c:v>2.1</c:v>
                </c:pt>
                <c:pt idx="1">
                  <c:v>62.06</c:v>
                </c:pt>
              </c:numCache>
            </c:numRef>
          </c:cat>
          <c:val>
            <c:numRef>
              <c:f>[1]CATEGORIES!$I$36:$J$36</c:f>
              <c:numCache>
                <c:formatCode>General</c:formatCode>
                <c:ptCount val="2"/>
                <c:pt idx="0">
                  <c:v>82</c:v>
                </c:pt>
                <c:pt idx="1">
                  <c:v>82</c:v>
                </c:pt>
              </c:numCache>
            </c:numRef>
          </c:val>
          <c:extLst>
            <c:ext xmlns:c16="http://schemas.microsoft.com/office/drawing/2014/chart" uri="{C3380CC4-5D6E-409C-BE32-E72D297353CC}">
              <c16:uniqueId val="{0000000A-469F-4755-BE45-7AB5EC2763C5}"/>
            </c:ext>
          </c:extLst>
        </c:ser>
        <c:ser>
          <c:idx val="11"/>
          <c:order val="11"/>
          <c:tx>
            <c:strRef>
              <c:f>[1]CATEGORIES!$B$37</c:f>
              <c:strCache>
                <c:ptCount val="1"/>
                <c:pt idx="0">
                  <c:v>C3-Naphthobenzothiophenes</c:v>
                </c:pt>
              </c:strCache>
            </c:strRef>
          </c:tx>
          <c:spPr>
            <a:solidFill>
              <a:schemeClr val="accent6">
                <a:lumMod val="60000"/>
              </a:schemeClr>
            </a:solidFill>
            <a:ln>
              <a:noFill/>
            </a:ln>
            <a:effectLst/>
          </c:spPr>
          <c:invertIfNegative val="0"/>
          <c:cat>
            <c:numRef>
              <c:f>[1]CATEGORIES!$I$2:$J$2</c:f>
              <c:numCache>
                <c:formatCode>General</c:formatCode>
                <c:ptCount val="2"/>
                <c:pt idx="0">
                  <c:v>2.1</c:v>
                </c:pt>
                <c:pt idx="1">
                  <c:v>62.06</c:v>
                </c:pt>
              </c:numCache>
            </c:numRef>
          </c:cat>
          <c:val>
            <c:numRef>
              <c:f>[1]CATEGORIES!$I$37:$J$37</c:f>
              <c:numCache>
                <c:formatCode>General</c:formatCode>
                <c:ptCount val="2"/>
                <c:pt idx="0">
                  <c:v>82</c:v>
                </c:pt>
                <c:pt idx="1">
                  <c:v>82</c:v>
                </c:pt>
              </c:numCache>
            </c:numRef>
          </c:val>
          <c:extLst>
            <c:ext xmlns:c16="http://schemas.microsoft.com/office/drawing/2014/chart" uri="{C3380CC4-5D6E-409C-BE32-E72D297353CC}">
              <c16:uniqueId val="{0000000B-469F-4755-BE45-7AB5EC2763C5}"/>
            </c:ext>
          </c:extLst>
        </c:ser>
        <c:ser>
          <c:idx val="12"/>
          <c:order val="12"/>
          <c:tx>
            <c:strRef>
              <c:f>[1]CATEGORIES!$B$38</c:f>
              <c:strCache>
                <c:ptCount val="1"/>
                <c:pt idx="0">
                  <c:v>C4-Naphthobenzothiophenes</c:v>
                </c:pt>
              </c:strCache>
            </c:strRef>
          </c:tx>
          <c:spPr>
            <a:solidFill>
              <a:schemeClr val="accent1">
                <a:lumMod val="80000"/>
                <a:lumOff val="20000"/>
              </a:schemeClr>
            </a:solidFill>
            <a:ln>
              <a:noFill/>
            </a:ln>
            <a:effectLst/>
          </c:spPr>
          <c:invertIfNegative val="0"/>
          <c:cat>
            <c:numRef>
              <c:f>[1]CATEGORIES!$I$2:$J$2</c:f>
              <c:numCache>
                <c:formatCode>General</c:formatCode>
                <c:ptCount val="2"/>
                <c:pt idx="0">
                  <c:v>2.1</c:v>
                </c:pt>
                <c:pt idx="1">
                  <c:v>62.06</c:v>
                </c:pt>
              </c:numCache>
            </c:numRef>
          </c:cat>
          <c:val>
            <c:numRef>
              <c:f>[1]CATEGORIES!$I$38:$J$38</c:f>
              <c:numCache>
                <c:formatCode>General</c:formatCode>
                <c:ptCount val="2"/>
                <c:pt idx="0">
                  <c:v>82</c:v>
                </c:pt>
                <c:pt idx="1">
                  <c:v>82</c:v>
                </c:pt>
              </c:numCache>
            </c:numRef>
          </c:val>
          <c:extLst>
            <c:ext xmlns:c16="http://schemas.microsoft.com/office/drawing/2014/chart" uri="{C3380CC4-5D6E-409C-BE32-E72D297353CC}">
              <c16:uniqueId val="{0000000C-469F-4755-BE45-7AB5EC2763C5}"/>
            </c:ext>
          </c:extLst>
        </c:ser>
        <c:dLbls>
          <c:showLegendKey val="0"/>
          <c:showVal val="0"/>
          <c:showCatName val="0"/>
          <c:showSerName val="0"/>
          <c:showPercent val="0"/>
          <c:showBubbleSize val="0"/>
        </c:dLbls>
        <c:gapWidth val="232"/>
        <c:overlap val="8"/>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9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30"/>
      </c:valAx>
      <c:spPr>
        <a:noFill/>
        <a:ln>
          <a:noFill/>
        </a:ln>
        <a:effectLst/>
      </c:spPr>
    </c:plotArea>
    <c:legend>
      <c:legendPos val="b"/>
      <c:layout>
        <c:manualLayout>
          <c:xMode val="edge"/>
          <c:yMode val="edge"/>
          <c:x val="0.46436076726551095"/>
          <c:y val="5.5330970226659809E-2"/>
          <c:w val="0.32684396296360957"/>
          <c:h val="0.7746299753767892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[1]CATEGORIES!$B$40</c:f>
              <c:strCache>
                <c:ptCount val="1"/>
                <c:pt idx="0">
                  <c:v>Phenanthrene</c:v>
                </c:pt>
              </c:strCache>
            </c:strRef>
          </c:tx>
          <c:spPr>
            <a:solidFill>
              <a:schemeClr val="accent1"/>
            </a:solidFill>
            <a:ln>
              <a:noFill/>
            </a:ln>
            <a:effectLst/>
          </c:spPr>
          <c:invertIfNegative val="0"/>
          <c:cat>
            <c:numRef>
              <c:f>[1]CATEGORIES!$I$2:$J$2</c:f>
              <c:numCache>
                <c:formatCode>General</c:formatCode>
                <c:ptCount val="2"/>
                <c:pt idx="0">
                  <c:v>2.1</c:v>
                </c:pt>
                <c:pt idx="1">
                  <c:v>62.06</c:v>
                </c:pt>
              </c:numCache>
            </c:numRef>
          </c:cat>
          <c:val>
            <c:numRef>
              <c:f>[1]CATEGORIES!$I$40:$J$40</c:f>
              <c:numCache>
                <c:formatCode>General</c:formatCode>
                <c:ptCount val="2"/>
                <c:pt idx="0">
                  <c:v>60</c:v>
                </c:pt>
                <c:pt idx="1">
                  <c:v>60</c:v>
                </c:pt>
              </c:numCache>
            </c:numRef>
          </c:val>
          <c:extLst>
            <c:ext xmlns:c16="http://schemas.microsoft.com/office/drawing/2014/chart" uri="{C3380CC4-5D6E-409C-BE32-E72D297353CC}">
              <c16:uniqueId val="{00000000-7952-40B8-A0BB-9342ACD0FD76}"/>
            </c:ext>
          </c:extLst>
        </c:ser>
        <c:ser>
          <c:idx val="1"/>
          <c:order val="1"/>
          <c:tx>
            <c:strRef>
              <c:f>[1]CATEGORIES!$B$41</c:f>
              <c:strCache>
                <c:ptCount val="1"/>
                <c:pt idx="0">
                  <c:v>3-Methylphenanthrene (3MP)</c:v>
                </c:pt>
              </c:strCache>
            </c:strRef>
          </c:tx>
          <c:spPr>
            <a:solidFill>
              <a:schemeClr val="accent2"/>
            </a:solidFill>
            <a:ln>
              <a:noFill/>
            </a:ln>
            <a:effectLst/>
          </c:spPr>
          <c:invertIfNegative val="0"/>
          <c:cat>
            <c:numRef>
              <c:f>[1]CATEGORIES!$I$2:$J$2</c:f>
              <c:numCache>
                <c:formatCode>General</c:formatCode>
                <c:ptCount val="2"/>
                <c:pt idx="0">
                  <c:v>2.1</c:v>
                </c:pt>
                <c:pt idx="1">
                  <c:v>62.06</c:v>
                </c:pt>
              </c:numCache>
            </c:numRef>
          </c:cat>
          <c:val>
            <c:numRef>
              <c:f>[1]CATEGORIES!$I$41:$J$41</c:f>
              <c:numCache>
                <c:formatCode>General</c:formatCode>
                <c:ptCount val="2"/>
                <c:pt idx="0">
                  <c:v>60</c:v>
                </c:pt>
                <c:pt idx="1">
                  <c:v>60</c:v>
                </c:pt>
              </c:numCache>
            </c:numRef>
          </c:val>
          <c:extLst>
            <c:ext xmlns:c16="http://schemas.microsoft.com/office/drawing/2014/chart" uri="{C3380CC4-5D6E-409C-BE32-E72D297353CC}">
              <c16:uniqueId val="{00000001-7952-40B8-A0BB-9342ACD0FD76}"/>
            </c:ext>
          </c:extLst>
        </c:ser>
        <c:ser>
          <c:idx val="2"/>
          <c:order val="2"/>
          <c:tx>
            <c:strRef>
              <c:f>[1]CATEGORIES!$B$42</c:f>
              <c:strCache>
                <c:ptCount val="1"/>
                <c:pt idx="0">
                  <c:v>2-Methylphenanthrene (2MP)</c:v>
                </c:pt>
              </c:strCache>
            </c:strRef>
          </c:tx>
          <c:spPr>
            <a:solidFill>
              <a:schemeClr val="accent3"/>
            </a:solidFill>
            <a:ln>
              <a:noFill/>
            </a:ln>
            <a:effectLst/>
          </c:spPr>
          <c:invertIfNegative val="0"/>
          <c:cat>
            <c:numRef>
              <c:f>[1]CATEGORIES!$I$2:$J$2</c:f>
              <c:numCache>
                <c:formatCode>General</c:formatCode>
                <c:ptCount val="2"/>
                <c:pt idx="0">
                  <c:v>2.1</c:v>
                </c:pt>
                <c:pt idx="1">
                  <c:v>62.06</c:v>
                </c:pt>
              </c:numCache>
            </c:numRef>
          </c:cat>
          <c:val>
            <c:numRef>
              <c:f>[1]CATEGORIES!$I$42:$J$42</c:f>
              <c:numCache>
                <c:formatCode>General</c:formatCode>
                <c:ptCount val="2"/>
                <c:pt idx="0">
                  <c:v>60</c:v>
                </c:pt>
                <c:pt idx="1">
                  <c:v>60</c:v>
                </c:pt>
              </c:numCache>
            </c:numRef>
          </c:val>
          <c:extLst>
            <c:ext xmlns:c16="http://schemas.microsoft.com/office/drawing/2014/chart" uri="{C3380CC4-5D6E-409C-BE32-E72D297353CC}">
              <c16:uniqueId val="{00000002-7952-40B8-A0BB-9342ACD0FD76}"/>
            </c:ext>
          </c:extLst>
        </c:ser>
        <c:ser>
          <c:idx val="3"/>
          <c:order val="3"/>
          <c:tx>
            <c:strRef>
              <c:f>[1]CATEGORIES!$B$43</c:f>
              <c:strCache>
                <c:ptCount val="1"/>
                <c:pt idx="0">
                  <c:v>2-Methylanthracene (2MA)</c:v>
                </c:pt>
              </c:strCache>
            </c:strRef>
          </c:tx>
          <c:spPr>
            <a:solidFill>
              <a:schemeClr val="accent4"/>
            </a:solidFill>
            <a:ln>
              <a:noFill/>
            </a:ln>
            <a:effectLst/>
          </c:spPr>
          <c:invertIfNegative val="0"/>
          <c:cat>
            <c:numRef>
              <c:f>[1]CATEGORIES!$I$2:$J$2</c:f>
              <c:numCache>
                <c:formatCode>General</c:formatCode>
                <c:ptCount val="2"/>
                <c:pt idx="0">
                  <c:v>2.1</c:v>
                </c:pt>
                <c:pt idx="1">
                  <c:v>62.06</c:v>
                </c:pt>
              </c:numCache>
            </c:numRef>
          </c:cat>
          <c:val>
            <c:numRef>
              <c:f>[1]CATEGORIES!$I$43:$J$43</c:f>
              <c:numCache>
                <c:formatCode>General</c:formatCode>
                <c:ptCount val="2"/>
                <c:pt idx="0">
                  <c:v>60</c:v>
                </c:pt>
                <c:pt idx="1">
                  <c:v>60</c:v>
                </c:pt>
              </c:numCache>
            </c:numRef>
          </c:val>
          <c:extLst>
            <c:ext xmlns:c16="http://schemas.microsoft.com/office/drawing/2014/chart" uri="{C3380CC4-5D6E-409C-BE32-E72D297353CC}">
              <c16:uniqueId val="{00000003-7952-40B8-A0BB-9342ACD0FD76}"/>
            </c:ext>
          </c:extLst>
        </c:ser>
        <c:ser>
          <c:idx val="4"/>
          <c:order val="4"/>
          <c:tx>
            <c:strRef>
              <c:f>[1]CATEGORIES!$B$44</c:f>
              <c:strCache>
                <c:ptCount val="1"/>
                <c:pt idx="0">
                  <c:v>9/4-Methylphenanthrene (9MP)</c:v>
                </c:pt>
              </c:strCache>
            </c:strRef>
          </c:tx>
          <c:spPr>
            <a:solidFill>
              <a:schemeClr val="accent5"/>
            </a:solidFill>
            <a:ln>
              <a:noFill/>
            </a:ln>
            <a:effectLst/>
          </c:spPr>
          <c:invertIfNegative val="0"/>
          <c:cat>
            <c:numRef>
              <c:f>[1]CATEGORIES!$I$2:$J$2</c:f>
              <c:numCache>
                <c:formatCode>General</c:formatCode>
                <c:ptCount val="2"/>
                <c:pt idx="0">
                  <c:v>2.1</c:v>
                </c:pt>
                <c:pt idx="1">
                  <c:v>62.06</c:v>
                </c:pt>
              </c:numCache>
            </c:numRef>
          </c:cat>
          <c:val>
            <c:numRef>
              <c:f>[1]CATEGORIES!$I$44:$J$44</c:f>
              <c:numCache>
                <c:formatCode>General</c:formatCode>
                <c:ptCount val="2"/>
                <c:pt idx="0">
                  <c:v>60</c:v>
                </c:pt>
                <c:pt idx="1">
                  <c:v>60</c:v>
                </c:pt>
              </c:numCache>
            </c:numRef>
          </c:val>
          <c:extLst>
            <c:ext xmlns:c16="http://schemas.microsoft.com/office/drawing/2014/chart" uri="{C3380CC4-5D6E-409C-BE32-E72D297353CC}">
              <c16:uniqueId val="{00000004-7952-40B8-A0BB-9342ACD0FD76}"/>
            </c:ext>
          </c:extLst>
        </c:ser>
        <c:ser>
          <c:idx val="5"/>
          <c:order val="5"/>
          <c:tx>
            <c:strRef>
              <c:f>[1]CATEGORIES!$B$45</c:f>
              <c:strCache>
                <c:ptCount val="1"/>
                <c:pt idx="0">
                  <c:v>1-Methylphenanthrene (1MP)</c:v>
                </c:pt>
              </c:strCache>
            </c:strRef>
          </c:tx>
          <c:spPr>
            <a:solidFill>
              <a:schemeClr val="accent6"/>
            </a:solidFill>
            <a:ln>
              <a:noFill/>
            </a:ln>
            <a:effectLst/>
          </c:spPr>
          <c:invertIfNegative val="0"/>
          <c:cat>
            <c:numRef>
              <c:f>[1]CATEGORIES!$I$2:$J$2</c:f>
              <c:numCache>
                <c:formatCode>General</c:formatCode>
                <c:ptCount val="2"/>
                <c:pt idx="0">
                  <c:v>2.1</c:v>
                </c:pt>
                <c:pt idx="1">
                  <c:v>62.06</c:v>
                </c:pt>
              </c:numCache>
            </c:numRef>
          </c:cat>
          <c:val>
            <c:numRef>
              <c:f>[1]CATEGORIES!$I$45:$J$45</c:f>
              <c:numCache>
                <c:formatCode>General</c:formatCode>
                <c:ptCount val="2"/>
                <c:pt idx="0">
                  <c:v>60</c:v>
                </c:pt>
                <c:pt idx="1">
                  <c:v>60</c:v>
                </c:pt>
              </c:numCache>
            </c:numRef>
          </c:val>
          <c:extLst>
            <c:ext xmlns:c16="http://schemas.microsoft.com/office/drawing/2014/chart" uri="{C3380CC4-5D6E-409C-BE32-E72D297353CC}">
              <c16:uniqueId val="{00000005-7952-40B8-A0BB-9342ACD0FD76}"/>
            </c:ext>
          </c:extLst>
        </c:ser>
        <c:ser>
          <c:idx val="6"/>
          <c:order val="6"/>
          <c:tx>
            <c:strRef>
              <c:f>[1]CATEGORIES!$B$46</c:f>
              <c:strCache>
                <c:ptCount val="1"/>
                <c:pt idx="0">
                  <c:v>C1-Phenanthrenes/Anthracenes</c:v>
                </c:pt>
              </c:strCache>
            </c:strRef>
          </c:tx>
          <c:spPr>
            <a:solidFill>
              <a:schemeClr val="accent1">
                <a:lumMod val="60000"/>
              </a:schemeClr>
            </a:solidFill>
            <a:ln>
              <a:noFill/>
            </a:ln>
            <a:effectLst/>
          </c:spPr>
          <c:invertIfNegative val="0"/>
          <c:cat>
            <c:numRef>
              <c:f>[1]CATEGORIES!$I$2:$J$2</c:f>
              <c:numCache>
                <c:formatCode>General</c:formatCode>
                <c:ptCount val="2"/>
                <c:pt idx="0">
                  <c:v>2.1</c:v>
                </c:pt>
                <c:pt idx="1">
                  <c:v>62.06</c:v>
                </c:pt>
              </c:numCache>
            </c:numRef>
          </c:cat>
          <c:val>
            <c:numRef>
              <c:f>[1]CATEGORIES!$I$46:$J$46</c:f>
              <c:numCache>
                <c:formatCode>General</c:formatCode>
                <c:ptCount val="2"/>
                <c:pt idx="0">
                  <c:v>60</c:v>
                </c:pt>
                <c:pt idx="1">
                  <c:v>60</c:v>
                </c:pt>
              </c:numCache>
            </c:numRef>
          </c:val>
          <c:extLst>
            <c:ext xmlns:c16="http://schemas.microsoft.com/office/drawing/2014/chart" uri="{C3380CC4-5D6E-409C-BE32-E72D297353CC}">
              <c16:uniqueId val="{00000006-7952-40B8-A0BB-9342ACD0FD76}"/>
            </c:ext>
          </c:extLst>
        </c:ser>
        <c:ser>
          <c:idx val="7"/>
          <c:order val="7"/>
          <c:tx>
            <c:strRef>
              <c:f>[1]CATEGORIES!$B$47</c:f>
              <c:strCache>
                <c:ptCount val="1"/>
                <c:pt idx="0">
                  <c:v>C2-Phenanthrenes/Anthracenes</c:v>
                </c:pt>
              </c:strCache>
            </c:strRef>
          </c:tx>
          <c:spPr>
            <a:solidFill>
              <a:schemeClr val="accent2">
                <a:lumMod val="60000"/>
              </a:schemeClr>
            </a:solidFill>
            <a:ln>
              <a:noFill/>
            </a:ln>
            <a:effectLst/>
          </c:spPr>
          <c:invertIfNegative val="0"/>
          <c:cat>
            <c:numRef>
              <c:f>[1]CATEGORIES!$I$2:$J$2</c:f>
              <c:numCache>
                <c:formatCode>General</c:formatCode>
                <c:ptCount val="2"/>
                <c:pt idx="0">
                  <c:v>2.1</c:v>
                </c:pt>
                <c:pt idx="1">
                  <c:v>62.06</c:v>
                </c:pt>
              </c:numCache>
            </c:numRef>
          </c:cat>
          <c:val>
            <c:numRef>
              <c:f>[1]CATEGORIES!$I$47:$J$47</c:f>
              <c:numCache>
                <c:formatCode>General</c:formatCode>
                <c:ptCount val="2"/>
                <c:pt idx="0">
                  <c:v>60</c:v>
                </c:pt>
                <c:pt idx="1">
                  <c:v>60</c:v>
                </c:pt>
              </c:numCache>
            </c:numRef>
          </c:val>
          <c:extLst>
            <c:ext xmlns:c16="http://schemas.microsoft.com/office/drawing/2014/chart" uri="{C3380CC4-5D6E-409C-BE32-E72D297353CC}">
              <c16:uniqueId val="{00000007-7952-40B8-A0BB-9342ACD0FD76}"/>
            </c:ext>
          </c:extLst>
        </c:ser>
        <c:ser>
          <c:idx val="8"/>
          <c:order val="8"/>
          <c:tx>
            <c:strRef>
              <c:f>[1]CATEGORIES!$B$48</c:f>
              <c:strCache>
                <c:ptCount val="1"/>
                <c:pt idx="0">
                  <c:v>C3-Phenanthrenes/Anthracenes</c:v>
                </c:pt>
              </c:strCache>
            </c:strRef>
          </c:tx>
          <c:spPr>
            <a:solidFill>
              <a:schemeClr val="accent3">
                <a:lumMod val="60000"/>
              </a:schemeClr>
            </a:solidFill>
            <a:ln>
              <a:noFill/>
            </a:ln>
            <a:effectLst/>
          </c:spPr>
          <c:invertIfNegative val="0"/>
          <c:cat>
            <c:numRef>
              <c:f>[1]CATEGORIES!$I$2:$J$2</c:f>
              <c:numCache>
                <c:formatCode>General</c:formatCode>
                <c:ptCount val="2"/>
                <c:pt idx="0">
                  <c:v>2.1</c:v>
                </c:pt>
                <c:pt idx="1">
                  <c:v>62.06</c:v>
                </c:pt>
              </c:numCache>
            </c:numRef>
          </c:cat>
          <c:val>
            <c:numRef>
              <c:f>[1]CATEGORIES!$I$48:$J$48</c:f>
              <c:numCache>
                <c:formatCode>General</c:formatCode>
                <c:ptCount val="2"/>
                <c:pt idx="0">
                  <c:v>60</c:v>
                </c:pt>
                <c:pt idx="1">
                  <c:v>60</c:v>
                </c:pt>
              </c:numCache>
            </c:numRef>
          </c:val>
          <c:extLst>
            <c:ext xmlns:c16="http://schemas.microsoft.com/office/drawing/2014/chart" uri="{C3380CC4-5D6E-409C-BE32-E72D297353CC}">
              <c16:uniqueId val="{00000008-7952-40B8-A0BB-9342ACD0FD76}"/>
            </c:ext>
          </c:extLst>
        </c:ser>
        <c:ser>
          <c:idx val="9"/>
          <c:order val="9"/>
          <c:tx>
            <c:strRef>
              <c:f>[1]CATEGORIES!$B$49</c:f>
              <c:strCache>
                <c:ptCount val="1"/>
                <c:pt idx="0">
                  <c:v>C4-Phenanthrenes/Anthracenes</c:v>
                </c:pt>
              </c:strCache>
            </c:strRef>
          </c:tx>
          <c:spPr>
            <a:solidFill>
              <a:schemeClr val="accent4">
                <a:lumMod val="60000"/>
              </a:schemeClr>
            </a:solidFill>
            <a:ln>
              <a:noFill/>
            </a:ln>
            <a:effectLst/>
          </c:spPr>
          <c:invertIfNegative val="0"/>
          <c:cat>
            <c:numRef>
              <c:f>[1]CATEGORIES!$I$2:$J$2</c:f>
              <c:numCache>
                <c:formatCode>General</c:formatCode>
                <c:ptCount val="2"/>
                <c:pt idx="0">
                  <c:v>2.1</c:v>
                </c:pt>
                <c:pt idx="1">
                  <c:v>62.06</c:v>
                </c:pt>
              </c:numCache>
            </c:numRef>
          </c:cat>
          <c:val>
            <c:numRef>
              <c:f>[1]CATEGORIES!$I$49:$J$49</c:f>
              <c:numCache>
                <c:formatCode>General</c:formatCode>
                <c:ptCount val="2"/>
                <c:pt idx="0">
                  <c:v>60</c:v>
                </c:pt>
                <c:pt idx="1">
                  <c:v>60</c:v>
                </c:pt>
              </c:numCache>
            </c:numRef>
          </c:val>
          <c:extLst>
            <c:ext xmlns:c16="http://schemas.microsoft.com/office/drawing/2014/chart" uri="{C3380CC4-5D6E-409C-BE32-E72D297353CC}">
              <c16:uniqueId val="{00000009-7952-40B8-A0BB-9342ACD0FD76}"/>
            </c:ext>
          </c:extLst>
        </c:ser>
        <c:ser>
          <c:idx val="10"/>
          <c:order val="10"/>
          <c:tx>
            <c:strRef>
              <c:f>[1]CATEGORIES!$B$50</c:f>
              <c:strCache>
                <c:ptCount val="1"/>
                <c:pt idx="0">
                  <c:v>Retene</c:v>
                </c:pt>
              </c:strCache>
            </c:strRef>
          </c:tx>
          <c:spPr>
            <a:solidFill>
              <a:schemeClr val="accent5">
                <a:lumMod val="60000"/>
              </a:schemeClr>
            </a:solidFill>
            <a:ln>
              <a:noFill/>
            </a:ln>
            <a:effectLst/>
          </c:spPr>
          <c:invertIfNegative val="0"/>
          <c:cat>
            <c:numRef>
              <c:f>[1]CATEGORIES!$I$2:$J$2</c:f>
              <c:numCache>
                <c:formatCode>General</c:formatCode>
                <c:ptCount val="2"/>
                <c:pt idx="0">
                  <c:v>2.1</c:v>
                </c:pt>
                <c:pt idx="1">
                  <c:v>62.06</c:v>
                </c:pt>
              </c:numCache>
            </c:numRef>
          </c:cat>
          <c:val>
            <c:numRef>
              <c:f>[1]CATEGORIES!$I$50:$J$50</c:f>
              <c:numCache>
                <c:formatCode>General</c:formatCode>
                <c:ptCount val="2"/>
                <c:pt idx="0">
                  <c:v>140</c:v>
                </c:pt>
                <c:pt idx="1">
                  <c:v>140</c:v>
                </c:pt>
              </c:numCache>
            </c:numRef>
          </c:val>
          <c:extLst>
            <c:ext xmlns:c16="http://schemas.microsoft.com/office/drawing/2014/chart" uri="{C3380CC4-5D6E-409C-BE32-E72D297353CC}">
              <c16:uniqueId val="{0000000A-7952-40B8-A0BB-9342ACD0FD76}"/>
            </c:ext>
          </c:extLst>
        </c:ser>
        <c:ser>
          <c:idx val="11"/>
          <c:order val="11"/>
          <c:tx>
            <c:strRef>
              <c:f>[1]CATEGORIES!$B$51</c:f>
              <c:strCache>
                <c:ptCount val="1"/>
                <c:pt idx="0">
                  <c:v>Anthracene</c:v>
                </c:pt>
              </c:strCache>
            </c:strRef>
          </c:tx>
          <c:spPr>
            <a:solidFill>
              <a:schemeClr val="accent6">
                <a:lumMod val="60000"/>
              </a:schemeClr>
            </a:solidFill>
            <a:ln>
              <a:noFill/>
            </a:ln>
            <a:effectLst/>
          </c:spPr>
          <c:invertIfNegative val="0"/>
          <c:cat>
            <c:numRef>
              <c:f>[1]CATEGORIES!$I$2:$J$2</c:f>
              <c:numCache>
                <c:formatCode>General</c:formatCode>
                <c:ptCount val="2"/>
                <c:pt idx="0">
                  <c:v>2.1</c:v>
                </c:pt>
                <c:pt idx="1">
                  <c:v>62.06</c:v>
                </c:pt>
              </c:numCache>
            </c:numRef>
          </c:cat>
          <c:val>
            <c:numRef>
              <c:f>[1]CATEGORIES!$I$51:$J$51</c:f>
              <c:numCache>
                <c:formatCode>General</c:formatCode>
                <c:ptCount val="2"/>
                <c:pt idx="0">
                  <c:v>90.5</c:v>
                </c:pt>
                <c:pt idx="1">
                  <c:v>90.5</c:v>
                </c:pt>
              </c:numCache>
            </c:numRef>
          </c:val>
          <c:extLst>
            <c:ext xmlns:c16="http://schemas.microsoft.com/office/drawing/2014/chart" uri="{C3380CC4-5D6E-409C-BE32-E72D297353CC}">
              <c16:uniqueId val="{0000000B-7952-40B8-A0BB-9342ACD0FD76}"/>
            </c:ext>
          </c:extLst>
        </c:ser>
        <c:dLbls>
          <c:showLegendKey val="0"/>
          <c:showVal val="0"/>
          <c:showCatName val="0"/>
          <c:showSerName val="0"/>
          <c:showPercent val="0"/>
          <c:showBubbleSize val="0"/>
        </c:dLbls>
        <c:gapWidth val="231"/>
        <c:overlap val="4"/>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15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
      </c:valAx>
      <c:spPr>
        <a:noFill/>
        <a:ln>
          <a:noFill/>
        </a:ln>
        <a:effectLst/>
      </c:spPr>
    </c:plotArea>
    <c:legend>
      <c:legendPos val="b"/>
      <c:layout>
        <c:manualLayout>
          <c:xMode val="edge"/>
          <c:yMode val="edge"/>
          <c:x val="0.58631198677770602"/>
          <c:y val="2.860321154013824E-2"/>
          <c:w val="0.27880257345880544"/>
          <c:h val="0.5188071422343685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[1]CATEGORIES!$B$53</c:f>
              <c:strCache>
                <c:ptCount val="1"/>
                <c:pt idx="0">
                  <c:v>Fluoranthene</c:v>
                </c:pt>
              </c:strCache>
            </c:strRef>
          </c:tx>
          <c:spPr>
            <a:solidFill>
              <a:schemeClr val="accent1"/>
            </a:solidFill>
            <a:ln>
              <a:noFill/>
            </a:ln>
            <a:effectLst/>
          </c:spPr>
          <c:invertIfNegative val="0"/>
          <c:cat>
            <c:numRef>
              <c:f>[1]CATEGORIES!$I$2:$J$2</c:f>
              <c:numCache>
                <c:formatCode>General</c:formatCode>
                <c:ptCount val="2"/>
                <c:pt idx="0">
                  <c:v>2.1</c:v>
                </c:pt>
                <c:pt idx="1">
                  <c:v>62.06</c:v>
                </c:pt>
              </c:numCache>
            </c:numRef>
          </c:cat>
          <c:val>
            <c:numRef>
              <c:f>[1]CATEGORIES!$I$53:$J$53</c:f>
              <c:numCache>
                <c:formatCode>General</c:formatCode>
                <c:ptCount val="2"/>
                <c:pt idx="0">
                  <c:v>89</c:v>
                </c:pt>
                <c:pt idx="1">
                  <c:v>89</c:v>
                </c:pt>
              </c:numCache>
            </c:numRef>
          </c:val>
          <c:extLst>
            <c:ext xmlns:c16="http://schemas.microsoft.com/office/drawing/2014/chart" uri="{C3380CC4-5D6E-409C-BE32-E72D297353CC}">
              <c16:uniqueId val="{00000000-0985-44C3-A782-13B45B4DC3B3}"/>
            </c:ext>
          </c:extLst>
        </c:ser>
        <c:ser>
          <c:idx val="1"/>
          <c:order val="1"/>
          <c:tx>
            <c:strRef>
              <c:f>[1]CATEGORIES!$B$54</c:f>
              <c:strCache>
                <c:ptCount val="1"/>
                <c:pt idx="0">
                  <c:v>Benzo(b)fluorene</c:v>
                </c:pt>
              </c:strCache>
            </c:strRef>
          </c:tx>
          <c:spPr>
            <a:solidFill>
              <a:schemeClr val="accent2"/>
            </a:solidFill>
            <a:ln>
              <a:noFill/>
            </a:ln>
            <a:effectLst/>
          </c:spPr>
          <c:invertIfNegative val="0"/>
          <c:cat>
            <c:numRef>
              <c:f>[1]CATEGORIES!$I$2:$J$2</c:f>
              <c:numCache>
                <c:formatCode>General</c:formatCode>
                <c:ptCount val="2"/>
                <c:pt idx="0">
                  <c:v>2.1</c:v>
                </c:pt>
                <c:pt idx="1">
                  <c:v>62.06</c:v>
                </c:pt>
              </c:numCache>
            </c:numRef>
          </c:cat>
          <c:val>
            <c:numRef>
              <c:f>[1]CATEGORIES!$I$54:$J$54</c:f>
              <c:numCache>
                <c:formatCode>General</c:formatCode>
                <c:ptCount val="2"/>
                <c:pt idx="0">
                  <c:v>132</c:v>
                </c:pt>
                <c:pt idx="1">
                  <c:v>132</c:v>
                </c:pt>
              </c:numCache>
            </c:numRef>
          </c:val>
          <c:extLst>
            <c:ext xmlns:c16="http://schemas.microsoft.com/office/drawing/2014/chart" uri="{C3380CC4-5D6E-409C-BE32-E72D297353CC}">
              <c16:uniqueId val="{00000001-0985-44C3-A782-13B45B4DC3B3}"/>
            </c:ext>
          </c:extLst>
        </c:ser>
        <c:ser>
          <c:idx val="2"/>
          <c:order val="2"/>
          <c:tx>
            <c:strRef>
              <c:f>[1]CATEGORIES!$B$55</c:f>
              <c:strCache>
                <c:ptCount val="1"/>
                <c:pt idx="0">
                  <c:v>Pyrene</c:v>
                </c:pt>
              </c:strCache>
            </c:strRef>
          </c:tx>
          <c:spPr>
            <a:solidFill>
              <a:schemeClr val="accent3"/>
            </a:solidFill>
            <a:ln>
              <a:noFill/>
            </a:ln>
            <a:effectLst/>
          </c:spPr>
          <c:invertIfNegative val="0"/>
          <c:cat>
            <c:numRef>
              <c:f>[1]CATEGORIES!$I$2:$J$2</c:f>
              <c:numCache>
                <c:formatCode>General</c:formatCode>
                <c:ptCount val="2"/>
                <c:pt idx="0">
                  <c:v>2.1</c:v>
                </c:pt>
                <c:pt idx="1">
                  <c:v>62.06</c:v>
                </c:pt>
              </c:numCache>
            </c:numRef>
          </c:cat>
          <c:val>
            <c:numRef>
              <c:f>[1]CATEGORIES!$I$55:$J$55</c:f>
              <c:numCache>
                <c:formatCode>General</c:formatCode>
                <c:ptCount val="2"/>
                <c:pt idx="0">
                  <c:v>91</c:v>
                </c:pt>
                <c:pt idx="1">
                  <c:v>91</c:v>
                </c:pt>
              </c:numCache>
            </c:numRef>
          </c:val>
          <c:extLst>
            <c:ext xmlns:c16="http://schemas.microsoft.com/office/drawing/2014/chart" uri="{C3380CC4-5D6E-409C-BE32-E72D297353CC}">
              <c16:uniqueId val="{00000002-0985-44C3-A782-13B45B4DC3B3}"/>
            </c:ext>
          </c:extLst>
        </c:ser>
        <c:ser>
          <c:idx val="3"/>
          <c:order val="3"/>
          <c:tx>
            <c:strRef>
              <c:f>[1]CATEGORIES!$B$56</c:f>
              <c:strCache>
                <c:ptCount val="1"/>
                <c:pt idx="0">
                  <c:v>C1-Fluoranthenes/Pyrenes</c:v>
                </c:pt>
              </c:strCache>
            </c:strRef>
          </c:tx>
          <c:spPr>
            <a:solidFill>
              <a:schemeClr val="accent4"/>
            </a:solidFill>
            <a:ln>
              <a:noFill/>
            </a:ln>
            <a:effectLst/>
          </c:spPr>
          <c:invertIfNegative val="0"/>
          <c:cat>
            <c:numRef>
              <c:f>[1]CATEGORIES!$I$2:$J$2</c:f>
              <c:numCache>
                <c:formatCode>General</c:formatCode>
                <c:ptCount val="2"/>
                <c:pt idx="0">
                  <c:v>2.1</c:v>
                </c:pt>
                <c:pt idx="1">
                  <c:v>62.06</c:v>
                </c:pt>
              </c:numCache>
            </c:numRef>
          </c:cat>
          <c:val>
            <c:numRef>
              <c:f>[1]CATEGORIES!$I$56:$J$56</c:f>
              <c:numCache>
                <c:formatCode>General</c:formatCode>
                <c:ptCount val="2"/>
                <c:pt idx="0">
                  <c:v>91</c:v>
                </c:pt>
                <c:pt idx="1">
                  <c:v>91</c:v>
                </c:pt>
              </c:numCache>
            </c:numRef>
          </c:val>
          <c:extLst>
            <c:ext xmlns:c16="http://schemas.microsoft.com/office/drawing/2014/chart" uri="{C3380CC4-5D6E-409C-BE32-E72D297353CC}">
              <c16:uniqueId val="{00000003-0985-44C3-A782-13B45B4DC3B3}"/>
            </c:ext>
          </c:extLst>
        </c:ser>
        <c:ser>
          <c:idx val="4"/>
          <c:order val="4"/>
          <c:tx>
            <c:strRef>
              <c:f>[1]CATEGORIES!$B$57</c:f>
              <c:strCache>
                <c:ptCount val="1"/>
                <c:pt idx="0">
                  <c:v>C2-Fluoranthenes/Pyrenes</c:v>
                </c:pt>
              </c:strCache>
            </c:strRef>
          </c:tx>
          <c:spPr>
            <a:solidFill>
              <a:schemeClr val="accent5"/>
            </a:solidFill>
            <a:ln>
              <a:noFill/>
            </a:ln>
            <a:effectLst/>
          </c:spPr>
          <c:invertIfNegative val="0"/>
          <c:cat>
            <c:numRef>
              <c:f>[1]CATEGORIES!$I$2:$J$2</c:f>
              <c:numCache>
                <c:formatCode>General</c:formatCode>
                <c:ptCount val="2"/>
                <c:pt idx="0">
                  <c:v>2.1</c:v>
                </c:pt>
                <c:pt idx="1">
                  <c:v>62.06</c:v>
                </c:pt>
              </c:numCache>
            </c:numRef>
          </c:cat>
          <c:val>
            <c:numRef>
              <c:f>[1]CATEGORIES!$I$57:$J$57</c:f>
              <c:numCache>
                <c:formatCode>General</c:formatCode>
                <c:ptCount val="2"/>
                <c:pt idx="0">
                  <c:v>91</c:v>
                </c:pt>
                <c:pt idx="1">
                  <c:v>91</c:v>
                </c:pt>
              </c:numCache>
            </c:numRef>
          </c:val>
          <c:extLst>
            <c:ext xmlns:c16="http://schemas.microsoft.com/office/drawing/2014/chart" uri="{C3380CC4-5D6E-409C-BE32-E72D297353CC}">
              <c16:uniqueId val="{00000004-0985-44C3-A782-13B45B4DC3B3}"/>
            </c:ext>
          </c:extLst>
        </c:ser>
        <c:ser>
          <c:idx val="5"/>
          <c:order val="5"/>
          <c:tx>
            <c:strRef>
              <c:f>[1]CATEGORIES!$B$58</c:f>
              <c:strCache>
                <c:ptCount val="1"/>
                <c:pt idx="0">
                  <c:v>C3-Fluoranthenes/Pyrenes</c:v>
                </c:pt>
              </c:strCache>
            </c:strRef>
          </c:tx>
          <c:spPr>
            <a:solidFill>
              <a:schemeClr val="accent6"/>
            </a:solidFill>
            <a:ln>
              <a:noFill/>
            </a:ln>
            <a:effectLst/>
          </c:spPr>
          <c:invertIfNegative val="0"/>
          <c:cat>
            <c:numRef>
              <c:f>[1]CATEGORIES!$I$2:$J$2</c:f>
              <c:numCache>
                <c:formatCode>General</c:formatCode>
                <c:ptCount val="2"/>
                <c:pt idx="0">
                  <c:v>2.1</c:v>
                </c:pt>
                <c:pt idx="1">
                  <c:v>62.06</c:v>
                </c:pt>
              </c:numCache>
            </c:numRef>
          </c:cat>
          <c:val>
            <c:numRef>
              <c:f>[1]CATEGORIES!$I$58:$J$58</c:f>
              <c:numCache>
                <c:formatCode>General</c:formatCode>
                <c:ptCount val="2"/>
                <c:pt idx="0">
                  <c:v>91</c:v>
                </c:pt>
                <c:pt idx="1">
                  <c:v>91</c:v>
                </c:pt>
              </c:numCache>
            </c:numRef>
          </c:val>
          <c:extLst>
            <c:ext xmlns:c16="http://schemas.microsoft.com/office/drawing/2014/chart" uri="{C3380CC4-5D6E-409C-BE32-E72D297353CC}">
              <c16:uniqueId val="{00000005-0985-44C3-A782-13B45B4DC3B3}"/>
            </c:ext>
          </c:extLst>
        </c:ser>
        <c:ser>
          <c:idx val="6"/>
          <c:order val="6"/>
          <c:tx>
            <c:strRef>
              <c:f>[1]CATEGORIES!$B$59</c:f>
              <c:strCache>
                <c:ptCount val="1"/>
                <c:pt idx="0">
                  <c:v>C4-Fluoranthenes/Pyrenes</c:v>
                </c:pt>
              </c:strCache>
            </c:strRef>
          </c:tx>
          <c:spPr>
            <a:solidFill>
              <a:schemeClr val="accent1">
                <a:lumMod val="60000"/>
              </a:schemeClr>
            </a:solidFill>
            <a:ln>
              <a:noFill/>
            </a:ln>
            <a:effectLst/>
          </c:spPr>
          <c:invertIfNegative val="0"/>
          <c:cat>
            <c:numRef>
              <c:f>[1]CATEGORIES!$I$2:$J$2</c:f>
              <c:numCache>
                <c:formatCode>General</c:formatCode>
                <c:ptCount val="2"/>
                <c:pt idx="0">
                  <c:v>2.1</c:v>
                </c:pt>
                <c:pt idx="1">
                  <c:v>62.06</c:v>
                </c:pt>
              </c:numCache>
            </c:numRef>
          </c:cat>
          <c:val>
            <c:numRef>
              <c:f>[1]CATEGORIES!$I$59:$J$59</c:f>
              <c:numCache>
                <c:formatCode>General</c:formatCode>
                <c:ptCount val="2"/>
                <c:pt idx="0">
                  <c:v>91</c:v>
                </c:pt>
                <c:pt idx="1">
                  <c:v>91</c:v>
                </c:pt>
              </c:numCache>
            </c:numRef>
          </c:val>
          <c:extLst>
            <c:ext xmlns:c16="http://schemas.microsoft.com/office/drawing/2014/chart" uri="{C3380CC4-5D6E-409C-BE32-E72D297353CC}">
              <c16:uniqueId val="{00000006-0985-44C3-A782-13B45B4DC3B3}"/>
            </c:ext>
          </c:extLst>
        </c:ser>
        <c:ser>
          <c:idx val="7"/>
          <c:order val="7"/>
          <c:tx>
            <c:strRef>
              <c:f>[1]CATEGORIES!$B$60</c:f>
              <c:strCache>
                <c:ptCount val="1"/>
                <c:pt idx="0">
                  <c:v>Benz(a)anthracene</c:v>
                </c:pt>
              </c:strCache>
            </c:strRef>
          </c:tx>
          <c:spPr>
            <a:solidFill>
              <a:schemeClr val="accent2">
                <a:lumMod val="60000"/>
              </a:schemeClr>
            </a:solidFill>
            <a:ln>
              <a:noFill/>
            </a:ln>
            <a:effectLst/>
          </c:spPr>
          <c:invertIfNegative val="0"/>
          <c:cat>
            <c:numRef>
              <c:f>[1]CATEGORIES!$I$2:$J$2</c:f>
              <c:numCache>
                <c:formatCode>General</c:formatCode>
                <c:ptCount val="2"/>
                <c:pt idx="0">
                  <c:v>2.1</c:v>
                </c:pt>
                <c:pt idx="1">
                  <c:v>62.06</c:v>
                </c:pt>
              </c:numCache>
            </c:numRef>
          </c:cat>
          <c:val>
            <c:numRef>
              <c:f>[1]CATEGORIES!$I$60:$J$60</c:f>
              <c:numCache>
                <c:formatCode>General</c:formatCode>
                <c:ptCount val="2"/>
                <c:pt idx="0">
                  <c:v>58</c:v>
                </c:pt>
                <c:pt idx="1">
                  <c:v>58</c:v>
                </c:pt>
              </c:numCache>
            </c:numRef>
          </c:val>
          <c:extLst>
            <c:ext xmlns:c16="http://schemas.microsoft.com/office/drawing/2014/chart" uri="{C3380CC4-5D6E-409C-BE32-E72D297353CC}">
              <c16:uniqueId val="{00000007-0985-44C3-A782-13B45B4DC3B3}"/>
            </c:ext>
          </c:extLst>
        </c:ser>
        <c:ser>
          <c:idx val="8"/>
          <c:order val="8"/>
          <c:tx>
            <c:strRef>
              <c:f>[1]CATEGORIES!$B$61</c:f>
              <c:strCache>
                <c:ptCount val="1"/>
                <c:pt idx="0">
                  <c:v>Benzo(e)pyrene</c:v>
                </c:pt>
              </c:strCache>
            </c:strRef>
          </c:tx>
          <c:spPr>
            <a:solidFill>
              <a:schemeClr val="accent3">
                <a:lumMod val="60000"/>
              </a:schemeClr>
            </a:solidFill>
            <a:ln>
              <a:noFill/>
            </a:ln>
            <a:effectLst/>
          </c:spPr>
          <c:invertIfNegative val="0"/>
          <c:cat>
            <c:numRef>
              <c:f>[1]CATEGORIES!$I$2:$J$2</c:f>
              <c:numCache>
                <c:formatCode>General</c:formatCode>
                <c:ptCount val="2"/>
                <c:pt idx="0">
                  <c:v>2.1</c:v>
                </c:pt>
                <c:pt idx="1">
                  <c:v>62.06</c:v>
                </c:pt>
              </c:numCache>
            </c:numRef>
          </c:cat>
          <c:val>
            <c:numRef>
              <c:f>[1]CATEGORIES!$I$61:$J$61</c:f>
              <c:numCache>
                <c:formatCode>General</c:formatCode>
                <c:ptCount val="2"/>
              </c:numCache>
            </c:numRef>
          </c:val>
          <c:extLst>
            <c:ext xmlns:c16="http://schemas.microsoft.com/office/drawing/2014/chart" uri="{C3380CC4-5D6E-409C-BE32-E72D297353CC}">
              <c16:uniqueId val="{00000008-0985-44C3-A782-13B45B4DC3B3}"/>
            </c:ext>
          </c:extLst>
        </c:ser>
        <c:ser>
          <c:idx val="9"/>
          <c:order val="9"/>
          <c:tx>
            <c:strRef>
              <c:f>[1]CATEGORIES!$B$62</c:f>
              <c:strCache>
                <c:ptCount val="1"/>
                <c:pt idx="0">
                  <c:v>Benzo(a)pyrene</c:v>
                </c:pt>
              </c:strCache>
            </c:strRef>
          </c:tx>
          <c:spPr>
            <a:solidFill>
              <a:schemeClr val="accent4">
                <a:lumMod val="60000"/>
              </a:schemeClr>
            </a:solidFill>
            <a:ln>
              <a:noFill/>
            </a:ln>
            <a:effectLst/>
          </c:spPr>
          <c:invertIfNegative val="0"/>
          <c:cat>
            <c:numRef>
              <c:f>[1]CATEGORIES!$I$2:$J$2</c:f>
              <c:numCache>
                <c:formatCode>General</c:formatCode>
                <c:ptCount val="2"/>
                <c:pt idx="0">
                  <c:v>2.1</c:v>
                </c:pt>
                <c:pt idx="1">
                  <c:v>62.06</c:v>
                </c:pt>
              </c:numCache>
            </c:numRef>
          </c:cat>
          <c:val>
            <c:numRef>
              <c:f>[1]CATEGORIES!$I$62:$J$62</c:f>
              <c:numCache>
                <c:formatCode>General</c:formatCode>
                <c:ptCount val="2"/>
                <c:pt idx="0">
                  <c:v>108</c:v>
                </c:pt>
                <c:pt idx="1">
                  <c:v>108</c:v>
                </c:pt>
              </c:numCache>
            </c:numRef>
          </c:val>
          <c:extLst>
            <c:ext xmlns:c16="http://schemas.microsoft.com/office/drawing/2014/chart" uri="{C3380CC4-5D6E-409C-BE32-E72D297353CC}">
              <c16:uniqueId val="{00000009-0985-44C3-A782-13B45B4DC3B3}"/>
            </c:ext>
          </c:extLst>
        </c:ser>
        <c:ser>
          <c:idx val="10"/>
          <c:order val="10"/>
          <c:tx>
            <c:strRef>
              <c:f>[1]CATEGORIES!$B$63</c:f>
              <c:strCache>
                <c:ptCount val="1"/>
                <c:pt idx="0">
                  <c:v>Benzo(a)fluoranthene</c:v>
                </c:pt>
              </c:strCache>
            </c:strRef>
          </c:tx>
          <c:spPr>
            <a:solidFill>
              <a:schemeClr val="accent5">
                <a:lumMod val="60000"/>
              </a:schemeClr>
            </a:solidFill>
            <a:ln>
              <a:noFill/>
            </a:ln>
            <a:effectLst/>
          </c:spPr>
          <c:invertIfNegative val="0"/>
          <c:cat>
            <c:numRef>
              <c:f>[1]CATEGORIES!$I$2:$J$2</c:f>
              <c:numCache>
                <c:formatCode>General</c:formatCode>
                <c:ptCount val="2"/>
                <c:pt idx="0">
                  <c:v>2.1</c:v>
                </c:pt>
                <c:pt idx="1">
                  <c:v>62.06</c:v>
                </c:pt>
              </c:numCache>
            </c:numRef>
          </c:cat>
          <c:val>
            <c:numRef>
              <c:f>[1]CATEGORIES!$I$63:$J$63</c:f>
              <c:numCache>
                <c:formatCode>General</c:formatCode>
                <c:ptCount val="2"/>
                <c:pt idx="0">
                  <c:v>74.5</c:v>
                </c:pt>
                <c:pt idx="1">
                  <c:v>74.5</c:v>
                </c:pt>
              </c:numCache>
            </c:numRef>
          </c:val>
          <c:extLst>
            <c:ext xmlns:c16="http://schemas.microsoft.com/office/drawing/2014/chart" uri="{C3380CC4-5D6E-409C-BE32-E72D297353CC}">
              <c16:uniqueId val="{0000000A-0985-44C3-A782-13B45B4DC3B3}"/>
            </c:ext>
          </c:extLst>
        </c:ser>
        <c:ser>
          <c:idx val="11"/>
          <c:order val="11"/>
          <c:tx>
            <c:strRef>
              <c:f>[1]CATEGORIES!$B$64</c:f>
              <c:strCache>
                <c:ptCount val="1"/>
                <c:pt idx="0">
                  <c:v>Benzo(b)fluoranthene</c:v>
                </c:pt>
              </c:strCache>
            </c:strRef>
          </c:tx>
          <c:spPr>
            <a:solidFill>
              <a:schemeClr val="accent6">
                <a:lumMod val="60000"/>
              </a:schemeClr>
            </a:solidFill>
            <a:ln>
              <a:noFill/>
            </a:ln>
            <a:effectLst/>
          </c:spPr>
          <c:invertIfNegative val="0"/>
          <c:cat>
            <c:numRef>
              <c:f>[1]CATEGORIES!$I$2:$J$2</c:f>
              <c:numCache>
                <c:formatCode>General</c:formatCode>
                <c:ptCount val="2"/>
                <c:pt idx="0">
                  <c:v>2.1</c:v>
                </c:pt>
                <c:pt idx="1">
                  <c:v>62.06</c:v>
                </c:pt>
              </c:numCache>
            </c:numRef>
          </c:cat>
          <c:val>
            <c:numRef>
              <c:f>[1]CATEGORIES!$I$64:$J$64</c:f>
              <c:numCache>
                <c:formatCode>General</c:formatCode>
                <c:ptCount val="2"/>
                <c:pt idx="0">
                  <c:v>73.5</c:v>
                </c:pt>
                <c:pt idx="1">
                  <c:v>73.5</c:v>
                </c:pt>
              </c:numCache>
            </c:numRef>
          </c:val>
          <c:extLst>
            <c:ext xmlns:c16="http://schemas.microsoft.com/office/drawing/2014/chart" uri="{C3380CC4-5D6E-409C-BE32-E72D297353CC}">
              <c16:uniqueId val="{0000000B-0985-44C3-A782-13B45B4DC3B3}"/>
            </c:ext>
          </c:extLst>
        </c:ser>
        <c:ser>
          <c:idx val="12"/>
          <c:order val="12"/>
          <c:tx>
            <c:strRef>
              <c:f>[1]CATEGORIES!$B$65</c:f>
              <c:strCache>
                <c:ptCount val="1"/>
                <c:pt idx="0">
                  <c:v>Benzo(j)+(k)fluoranthene</c:v>
                </c:pt>
              </c:strCache>
            </c:strRef>
          </c:tx>
          <c:spPr>
            <a:solidFill>
              <a:schemeClr val="accent1">
                <a:lumMod val="80000"/>
                <a:lumOff val="20000"/>
              </a:schemeClr>
            </a:solidFill>
            <a:ln>
              <a:noFill/>
            </a:ln>
            <a:effectLst/>
          </c:spPr>
          <c:invertIfNegative val="0"/>
          <c:cat>
            <c:numRef>
              <c:f>[1]CATEGORIES!$I$2:$J$2</c:f>
              <c:numCache>
                <c:formatCode>General</c:formatCode>
                <c:ptCount val="2"/>
                <c:pt idx="0">
                  <c:v>2.1</c:v>
                </c:pt>
                <c:pt idx="1">
                  <c:v>62.06</c:v>
                </c:pt>
              </c:numCache>
            </c:numRef>
          </c:cat>
          <c:val>
            <c:numRef>
              <c:f>[1]CATEGORIES!$I$65:$J$65</c:f>
              <c:numCache>
                <c:formatCode>General</c:formatCode>
                <c:ptCount val="2"/>
              </c:numCache>
            </c:numRef>
          </c:val>
          <c:extLst>
            <c:ext xmlns:c16="http://schemas.microsoft.com/office/drawing/2014/chart" uri="{C3380CC4-5D6E-409C-BE32-E72D297353CC}">
              <c16:uniqueId val="{0000000C-0985-44C3-A782-13B45B4DC3B3}"/>
            </c:ext>
          </c:extLst>
        </c:ser>
        <c:ser>
          <c:idx val="13"/>
          <c:order val="13"/>
          <c:tx>
            <c:strRef>
              <c:f>[1]CATEGORIES!$B$66</c:f>
              <c:strCache>
                <c:ptCount val="1"/>
                <c:pt idx="0">
                  <c:v>Fluorene</c:v>
                </c:pt>
              </c:strCache>
            </c:strRef>
          </c:tx>
          <c:spPr>
            <a:solidFill>
              <a:schemeClr val="accent2">
                <a:lumMod val="80000"/>
                <a:lumOff val="20000"/>
              </a:schemeClr>
            </a:solidFill>
            <a:ln>
              <a:noFill/>
            </a:ln>
            <a:effectLst/>
          </c:spPr>
          <c:invertIfNegative val="0"/>
          <c:cat>
            <c:numRef>
              <c:f>[1]CATEGORIES!$I$2:$J$2</c:f>
              <c:numCache>
                <c:formatCode>General</c:formatCode>
                <c:ptCount val="2"/>
                <c:pt idx="0">
                  <c:v>2.1</c:v>
                </c:pt>
                <c:pt idx="1">
                  <c:v>62.06</c:v>
                </c:pt>
              </c:numCache>
            </c:numRef>
          </c:cat>
          <c:val>
            <c:numRef>
              <c:f>[1]CATEGORIES!$I$66:$J$66</c:f>
              <c:numCache>
                <c:formatCode>General</c:formatCode>
                <c:ptCount val="2"/>
                <c:pt idx="0">
                  <c:v>88.5</c:v>
                </c:pt>
                <c:pt idx="1">
                  <c:v>88.5</c:v>
                </c:pt>
              </c:numCache>
            </c:numRef>
          </c:val>
          <c:extLst>
            <c:ext xmlns:c16="http://schemas.microsoft.com/office/drawing/2014/chart" uri="{C3380CC4-5D6E-409C-BE32-E72D297353CC}">
              <c16:uniqueId val="{0000000D-0985-44C3-A782-13B45B4DC3B3}"/>
            </c:ext>
          </c:extLst>
        </c:ser>
        <c:ser>
          <c:idx val="14"/>
          <c:order val="14"/>
          <c:tx>
            <c:strRef>
              <c:f>[1]CATEGORIES!$B$67</c:f>
              <c:strCache>
                <c:ptCount val="1"/>
                <c:pt idx="0">
                  <c:v>C1-Fluorenes</c:v>
                </c:pt>
              </c:strCache>
            </c:strRef>
          </c:tx>
          <c:spPr>
            <a:solidFill>
              <a:schemeClr val="accent3">
                <a:lumMod val="80000"/>
                <a:lumOff val="20000"/>
              </a:schemeClr>
            </a:solidFill>
            <a:ln>
              <a:noFill/>
            </a:ln>
            <a:effectLst/>
          </c:spPr>
          <c:invertIfNegative val="0"/>
          <c:cat>
            <c:numRef>
              <c:f>[1]CATEGORIES!$I$2:$J$2</c:f>
              <c:numCache>
                <c:formatCode>General</c:formatCode>
                <c:ptCount val="2"/>
                <c:pt idx="0">
                  <c:v>2.1</c:v>
                </c:pt>
                <c:pt idx="1">
                  <c:v>62.06</c:v>
                </c:pt>
              </c:numCache>
            </c:numRef>
          </c:cat>
          <c:val>
            <c:numRef>
              <c:f>[1]CATEGORIES!$I$67:$J$67</c:f>
              <c:numCache>
                <c:formatCode>General</c:formatCode>
                <c:ptCount val="2"/>
                <c:pt idx="0">
                  <c:v>88.5</c:v>
                </c:pt>
                <c:pt idx="1">
                  <c:v>88.5</c:v>
                </c:pt>
              </c:numCache>
            </c:numRef>
          </c:val>
          <c:extLst>
            <c:ext xmlns:c16="http://schemas.microsoft.com/office/drawing/2014/chart" uri="{C3380CC4-5D6E-409C-BE32-E72D297353CC}">
              <c16:uniqueId val="{0000000E-0985-44C3-A782-13B45B4DC3B3}"/>
            </c:ext>
          </c:extLst>
        </c:ser>
        <c:ser>
          <c:idx val="15"/>
          <c:order val="15"/>
          <c:tx>
            <c:strRef>
              <c:f>[1]CATEGORIES!$B$68</c:f>
              <c:strCache>
                <c:ptCount val="1"/>
                <c:pt idx="0">
                  <c:v>C2-Fluorenes</c:v>
                </c:pt>
              </c:strCache>
            </c:strRef>
          </c:tx>
          <c:spPr>
            <a:solidFill>
              <a:schemeClr val="accent4">
                <a:lumMod val="80000"/>
                <a:lumOff val="20000"/>
              </a:schemeClr>
            </a:solidFill>
            <a:ln>
              <a:noFill/>
            </a:ln>
            <a:effectLst/>
          </c:spPr>
          <c:invertIfNegative val="0"/>
          <c:cat>
            <c:numRef>
              <c:f>[1]CATEGORIES!$I$2:$J$2</c:f>
              <c:numCache>
                <c:formatCode>General</c:formatCode>
                <c:ptCount val="2"/>
                <c:pt idx="0">
                  <c:v>2.1</c:v>
                </c:pt>
                <c:pt idx="1">
                  <c:v>62.06</c:v>
                </c:pt>
              </c:numCache>
            </c:numRef>
          </c:cat>
          <c:val>
            <c:numRef>
              <c:f>[1]CATEGORIES!$I$68:$J$68</c:f>
              <c:numCache>
                <c:formatCode>General</c:formatCode>
                <c:ptCount val="2"/>
                <c:pt idx="0">
                  <c:v>88.5</c:v>
                </c:pt>
                <c:pt idx="1">
                  <c:v>88.5</c:v>
                </c:pt>
              </c:numCache>
            </c:numRef>
          </c:val>
          <c:extLst>
            <c:ext xmlns:c16="http://schemas.microsoft.com/office/drawing/2014/chart" uri="{C3380CC4-5D6E-409C-BE32-E72D297353CC}">
              <c16:uniqueId val="{0000000F-0985-44C3-A782-13B45B4DC3B3}"/>
            </c:ext>
          </c:extLst>
        </c:ser>
        <c:ser>
          <c:idx val="16"/>
          <c:order val="16"/>
          <c:tx>
            <c:strRef>
              <c:f>[1]CATEGORIES!$B$69</c:f>
              <c:strCache>
                <c:ptCount val="1"/>
                <c:pt idx="0">
                  <c:v>C3-Fluorenes</c:v>
                </c:pt>
              </c:strCache>
            </c:strRef>
          </c:tx>
          <c:spPr>
            <a:solidFill>
              <a:schemeClr val="accent5">
                <a:lumMod val="80000"/>
                <a:lumOff val="20000"/>
              </a:schemeClr>
            </a:solidFill>
            <a:ln>
              <a:noFill/>
            </a:ln>
            <a:effectLst/>
          </c:spPr>
          <c:invertIfNegative val="0"/>
          <c:cat>
            <c:numRef>
              <c:f>[1]CATEGORIES!$I$2:$J$2</c:f>
              <c:numCache>
                <c:formatCode>General</c:formatCode>
                <c:ptCount val="2"/>
                <c:pt idx="0">
                  <c:v>2.1</c:v>
                </c:pt>
                <c:pt idx="1">
                  <c:v>62.06</c:v>
                </c:pt>
              </c:numCache>
            </c:numRef>
          </c:cat>
          <c:val>
            <c:numRef>
              <c:f>[1]CATEGORIES!$I$69:$J$69</c:f>
              <c:numCache>
                <c:formatCode>General</c:formatCode>
                <c:ptCount val="2"/>
                <c:pt idx="0">
                  <c:v>88.5</c:v>
                </c:pt>
                <c:pt idx="1">
                  <c:v>88.5</c:v>
                </c:pt>
              </c:numCache>
            </c:numRef>
          </c:val>
          <c:extLst>
            <c:ext xmlns:c16="http://schemas.microsoft.com/office/drawing/2014/chart" uri="{C3380CC4-5D6E-409C-BE32-E72D297353CC}">
              <c16:uniqueId val="{00000010-0985-44C3-A782-13B45B4DC3B3}"/>
            </c:ext>
          </c:extLst>
        </c:ser>
        <c:dLbls>
          <c:showLegendKey val="0"/>
          <c:showVal val="0"/>
          <c:showCatName val="0"/>
          <c:showSerName val="0"/>
          <c:showPercent val="0"/>
          <c:showBubbleSize val="0"/>
        </c:dLbls>
        <c:gapWidth val="236"/>
        <c:overlap val="5"/>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15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30"/>
      </c:valAx>
      <c:spPr>
        <a:noFill/>
        <a:ln>
          <a:noFill/>
        </a:ln>
        <a:effectLst/>
      </c:spPr>
    </c:plotArea>
    <c:legend>
      <c:legendPos val="b"/>
      <c:layout>
        <c:manualLayout>
          <c:xMode val="edge"/>
          <c:yMode val="edge"/>
          <c:x val="0.11698456623077326"/>
          <c:y val="1.3330206576411627E-2"/>
          <c:w val="0.60400582549132587"/>
          <c:h val="0.32407632894685418"/>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[1]CATEGORIES!$B$71</c:f>
              <c:strCache>
                <c:ptCount val="1"/>
                <c:pt idx="0">
                  <c:v>Chrysene/Triphenylene</c:v>
                </c:pt>
              </c:strCache>
            </c:strRef>
          </c:tx>
          <c:spPr>
            <a:solidFill>
              <a:schemeClr val="accent1"/>
            </a:solidFill>
            <a:ln>
              <a:noFill/>
            </a:ln>
            <a:effectLst/>
          </c:spPr>
          <c:invertIfNegative val="0"/>
          <c:cat>
            <c:numRef>
              <c:f>[1]CATEGORIES!$I$2:$J$2</c:f>
              <c:numCache>
                <c:formatCode>General</c:formatCode>
                <c:ptCount val="2"/>
                <c:pt idx="0">
                  <c:v>2.1</c:v>
                </c:pt>
                <c:pt idx="1">
                  <c:v>62.06</c:v>
                </c:pt>
              </c:numCache>
            </c:numRef>
          </c:cat>
          <c:val>
            <c:numRef>
              <c:f>[1]CATEGORIES!$I$71:$J$71</c:f>
              <c:numCache>
                <c:formatCode>General</c:formatCode>
                <c:ptCount val="2"/>
                <c:pt idx="0">
                  <c:v>63</c:v>
                </c:pt>
                <c:pt idx="1">
                  <c:v>63</c:v>
                </c:pt>
              </c:numCache>
            </c:numRef>
          </c:val>
          <c:extLst>
            <c:ext xmlns:c16="http://schemas.microsoft.com/office/drawing/2014/chart" uri="{C3380CC4-5D6E-409C-BE32-E72D297353CC}">
              <c16:uniqueId val="{00000000-6743-466D-ACC5-04936CC5D25E}"/>
            </c:ext>
          </c:extLst>
        </c:ser>
        <c:ser>
          <c:idx val="1"/>
          <c:order val="1"/>
          <c:tx>
            <c:strRef>
              <c:f>[1]CATEGORIES!$B$72</c:f>
              <c:strCache>
                <c:ptCount val="1"/>
                <c:pt idx="0">
                  <c:v>C1-Chrysenes</c:v>
                </c:pt>
              </c:strCache>
            </c:strRef>
          </c:tx>
          <c:spPr>
            <a:solidFill>
              <a:schemeClr val="accent2"/>
            </a:solidFill>
            <a:ln>
              <a:noFill/>
            </a:ln>
            <a:effectLst/>
          </c:spPr>
          <c:invertIfNegative val="0"/>
          <c:cat>
            <c:numRef>
              <c:f>[1]CATEGORIES!$I$2:$J$2</c:f>
              <c:numCache>
                <c:formatCode>General</c:formatCode>
                <c:ptCount val="2"/>
                <c:pt idx="0">
                  <c:v>2.1</c:v>
                </c:pt>
                <c:pt idx="1">
                  <c:v>62.06</c:v>
                </c:pt>
              </c:numCache>
            </c:numRef>
          </c:cat>
          <c:val>
            <c:numRef>
              <c:f>[1]CATEGORIES!$I$72:$J$72</c:f>
              <c:numCache>
                <c:formatCode>General</c:formatCode>
                <c:ptCount val="2"/>
                <c:pt idx="0">
                  <c:v>63</c:v>
                </c:pt>
                <c:pt idx="1">
                  <c:v>63</c:v>
                </c:pt>
              </c:numCache>
            </c:numRef>
          </c:val>
          <c:extLst>
            <c:ext xmlns:c16="http://schemas.microsoft.com/office/drawing/2014/chart" uri="{C3380CC4-5D6E-409C-BE32-E72D297353CC}">
              <c16:uniqueId val="{00000001-6743-466D-ACC5-04936CC5D25E}"/>
            </c:ext>
          </c:extLst>
        </c:ser>
        <c:ser>
          <c:idx val="2"/>
          <c:order val="2"/>
          <c:tx>
            <c:strRef>
              <c:f>[1]CATEGORIES!$B$73</c:f>
              <c:strCache>
                <c:ptCount val="1"/>
                <c:pt idx="0">
                  <c:v>C2-Chrysenes</c:v>
                </c:pt>
              </c:strCache>
            </c:strRef>
          </c:tx>
          <c:spPr>
            <a:solidFill>
              <a:schemeClr val="accent3"/>
            </a:solidFill>
            <a:ln>
              <a:noFill/>
            </a:ln>
            <a:effectLst/>
          </c:spPr>
          <c:invertIfNegative val="0"/>
          <c:cat>
            <c:numRef>
              <c:f>[1]CATEGORIES!$I$2:$J$2</c:f>
              <c:numCache>
                <c:formatCode>General</c:formatCode>
                <c:ptCount val="2"/>
                <c:pt idx="0">
                  <c:v>2.1</c:v>
                </c:pt>
                <c:pt idx="1">
                  <c:v>62.06</c:v>
                </c:pt>
              </c:numCache>
            </c:numRef>
          </c:cat>
          <c:val>
            <c:numRef>
              <c:f>[1]CATEGORIES!$I$73:$J$73</c:f>
              <c:numCache>
                <c:formatCode>General</c:formatCode>
                <c:ptCount val="2"/>
                <c:pt idx="0">
                  <c:v>63</c:v>
                </c:pt>
                <c:pt idx="1">
                  <c:v>63</c:v>
                </c:pt>
              </c:numCache>
            </c:numRef>
          </c:val>
          <c:extLst>
            <c:ext xmlns:c16="http://schemas.microsoft.com/office/drawing/2014/chart" uri="{C3380CC4-5D6E-409C-BE32-E72D297353CC}">
              <c16:uniqueId val="{00000002-6743-466D-ACC5-04936CC5D25E}"/>
            </c:ext>
          </c:extLst>
        </c:ser>
        <c:ser>
          <c:idx val="3"/>
          <c:order val="3"/>
          <c:tx>
            <c:strRef>
              <c:f>[1]CATEGORIES!$B$74</c:f>
              <c:strCache>
                <c:ptCount val="1"/>
                <c:pt idx="0">
                  <c:v>C3-Chrysenes</c:v>
                </c:pt>
              </c:strCache>
            </c:strRef>
          </c:tx>
          <c:spPr>
            <a:solidFill>
              <a:schemeClr val="accent4"/>
            </a:solidFill>
            <a:ln>
              <a:noFill/>
            </a:ln>
            <a:effectLst/>
          </c:spPr>
          <c:invertIfNegative val="0"/>
          <c:cat>
            <c:numRef>
              <c:f>[1]CATEGORIES!$I$2:$J$2</c:f>
              <c:numCache>
                <c:formatCode>General</c:formatCode>
                <c:ptCount val="2"/>
                <c:pt idx="0">
                  <c:v>2.1</c:v>
                </c:pt>
                <c:pt idx="1">
                  <c:v>62.06</c:v>
                </c:pt>
              </c:numCache>
            </c:numRef>
          </c:cat>
          <c:val>
            <c:numRef>
              <c:f>[1]CATEGORIES!$I$74:$J$74</c:f>
              <c:numCache>
                <c:formatCode>General</c:formatCode>
                <c:ptCount val="2"/>
                <c:pt idx="0">
                  <c:v>63</c:v>
                </c:pt>
                <c:pt idx="1">
                  <c:v>63</c:v>
                </c:pt>
              </c:numCache>
            </c:numRef>
          </c:val>
          <c:extLst>
            <c:ext xmlns:c16="http://schemas.microsoft.com/office/drawing/2014/chart" uri="{C3380CC4-5D6E-409C-BE32-E72D297353CC}">
              <c16:uniqueId val="{00000003-6743-466D-ACC5-04936CC5D25E}"/>
            </c:ext>
          </c:extLst>
        </c:ser>
        <c:ser>
          <c:idx val="4"/>
          <c:order val="4"/>
          <c:tx>
            <c:strRef>
              <c:f>[1]CATEGORIES!$B$75</c:f>
              <c:strCache>
                <c:ptCount val="1"/>
                <c:pt idx="0">
                  <c:v>C4-Chrysenes</c:v>
                </c:pt>
              </c:strCache>
            </c:strRef>
          </c:tx>
          <c:spPr>
            <a:solidFill>
              <a:schemeClr val="accent5"/>
            </a:solidFill>
            <a:ln>
              <a:noFill/>
            </a:ln>
            <a:effectLst/>
          </c:spPr>
          <c:invertIfNegative val="0"/>
          <c:cat>
            <c:numRef>
              <c:f>[1]CATEGORIES!$I$2:$J$2</c:f>
              <c:numCache>
                <c:formatCode>General</c:formatCode>
                <c:ptCount val="2"/>
                <c:pt idx="0">
                  <c:v>2.1</c:v>
                </c:pt>
                <c:pt idx="1">
                  <c:v>62.06</c:v>
                </c:pt>
              </c:numCache>
            </c:numRef>
          </c:cat>
          <c:val>
            <c:numRef>
              <c:f>[1]CATEGORIES!$I$75:$J$75</c:f>
              <c:numCache>
                <c:formatCode>General</c:formatCode>
                <c:ptCount val="2"/>
                <c:pt idx="0">
                  <c:v>63</c:v>
                </c:pt>
                <c:pt idx="1">
                  <c:v>63</c:v>
                </c:pt>
              </c:numCache>
            </c:numRef>
          </c:val>
          <c:extLst>
            <c:ext xmlns:c16="http://schemas.microsoft.com/office/drawing/2014/chart" uri="{C3380CC4-5D6E-409C-BE32-E72D297353CC}">
              <c16:uniqueId val="{00000004-6743-466D-ACC5-04936CC5D25E}"/>
            </c:ext>
          </c:extLst>
        </c:ser>
        <c:dLbls>
          <c:showLegendKey val="0"/>
          <c:showVal val="0"/>
          <c:showCatName val="0"/>
          <c:showSerName val="0"/>
          <c:showPercent val="0"/>
          <c:showBubbleSize val="0"/>
        </c:dLbls>
        <c:gapWidth val="231"/>
        <c:overlap val="17"/>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7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10"/>
      </c:valAx>
      <c:spPr>
        <a:noFill/>
        <a:ln>
          <a:noFill/>
        </a:ln>
        <a:effectLst/>
      </c:spPr>
    </c:plotArea>
    <c:legend>
      <c:legendPos val="b"/>
      <c:layout>
        <c:manualLayout>
          <c:xMode val="edge"/>
          <c:yMode val="edge"/>
          <c:x val="0.45696978426477186"/>
          <c:y val="2.0966709058274934E-2"/>
          <c:w val="0.22891343820381654"/>
          <c:h val="0.28971206777846925"/>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[1]CATEGORIES!$B$90</c:f>
              <c:strCache>
                <c:ptCount val="1"/>
                <c:pt idx="0">
                  <c:v>n-Nonane (C9)</c:v>
                </c:pt>
              </c:strCache>
            </c:strRef>
          </c:tx>
          <c:spPr>
            <a:solidFill>
              <a:schemeClr val="accent1"/>
            </a:solidFill>
            <a:ln>
              <a:noFill/>
            </a:ln>
            <a:effectLst/>
          </c:spPr>
          <c:invertIfNegative val="0"/>
          <c:cat>
            <c:numRef>
              <c:f>[1]CATEGORIES!$I$2:$J$2</c:f>
              <c:numCache>
                <c:formatCode>General</c:formatCode>
                <c:ptCount val="2"/>
                <c:pt idx="0">
                  <c:v>2.1</c:v>
                </c:pt>
                <c:pt idx="1">
                  <c:v>62.06</c:v>
                </c:pt>
              </c:numCache>
            </c:numRef>
          </c:cat>
          <c:val>
            <c:numRef>
              <c:f>[1]CATEGORIES!$I$90:$J$90</c:f>
              <c:numCache>
                <c:formatCode>General</c:formatCode>
                <c:ptCount val="2"/>
                <c:pt idx="0">
                  <c:v>1.6E-2</c:v>
                </c:pt>
                <c:pt idx="1">
                  <c:v>1.6E-2</c:v>
                </c:pt>
              </c:numCache>
            </c:numRef>
          </c:val>
          <c:extLst>
            <c:ext xmlns:c16="http://schemas.microsoft.com/office/drawing/2014/chart" uri="{C3380CC4-5D6E-409C-BE32-E72D297353CC}">
              <c16:uniqueId val="{00000000-0DD6-499E-9C74-A013C1E5EDBC}"/>
            </c:ext>
          </c:extLst>
        </c:ser>
        <c:ser>
          <c:idx val="1"/>
          <c:order val="1"/>
          <c:tx>
            <c:strRef>
              <c:f>[1]CATEGORIES!$B$91</c:f>
              <c:strCache>
                <c:ptCount val="1"/>
                <c:pt idx="0">
                  <c:v>n-Decane (C10)</c:v>
                </c:pt>
              </c:strCache>
            </c:strRef>
          </c:tx>
          <c:spPr>
            <a:solidFill>
              <a:schemeClr val="accent2"/>
            </a:solidFill>
            <a:ln>
              <a:noFill/>
            </a:ln>
            <a:effectLst/>
          </c:spPr>
          <c:invertIfNegative val="0"/>
          <c:cat>
            <c:numRef>
              <c:f>[1]CATEGORIES!$I$2:$J$2</c:f>
              <c:numCache>
                <c:formatCode>General</c:formatCode>
                <c:ptCount val="2"/>
                <c:pt idx="0">
                  <c:v>2.1</c:v>
                </c:pt>
                <c:pt idx="1">
                  <c:v>62.06</c:v>
                </c:pt>
              </c:numCache>
            </c:numRef>
          </c:cat>
          <c:val>
            <c:numRef>
              <c:f>[1]CATEGORIES!$I$91:$J$91</c:f>
              <c:numCache>
                <c:formatCode>General</c:formatCode>
                <c:ptCount val="2"/>
                <c:pt idx="0">
                  <c:v>5.8500000000000002E-3</c:v>
                </c:pt>
                <c:pt idx="1">
                  <c:v>5.8500000000000002E-3</c:v>
                </c:pt>
              </c:numCache>
            </c:numRef>
          </c:val>
          <c:extLst>
            <c:ext xmlns:c16="http://schemas.microsoft.com/office/drawing/2014/chart" uri="{C3380CC4-5D6E-409C-BE32-E72D297353CC}">
              <c16:uniqueId val="{00000001-0DD6-499E-9C74-A013C1E5EDBC}"/>
            </c:ext>
          </c:extLst>
        </c:ser>
        <c:ser>
          <c:idx val="2"/>
          <c:order val="2"/>
          <c:tx>
            <c:strRef>
              <c:f>[1]CATEGORIES!$B$92</c:f>
              <c:strCache>
                <c:ptCount val="1"/>
                <c:pt idx="0">
                  <c:v>n-Undecane (C11)</c:v>
                </c:pt>
              </c:strCache>
            </c:strRef>
          </c:tx>
          <c:spPr>
            <a:solidFill>
              <a:schemeClr val="accent3"/>
            </a:solidFill>
            <a:ln>
              <a:noFill/>
            </a:ln>
            <a:effectLst/>
          </c:spPr>
          <c:invertIfNegative val="0"/>
          <c:cat>
            <c:numRef>
              <c:f>[1]CATEGORIES!$I$2:$J$2</c:f>
              <c:numCache>
                <c:formatCode>General</c:formatCode>
                <c:ptCount val="2"/>
                <c:pt idx="0">
                  <c:v>2.1</c:v>
                </c:pt>
                <c:pt idx="1">
                  <c:v>62.06</c:v>
                </c:pt>
              </c:numCache>
            </c:numRef>
          </c:cat>
          <c:val>
            <c:numRef>
              <c:f>[1]CATEGORIES!$I$92:$J$92</c:f>
              <c:numCache>
                <c:formatCode>General</c:formatCode>
                <c:ptCount val="2"/>
                <c:pt idx="0">
                  <c:v>4.7000000000000002E-3</c:v>
                </c:pt>
                <c:pt idx="1">
                  <c:v>4.7000000000000002E-3</c:v>
                </c:pt>
              </c:numCache>
            </c:numRef>
          </c:val>
          <c:extLst>
            <c:ext xmlns:c16="http://schemas.microsoft.com/office/drawing/2014/chart" uri="{C3380CC4-5D6E-409C-BE32-E72D297353CC}">
              <c16:uniqueId val="{00000002-0DD6-499E-9C74-A013C1E5EDBC}"/>
            </c:ext>
          </c:extLst>
        </c:ser>
        <c:ser>
          <c:idx val="3"/>
          <c:order val="3"/>
          <c:tx>
            <c:strRef>
              <c:f>[1]CATEGORIES!$B$93</c:f>
              <c:strCache>
                <c:ptCount val="1"/>
                <c:pt idx="0">
                  <c:v>n-Dodecane (C12)</c:v>
                </c:pt>
              </c:strCache>
            </c:strRef>
          </c:tx>
          <c:spPr>
            <a:solidFill>
              <a:schemeClr val="accent4"/>
            </a:solidFill>
            <a:ln>
              <a:noFill/>
            </a:ln>
            <a:effectLst/>
          </c:spPr>
          <c:invertIfNegative val="0"/>
          <c:cat>
            <c:numRef>
              <c:f>[1]CATEGORIES!$I$2:$J$2</c:f>
              <c:numCache>
                <c:formatCode>General</c:formatCode>
                <c:ptCount val="2"/>
                <c:pt idx="0">
                  <c:v>2.1</c:v>
                </c:pt>
                <c:pt idx="1">
                  <c:v>62.06</c:v>
                </c:pt>
              </c:numCache>
            </c:numRef>
          </c:cat>
          <c:val>
            <c:numRef>
              <c:f>[1]CATEGORIES!$I$93:$J$93</c:f>
              <c:numCache>
                <c:formatCode>General</c:formatCode>
                <c:ptCount val="2"/>
                <c:pt idx="0">
                  <c:v>2.4E-2</c:v>
                </c:pt>
                <c:pt idx="1">
                  <c:v>2.9000000000000001E-2</c:v>
                </c:pt>
              </c:numCache>
            </c:numRef>
          </c:val>
          <c:extLst>
            <c:ext xmlns:c16="http://schemas.microsoft.com/office/drawing/2014/chart" uri="{C3380CC4-5D6E-409C-BE32-E72D297353CC}">
              <c16:uniqueId val="{00000003-0DD6-499E-9C74-A013C1E5EDBC}"/>
            </c:ext>
          </c:extLst>
        </c:ser>
        <c:ser>
          <c:idx val="4"/>
          <c:order val="4"/>
          <c:tx>
            <c:strRef>
              <c:f>[1]CATEGORIES!$B$94</c:f>
              <c:strCache>
                <c:ptCount val="1"/>
                <c:pt idx="0">
                  <c:v>n-Tridecane (C13)</c:v>
                </c:pt>
              </c:strCache>
            </c:strRef>
          </c:tx>
          <c:spPr>
            <a:solidFill>
              <a:schemeClr val="accent5"/>
            </a:solidFill>
            <a:ln>
              <a:noFill/>
            </a:ln>
            <a:effectLst/>
          </c:spPr>
          <c:invertIfNegative val="0"/>
          <c:cat>
            <c:numRef>
              <c:f>[1]CATEGORIES!$I$2:$J$2</c:f>
              <c:numCache>
                <c:formatCode>General</c:formatCode>
                <c:ptCount val="2"/>
                <c:pt idx="0">
                  <c:v>2.1</c:v>
                </c:pt>
                <c:pt idx="1">
                  <c:v>62.06</c:v>
                </c:pt>
              </c:numCache>
            </c:numRef>
          </c:cat>
          <c:val>
            <c:numRef>
              <c:f>[1]CATEGORIES!$I$94:$J$94</c:f>
              <c:numCache>
                <c:formatCode>General</c:formatCode>
                <c:ptCount val="2"/>
                <c:pt idx="0">
                  <c:v>4.4200000000000003E-2</c:v>
                </c:pt>
                <c:pt idx="1">
                  <c:v>4.4200000000000003E-2</c:v>
                </c:pt>
              </c:numCache>
            </c:numRef>
          </c:val>
          <c:extLst>
            <c:ext xmlns:c16="http://schemas.microsoft.com/office/drawing/2014/chart" uri="{C3380CC4-5D6E-409C-BE32-E72D297353CC}">
              <c16:uniqueId val="{00000004-0DD6-499E-9C74-A013C1E5EDBC}"/>
            </c:ext>
          </c:extLst>
        </c:ser>
        <c:ser>
          <c:idx val="5"/>
          <c:order val="5"/>
          <c:tx>
            <c:strRef>
              <c:f>[1]CATEGORIES!$B$95</c:f>
              <c:strCache>
                <c:ptCount val="1"/>
                <c:pt idx="0">
                  <c:v>2,6,10-Trimethyldodecane (1380)</c:v>
                </c:pt>
              </c:strCache>
            </c:strRef>
          </c:tx>
          <c:spPr>
            <a:solidFill>
              <a:schemeClr val="accent6"/>
            </a:solidFill>
            <a:ln>
              <a:noFill/>
            </a:ln>
            <a:effectLst/>
          </c:spPr>
          <c:invertIfNegative val="0"/>
          <c:cat>
            <c:numRef>
              <c:f>[1]CATEGORIES!$I$2:$J$2</c:f>
              <c:numCache>
                <c:formatCode>General</c:formatCode>
                <c:ptCount val="2"/>
                <c:pt idx="0">
                  <c:v>2.1</c:v>
                </c:pt>
                <c:pt idx="1">
                  <c:v>62.06</c:v>
                </c:pt>
              </c:numCache>
            </c:numRef>
          </c:cat>
          <c:val>
            <c:numRef>
              <c:f>[1]CATEGORIES!$I$95:$J$95</c:f>
              <c:numCache>
                <c:formatCode>General</c:formatCode>
                <c:ptCount val="2"/>
                <c:pt idx="0">
                  <c:v>4.8999999999999998E-3</c:v>
                </c:pt>
                <c:pt idx="1">
                  <c:v>4.8999999999999998E-3</c:v>
                </c:pt>
              </c:numCache>
            </c:numRef>
          </c:val>
          <c:extLst>
            <c:ext xmlns:c16="http://schemas.microsoft.com/office/drawing/2014/chart" uri="{C3380CC4-5D6E-409C-BE32-E72D297353CC}">
              <c16:uniqueId val="{00000005-0DD6-499E-9C74-A013C1E5EDBC}"/>
            </c:ext>
          </c:extLst>
        </c:ser>
        <c:ser>
          <c:idx val="6"/>
          <c:order val="6"/>
          <c:tx>
            <c:strRef>
              <c:f>[1]CATEGORIES!$B$96</c:f>
              <c:strCache>
                <c:ptCount val="1"/>
                <c:pt idx="0">
                  <c:v>n-Tetradecane (C14)</c:v>
                </c:pt>
              </c:strCache>
            </c:strRef>
          </c:tx>
          <c:spPr>
            <a:solidFill>
              <a:schemeClr val="accent1">
                <a:lumMod val="60000"/>
              </a:schemeClr>
            </a:solidFill>
            <a:ln>
              <a:noFill/>
            </a:ln>
            <a:effectLst/>
          </c:spPr>
          <c:invertIfNegative val="0"/>
          <c:cat>
            <c:numRef>
              <c:f>[1]CATEGORIES!$I$2:$J$2</c:f>
              <c:numCache>
                <c:formatCode>General</c:formatCode>
                <c:ptCount val="2"/>
                <c:pt idx="0">
                  <c:v>2.1</c:v>
                </c:pt>
                <c:pt idx="1">
                  <c:v>62.06</c:v>
                </c:pt>
              </c:numCache>
            </c:numRef>
          </c:cat>
          <c:val>
            <c:numRef>
              <c:f>[1]CATEGORIES!$I$96:$J$96</c:f>
              <c:numCache>
                <c:formatCode>General</c:formatCode>
                <c:ptCount val="2"/>
                <c:pt idx="0">
                  <c:v>4.8999999999999998E-3</c:v>
                </c:pt>
                <c:pt idx="1">
                  <c:v>4.8999999999999998E-3</c:v>
                </c:pt>
              </c:numCache>
            </c:numRef>
          </c:val>
          <c:extLst>
            <c:ext xmlns:c16="http://schemas.microsoft.com/office/drawing/2014/chart" uri="{C3380CC4-5D6E-409C-BE32-E72D297353CC}">
              <c16:uniqueId val="{00000006-0DD6-499E-9C74-A013C1E5EDBC}"/>
            </c:ext>
          </c:extLst>
        </c:ser>
        <c:ser>
          <c:idx val="7"/>
          <c:order val="7"/>
          <c:tx>
            <c:strRef>
              <c:f>[1]CATEGORIES!$B$97</c:f>
              <c:strCache>
                <c:ptCount val="1"/>
                <c:pt idx="0">
                  <c:v>2,6,10-Trimethyltridecane (1470)</c:v>
                </c:pt>
              </c:strCache>
            </c:strRef>
          </c:tx>
          <c:spPr>
            <a:solidFill>
              <a:schemeClr val="accent2">
                <a:lumMod val="60000"/>
              </a:schemeClr>
            </a:solidFill>
            <a:ln>
              <a:noFill/>
            </a:ln>
            <a:effectLst/>
          </c:spPr>
          <c:invertIfNegative val="0"/>
          <c:cat>
            <c:numRef>
              <c:f>[1]CATEGORIES!$I$2:$J$2</c:f>
              <c:numCache>
                <c:formatCode>General</c:formatCode>
                <c:ptCount val="2"/>
                <c:pt idx="0">
                  <c:v>2.1</c:v>
                </c:pt>
                <c:pt idx="1">
                  <c:v>62.06</c:v>
                </c:pt>
              </c:numCache>
            </c:numRef>
          </c:cat>
          <c:val>
            <c:numRef>
              <c:f>[1]CATEGORIES!$I$97:$J$97</c:f>
              <c:numCache>
                <c:formatCode>General</c:formatCode>
                <c:ptCount val="2"/>
                <c:pt idx="0">
                  <c:v>7.1999999999999998E-3</c:v>
                </c:pt>
                <c:pt idx="1">
                  <c:v>7.1999999999999998E-3</c:v>
                </c:pt>
              </c:numCache>
            </c:numRef>
          </c:val>
          <c:extLst>
            <c:ext xmlns:c16="http://schemas.microsoft.com/office/drawing/2014/chart" uri="{C3380CC4-5D6E-409C-BE32-E72D297353CC}">
              <c16:uniqueId val="{00000007-0DD6-499E-9C74-A013C1E5EDBC}"/>
            </c:ext>
          </c:extLst>
        </c:ser>
        <c:ser>
          <c:idx val="8"/>
          <c:order val="8"/>
          <c:tx>
            <c:strRef>
              <c:f>[1]CATEGORIES!$B$98</c:f>
              <c:strCache>
                <c:ptCount val="1"/>
                <c:pt idx="0">
                  <c:v>n-Pentadecane (C15)</c:v>
                </c:pt>
              </c:strCache>
            </c:strRef>
          </c:tx>
          <c:spPr>
            <a:solidFill>
              <a:schemeClr val="accent3">
                <a:lumMod val="60000"/>
              </a:schemeClr>
            </a:solidFill>
            <a:ln>
              <a:noFill/>
            </a:ln>
            <a:effectLst/>
          </c:spPr>
          <c:invertIfNegative val="0"/>
          <c:cat>
            <c:numRef>
              <c:f>[1]CATEGORIES!$I$2:$J$2</c:f>
              <c:numCache>
                <c:formatCode>General</c:formatCode>
                <c:ptCount val="2"/>
                <c:pt idx="0">
                  <c:v>2.1</c:v>
                </c:pt>
                <c:pt idx="1">
                  <c:v>62.06</c:v>
                </c:pt>
              </c:numCache>
            </c:numRef>
          </c:cat>
          <c:val>
            <c:numRef>
              <c:f>[1]CATEGORIES!$I$98:$J$98</c:f>
              <c:numCache>
                <c:formatCode>General</c:formatCode>
                <c:ptCount val="2"/>
                <c:pt idx="0">
                  <c:v>1.7000000000000001E-2</c:v>
                </c:pt>
                <c:pt idx="1">
                  <c:v>2.1999999999999999E-2</c:v>
                </c:pt>
              </c:numCache>
            </c:numRef>
          </c:val>
          <c:extLst>
            <c:ext xmlns:c16="http://schemas.microsoft.com/office/drawing/2014/chart" uri="{C3380CC4-5D6E-409C-BE32-E72D297353CC}">
              <c16:uniqueId val="{00000008-0DD6-499E-9C74-A013C1E5EDBC}"/>
            </c:ext>
          </c:extLst>
        </c:ser>
        <c:ser>
          <c:idx val="9"/>
          <c:order val="9"/>
          <c:tx>
            <c:strRef>
              <c:f>[1]CATEGORIES!$B$99</c:f>
              <c:strCache>
                <c:ptCount val="1"/>
                <c:pt idx="0">
                  <c:v>n-Hexadecane (C16)</c:v>
                </c:pt>
              </c:strCache>
            </c:strRef>
          </c:tx>
          <c:spPr>
            <a:solidFill>
              <a:schemeClr val="accent4">
                <a:lumMod val="60000"/>
              </a:schemeClr>
            </a:solidFill>
            <a:ln>
              <a:noFill/>
            </a:ln>
            <a:effectLst/>
          </c:spPr>
          <c:invertIfNegative val="0"/>
          <c:cat>
            <c:numRef>
              <c:f>[1]CATEGORIES!$I$2:$J$2</c:f>
              <c:numCache>
                <c:formatCode>General</c:formatCode>
                <c:ptCount val="2"/>
                <c:pt idx="0">
                  <c:v>2.1</c:v>
                </c:pt>
                <c:pt idx="1">
                  <c:v>62.06</c:v>
                </c:pt>
              </c:numCache>
            </c:numRef>
          </c:cat>
          <c:val>
            <c:numRef>
              <c:f>[1]CATEGORIES!$I$99:$J$99</c:f>
              <c:numCache>
                <c:formatCode>General</c:formatCode>
                <c:ptCount val="2"/>
                <c:pt idx="0">
                  <c:v>7.45E-3</c:v>
                </c:pt>
                <c:pt idx="1">
                  <c:v>7.45E-3</c:v>
                </c:pt>
              </c:numCache>
            </c:numRef>
          </c:val>
          <c:extLst>
            <c:ext xmlns:c16="http://schemas.microsoft.com/office/drawing/2014/chart" uri="{C3380CC4-5D6E-409C-BE32-E72D297353CC}">
              <c16:uniqueId val="{00000009-0DD6-499E-9C74-A013C1E5EDBC}"/>
            </c:ext>
          </c:extLst>
        </c:ser>
        <c:ser>
          <c:idx val="10"/>
          <c:order val="10"/>
          <c:tx>
            <c:strRef>
              <c:f>[1]CATEGORIES!$B$100</c:f>
              <c:strCache>
                <c:ptCount val="1"/>
                <c:pt idx="0">
                  <c:v>Norpristane (1650)</c:v>
                </c:pt>
              </c:strCache>
            </c:strRef>
          </c:tx>
          <c:spPr>
            <a:solidFill>
              <a:schemeClr val="accent5">
                <a:lumMod val="60000"/>
              </a:schemeClr>
            </a:solidFill>
            <a:ln>
              <a:noFill/>
            </a:ln>
            <a:effectLst/>
          </c:spPr>
          <c:invertIfNegative val="0"/>
          <c:cat>
            <c:numRef>
              <c:f>[1]CATEGORIES!$I$2:$J$2</c:f>
              <c:numCache>
                <c:formatCode>General</c:formatCode>
                <c:ptCount val="2"/>
                <c:pt idx="0">
                  <c:v>2.1</c:v>
                </c:pt>
                <c:pt idx="1">
                  <c:v>62.06</c:v>
                </c:pt>
              </c:numCache>
            </c:numRef>
          </c:cat>
          <c:val>
            <c:numRef>
              <c:f>[1]CATEGORIES!$I$100:$J$100</c:f>
              <c:numCache>
                <c:formatCode>General</c:formatCode>
                <c:ptCount val="2"/>
                <c:pt idx="0">
                  <c:v>6.7999999999999996E-3</c:v>
                </c:pt>
                <c:pt idx="1">
                  <c:v>6.7999999999999996E-3</c:v>
                </c:pt>
              </c:numCache>
            </c:numRef>
          </c:val>
          <c:extLst>
            <c:ext xmlns:c16="http://schemas.microsoft.com/office/drawing/2014/chart" uri="{C3380CC4-5D6E-409C-BE32-E72D297353CC}">
              <c16:uniqueId val="{0000000A-0DD6-499E-9C74-A013C1E5EDBC}"/>
            </c:ext>
          </c:extLst>
        </c:ser>
        <c:ser>
          <c:idx val="11"/>
          <c:order val="11"/>
          <c:tx>
            <c:strRef>
              <c:f>[1]CATEGORIES!$B$101</c:f>
              <c:strCache>
                <c:ptCount val="1"/>
                <c:pt idx="0">
                  <c:v>n-Heptadecane (C17)</c:v>
                </c:pt>
              </c:strCache>
            </c:strRef>
          </c:tx>
          <c:spPr>
            <a:solidFill>
              <a:schemeClr val="accent6">
                <a:lumMod val="60000"/>
              </a:schemeClr>
            </a:solidFill>
            <a:ln>
              <a:noFill/>
            </a:ln>
            <a:effectLst/>
          </c:spPr>
          <c:invertIfNegative val="0"/>
          <c:cat>
            <c:numRef>
              <c:f>[1]CATEGORIES!$I$2:$J$2</c:f>
              <c:numCache>
                <c:formatCode>General</c:formatCode>
                <c:ptCount val="2"/>
                <c:pt idx="0">
                  <c:v>2.1</c:v>
                </c:pt>
                <c:pt idx="1">
                  <c:v>62.06</c:v>
                </c:pt>
              </c:numCache>
            </c:numRef>
          </c:cat>
          <c:val>
            <c:numRef>
              <c:f>[1]CATEGORIES!$I$101:$J$101</c:f>
              <c:numCache>
                <c:formatCode>General</c:formatCode>
                <c:ptCount val="2"/>
                <c:pt idx="0">
                  <c:v>6.7999999999999996E-3</c:v>
                </c:pt>
                <c:pt idx="1">
                  <c:v>6.7999999999999996E-3</c:v>
                </c:pt>
              </c:numCache>
            </c:numRef>
          </c:val>
          <c:extLst>
            <c:ext xmlns:c16="http://schemas.microsoft.com/office/drawing/2014/chart" uri="{C3380CC4-5D6E-409C-BE32-E72D297353CC}">
              <c16:uniqueId val="{0000000B-0DD6-499E-9C74-A013C1E5EDBC}"/>
            </c:ext>
          </c:extLst>
        </c:ser>
        <c:ser>
          <c:idx val="12"/>
          <c:order val="12"/>
          <c:tx>
            <c:strRef>
              <c:f>[1]CATEGORIES!$B$102</c:f>
              <c:strCache>
                <c:ptCount val="1"/>
                <c:pt idx="0">
                  <c:v>Pristane</c:v>
                </c:pt>
              </c:strCache>
            </c:strRef>
          </c:tx>
          <c:spPr>
            <a:solidFill>
              <a:schemeClr val="accent1">
                <a:lumMod val="80000"/>
                <a:lumOff val="20000"/>
              </a:schemeClr>
            </a:solidFill>
            <a:ln>
              <a:noFill/>
            </a:ln>
            <a:effectLst/>
          </c:spPr>
          <c:invertIfNegative val="0"/>
          <c:cat>
            <c:numRef>
              <c:f>[1]CATEGORIES!$I$2:$J$2</c:f>
              <c:numCache>
                <c:formatCode>General</c:formatCode>
                <c:ptCount val="2"/>
                <c:pt idx="0">
                  <c:v>2.1</c:v>
                </c:pt>
                <c:pt idx="1">
                  <c:v>62.06</c:v>
                </c:pt>
              </c:numCache>
            </c:numRef>
          </c:cat>
          <c:val>
            <c:numRef>
              <c:f>[1]CATEGORIES!$I$102:$J$102</c:f>
              <c:numCache>
                <c:formatCode>General</c:formatCode>
                <c:ptCount val="2"/>
                <c:pt idx="0">
                  <c:v>8.7500000000000008E-3</c:v>
                </c:pt>
                <c:pt idx="1">
                  <c:v>8.7500000000000008E-3</c:v>
                </c:pt>
              </c:numCache>
            </c:numRef>
          </c:val>
          <c:extLst>
            <c:ext xmlns:c16="http://schemas.microsoft.com/office/drawing/2014/chart" uri="{C3380CC4-5D6E-409C-BE32-E72D297353CC}">
              <c16:uniqueId val="{0000000C-0DD6-499E-9C74-A013C1E5EDBC}"/>
            </c:ext>
          </c:extLst>
        </c:ser>
        <c:ser>
          <c:idx val="13"/>
          <c:order val="13"/>
          <c:tx>
            <c:strRef>
              <c:f>[1]CATEGORIES!$B$103</c:f>
              <c:strCache>
                <c:ptCount val="1"/>
                <c:pt idx="0">
                  <c:v>n-Octadecane (C18)</c:v>
                </c:pt>
              </c:strCache>
            </c:strRef>
          </c:tx>
          <c:spPr>
            <a:solidFill>
              <a:schemeClr val="accent2">
                <a:lumMod val="80000"/>
                <a:lumOff val="20000"/>
              </a:schemeClr>
            </a:solidFill>
            <a:ln>
              <a:noFill/>
            </a:ln>
            <a:effectLst/>
          </c:spPr>
          <c:invertIfNegative val="0"/>
          <c:cat>
            <c:numRef>
              <c:f>[1]CATEGORIES!$I$2:$J$2</c:f>
              <c:numCache>
                <c:formatCode>General</c:formatCode>
                <c:ptCount val="2"/>
                <c:pt idx="0">
                  <c:v>2.1</c:v>
                </c:pt>
                <c:pt idx="1">
                  <c:v>62.06</c:v>
                </c:pt>
              </c:numCache>
            </c:numRef>
          </c:cat>
          <c:val>
            <c:numRef>
              <c:f>[1]CATEGORIES!$I$103:$J$103</c:f>
              <c:numCache>
                <c:formatCode>General</c:formatCode>
                <c:ptCount val="2"/>
                <c:pt idx="0">
                  <c:v>4.0000000000000001E-3</c:v>
                </c:pt>
                <c:pt idx="1">
                  <c:v>4.0000000000000001E-3</c:v>
                </c:pt>
              </c:numCache>
            </c:numRef>
          </c:val>
          <c:extLst>
            <c:ext xmlns:c16="http://schemas.microsoft.com/office/drawing/2014/chart" uri="{C3380CC4-5D6E-409C-BE32-E72D297353CC}">
              <c16:uniqueId val="{0000000D-0DD6-499E-9C74-A013C1E5EDBC}"/>
            </c:ext>
          </c:extLst>
        </c:ser>
        <c:ser>
          <c:idx val="14"/>
          <c:order val="14"/>
          <c:tx>
            <c:strRef>
              <c:f>[1]CATEGORIES!$B$104</c:f>
              <c:strCache>
                <c:ptCount val="1"/>
                <c:pt idx="0">
                  <c:v>Phytane</c:v>
                </c:pt>
              </c:strCache>
            </c:strRef>
          </c:tx>
          <c:spPr>
            <a:solidFill>
              <a:schemeClr val="accent3">
                <a:lumMod val="80000"/>
                <a:lumOff val="20000"/>
              </a:schemeClr>
            </a:solidFill>
            <a:ln>
              <a:noFill/>
            </a:ln>
            <a:effectLst/>
          </c:spPr>
          <c:invertIfNegative val="0"/>
          <c:cat>
            <c:numRef>
              <c:f>[1]CATEGORIES!$I$2:$J$2</c:f>
              <c:numCache>
                <c:formatCode>General</c:formatCode>
                <c:ptCount val="2"/>
                <c:pt idx="0">
                  <c:v>2.1</c:v>
                </c:pt>
                <c:pt idx="1">
                  <c:v>62.06</c:v>
                </c:pt>
              </c:numCache>
            </c:numRef>
          </c:cat>
          <c:val>
            <c:numRef>
              <c:f>[1]CATEGORIES!$I$104:$J$104</c:f>
              <c:numCache>
                <c:formatCode>General</c:formatCode>
                <c:ptCount val="2"/>
                <c:pt idx="0">
                  <c:v>3.7999999999999999E-2</c:v>
                </c:pt>
                <c:pt idx="1">
                  <c:v>4.2999999999999997E-2</c:v>
                </c:pt>
              </c:numCache>
            </c:numRef>
          </c:val>
          <c:extLst>
            <c:ext xmlns:c16="http://schemas.microsoft.com/office/drawing/2014/chart" uri="{C3380CC4-5D6E-409C-BE32-E72D297353CC}">
              <c16:uniqueId val="{0000000E-0DD6-499E-9C74-A013C1E5EDBC}"/>
            </c:ext>
          </c:extLst>
        </c:ser>
        <c:ser>
          <c:idx val="15"/>
          <c:order val="15"/>
          <c:tx>
            <c:strRef>
              <c:f>[1]CATEGORIES!$B$105</c:f>
              <c:strCache>
                <c:ptCount val="1"/>
                <c:pt idx="0">
                  <c:v>n-Nonadecane (C19)</c:v>
                </c:pt>
              </c:strCache>
            </c:strRef>
          </c:tx>
          <c:spPr>
            <a:solidFill>
              <a:schemeClr val="accent4">
                <a:lumMod val="80000"/>
                <a:lumOff val="20000"/>
              </a:schemeClr>
            </a:solidFill>
            <a:ln>
              <a:noFill/>
            </a:ln>
            <a:effectLst/>
          </c:spPr>
          <c:invertIfNegative val="0"/>
          <c:cat>
            <c:numRef>
              <c:f>[1]CATEGORIES!$I$2:$J$2</c:f>
              <c:numCache>
                <c:formatCode>General</c:formatCode>
                <c:ptCount val="2"/>
                <c:pt idx="0">
                  <c:v>2.1</c:v>
                </c:pt>
                <c:pt idx="1">
                  <c:v>62.06</c:v>
                </c:pt>
              </c:numCache>
            </c:numRef>
          </c:cat>
          <c:val>
            <c:numRef>
              <c:f>[1]CATEGORIES!$I$105:$J$105</c:f>
              <c:numCache>
                <c:formatCode>General</c:formatCode>
                <c:ptCount val="2"/>
                <c:pt idx="0">
                  <c:v>8.4499999999999992E-3</c:v>
                </c:pt>
                <c:pt idx="1">
                  <c:v>8.4499999999999992E-3</c:v>
                </c:pt>
              </c:numCache>
            </c:numRef>
          </c:val>
          <c:extLst>
            <c:ext xmlns:c16="http://schemas.microsoft.com/office/drawing/2014/chart" uri="{C3380CC4-5D6E-409C-BE32-E72D297353CC}">
              <c16:uniqueId val="{0000000F-0DD6-499E-9C74-A013C1E5EDBC}"/>
            </c:ext>
          </c:extLst>
        </c:ser>
        <c:dLbls>
          <c:showLegendKey val="0"/>
          <c:showVal val="0"/>
          <c:showCatName val="0"/>
          <c:showSerName val="0"/>
          <c:showPercent val="0"/>
          <c:showBubbleSize val="0"/>
        </c:dLbls>
        <c:gapWidth val="244"/>
        <c:overlap val="6"/>
        <c:axId val="441964031"/>
        <c:axId val="441953951"/>
      </c:barChart>
      <c:catAx>
        <c:axId val="4419640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i="0" baseline="0">
                    <a:solidFill>
                      <a:sysClr val="windowText" lastClr="000000"/>
                    </a:solidFill>
                    <a:effectLst/>
                  </a:rPr>
                  <a:t>Depth (mbsf)</a:t>
                </a:r>
                <a:endParaRPr lang="en-US" sz="1100">
                  <a:solidFill>
                    <a:sysClr val="windowText" lastClr="000000"/>
                  </a:solidFill>
                  <a:effectLst/>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0.1"/>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i="0" baseline="0">
                    <a:solidFill>
                      <a:sysClr val="windowText" lastClr="000000"/>
                    </a:solidFill>
                    <a:effectLst/>
                  </a:rPr>
                  <a:t>mg kg </a:t>
                </a:r>
                <a:r>
                  <a:rPr lang="en-US" sz="1100" b="1" i="0" baseline="30000">
                    <a:solidFill>
                      <a:sysClr val="windowText" lastClr="000000"/>
                    </a:solidFill>
                    <a:effectLst/>
                  </a:rPr>
                  <a:t>-1</a:t>
                </a:r>
                <a:endParaRPr lang="en-US" sz="1100">
                  <a:solidFill>
                    <a:sysClr val="windowText" lastClr="000000"/>
                  </a:solidFill>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00000000000001E-2"/>
      </c:valAx>
      <c:spPr>
        <a:noFill/>
        <a:ln>
          <a:noFill/>
        </a:ln>
        <a:effectLst/>
      </c:spPr>
    </c:plotArea>
    <c:legend>
      <c:legendPos val="b"/>
      <c:layout>
        <c:manualLayout>
          <c:xMode val="edge"/>
          <c:yMode val="edge"/>
          <c:x val="0.71565418929064017"/>
          <c:y val="2.860321154013824E-2"/>
          <c:w val="0.26771609895769682"/>
          <c:h val="0.5946953366224410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[1]CATEGORIES!$B$107</c:f>
              <c:strCache>
                <c:ptCount val="1"/>
                <c:pt idx="0">
                  <c:v>n-Eicosane (C20)</c:v>
                </c:pt>
              </c:strCache>
            </c:strRef>
          </c:tx>
          <c:spPr>
            <a:solidFill>
              <a:schemeClr val="accent1"/>
            </a:solidFill>
            <a:ln>
              <a:noFill/>
            </a:ln>
            <a:effectLst/>
          </c:spPr>
          <c:invertIfNegative val="0"/>
          <c:cat>
            <c:numRef>
              <c:f>[1]CATEGORIES!$I$2:$J$2</c:f>
              <c:numCache>
                <c:formatCode>General</c:formatCode>
                <c:ptCount val="2"/>
                <c:pt idx="0">
                  <c:v>2.1</c:v>
                </c:pt>
                <c:pt idx="1">
                  <c:v>62.06</c:v>
                </c:pt>
              </c:numCache>
            </c:numRef>
          </c:cat>
          <c:val>
            <c:numRef>
              <c:f>[1]CATEGORIES!$I$107:$J$107</c:f>
              <c:numCache>
                <c:formatCode>General</c:formatCode>
                <c:ptCount val="2"/>
                <c:pt idx="0">
                  <c:v>2.9499999999999999E-3</c:v>
                </c:pt>
                <c:pt idx="1">
                  <c:v>2.9499999999999999E-3</c:v>
                </c:pt>
              </c:numCache>
            </c:numRef>
          </c:val>
          <c:extLst>
            <c:ext xmlns:c16="http://schemas.microsoft.com/office/drawing/2014/chart" uri="{C3380CC4-5D6E-409C-BE32-E72D297353CC}">
              <c16:uniqueId val="{00000000-17CE-4089-AD79-BF2BE3C1CCF6}"/>
            </c:ext>
          </c:extLst>
        </c:ser>
        <c:ser>
          <c:idx val="1"/>
          <c:order val="1"/>
          <c:tx>
            <c:strRef>
              <c:f>[1]CATEGORIES!$B$108</c:f>
              <c:strCache>
                <c:ptCount val="1"/>
                <c:pt idx="0">
                  <c:v>n-Heneicosane (C21)</c:v>
                </c:pt>
              </c:strCache>
            </c:strRef>
          </c:tx>
          <c:spPr>
            <a:solidFill>
              <a:schemeClr val="accent2"/>
            </a:solidFill>
            <a:ln>
              <a:noFill/>
            </a:ln>
            <a:effectLst/>
          </c:spPr>
          <c:invertIfNegative val="0"/>
          <c:cat>
            <c:numRef>
              <c:f>[1]CATEGORIES!$I$2:$J$2</c:f>
              <c:numCache>
                <c:formatCode>General</c:formatCode>
                <c:ptCount val="2"/>
                <c:pt idx="0">
                  <c:v>2.1</c:v>
                </c:pt>
                <c:pt idx="1">
                  <c:v>62.06</c:v>
                </c:pt>
              </c:numCache>
            </c:numRef>
          </c:cat>
          <c:val>
            <c:numRef>
              <c:f>[1]CATEGORIES!$I$108:$J$108</c:f>
              <c:numCache>
                <c:formatCode>General</c:formatCode>
                <c:ptCount val="2"/>
                <c:pt idx="0">
                  <c:v>3.8500000000000001E-3</c:v>
                </c:pt>
                <c:pt idx="1">
                  <c:v>7.0000000000000001E-3</c:v>
                </c:pt>
              </c:numCache>
            </c:numRef>
          </c:val>
          <c:extLst>
            <c:ext xmlns:c16="http://schemas.microsoft.com/office/drawing/2014/chart" uri="{C3380CC4-5D6E-409C-BE32-E72D297353CC}">
              <c16:uniqueId val="{00000001-17CE-4089-AD79-BF2BE3C1CCF6}"/>
            </c:ext>
          </c:extLst>
        </c:ser>
        <c:ser>
          <c:idx val="2"/>
          <c:order val="2"/>
          <c:tx>
            <c:strRef>
              <c:f>[1]CATEGORIES!$B$109</c:f>
              <c:strCache>
                <c:ptCount val="1"/>
                <c:pt idx="0">
                  <c:v>n-Docosane (C22)</c:v>
                </c:pt>
              </c:strCache>
            </c:strRef>
          </c:tx>
          <c:spPr>
            <a:solidFill>
              <a:schemeClr val="accent3"/>
            </a:solidFill>
            <a:ln>
              <a:noFill/>
            </a:ln>
            <a:effectLst/>
          </c:spPr>
          <c:invertIfNegative val="0"/>
          <c:cat>
            <c:numRef>
              <c:f>[1]CATEGORIES!$I$2:$J$2</c:f>
              <c:numCache>
                <c:formatCode>General</c:formatCode>
                <c:ptCount val="2"/>
                <c:pt idx="0">
                  <c:v>2.1</c:v>
                </c:pt>
                <c:pt idx="1">
                  <c:v>62.06</c:v>
                </c:pt>
              </c:numCache>
            </c:numRef>
          </c:cat>
          <c:val>
            <c:numRef>
              <c:f>[1]CATEGORIES!$I$109:$J$109</c:f>
              <c:numCache>
                <c:formatCode>General</c:formatCode>
                <c:ptCount val="2"/>
                <c:pt idx="0">
                  <c:v>2.0999999999999999E-3</c:v>
                </c:pt>
                <c:pt idx="1">
                  <c:v>2.0999999999999999E-3</c:v>
                </c:pt>
              </c:numCache>
            </c:numRef>
          </c:val>
          <c:extLst>
            <c:ext xmlns:c16="http://schemas.microsoft.com/office/drawing/2014/chart" uri="{C3380CC4-5D6E-409C-BE32-E72D297353CC}">
              <c16:uniqueId val="{00000002-17CE-4089-AD79-BF2BE3C1CCF6}"/>
            </c:ext>
          </c:extLst>
        </c:ser>
        <c:ser>
          <c:idx val="3"/>
          <c:order val="3"/>
          <c:tx>
            <c:strRef>
              <c:f>[1]CATEGORIES!$B$110</c:f>
              <c:strCache>
                <c:ptCount val="1"/>
                <c:pt idx="0">
                  <c:v>n-Tricosane (C23)</c:v>
                </c:pt>
              </c:strCache>
            </c:strRef>
          </c:tx>
          <c:spPr>
            <a:solidFill>
              <a:schemeClr val="accent4"/>
            </a:solidFill>
            <a:ln>
              <a:noFill/>
            </a:ln>
            <a:effectLst/>
          </c:spPr>
          <c:invertIfNegative val="0"/>
          <c:cat>
            <c:numRef>
              <c:f>[1]CATEGORIES!$I$2:$J$2</c:f>
              <c:numCache>
                <c:formatCode>General</c:formatCode>
                <c:ptCount val="2"/>
                <c:pt idx="0">
                  <c:v>2.1</c:v>
                </c:pt>
                <c:pt idx="1">
                  <c:v>62.06</c:v>
                </c:pt>
              </c:numCache>
            </c:numRef>
          </c:cat>
          <c:val>
            <c:numRef>
              <c:f>[1]CATEGORIES!$I$110:$J$110</c:f>
              <c:numCache>
                <c:formatCode>General</c:formatCode>
                <c:ptCount val="2"/>
                <c:pt idx="0">
                  <c:v>3.7000000000000002E-3</c:v>
                </c:pt>
                <c:pt idx="1">
                  <c:v>3.7000000000000002E-3</c:v>
                </c:pt>
              </c:numCache>
            </c:numRef>
          </c:val>
          <c:extLst>
            <c:ext xmlns:c16="http://schemas.microsoft.com/office/drawing/2014/chart" uri="{C3380CC4-5D6E-409C-BE32-E72D297353CC}">
              <c16:uniqueId val="{00000003-17CE-4089-AD79-BF2BE3C1CCF6}"/>
            </c:ext>
          </c:extLst>
        </c:ser>
        <c:ser>
          <c:idx val="4"/>
          <c:order val="4"/>
          <c:tx>
            <c:strRef>
              <c:f>[1]CATEGORIES!$B$111</c:f>
              <c:strCache>
                <c:ptCount val="1"/>
                <c:pt idx="0">
                  <c:v>n-Tetracosane (C24)</c:v>
                </c:pt>
              </c:strCache>
            </c:strRef>
          </c:tx>
          <c:spPr>
            <a:solidFill>
              <a:schemeClr val="accent5"/>
            </a:solidFill>
            <a:ln>
              <a:noFill/>
            </a:ln>
            <a:effectLst/>
          </c:spPr>
          <c:invertIfNegative val="0"/>
          <c:cat>
            <c:numRef>
              <c:f>[1]CATEGORIES!$I$2:$J$2</c:f>
              <c:numCache>
                <c:formatCode>General</c:formatCode>
                <c:ptCount val="2"/>
                <c:pt idx="0">
                  <c:v>2.1</c:v>
                </c:pt>
                <c:pt idx="1">
                  <c:v>62.06</c:v>
                </c:pt>
              </c:numCache>
            </c:numRef>
          </c:cat>
          <c:val>
            <c:numRef>
              <c:f>[1]CATEGORIES!$I$111:$J$111</c:f>
              <c:numCache>
                <c:formatCode>General</c:formatCode>
                <c:ptCount val="2"/>
                <c:pt idx="0">
                  <c:v>3.8E-3</c:v>
                </c:pt>
                <c:pt idx="1">
                  <c:v>3.8E-3</c:v>
                </c:pt>
              </c:numCache>
            </c:numRef>
          </c:val>
          <c:extLst>
            <c:ext xmlns:c16="http://schemas.microsoft.com/office/drawing/2014/chart" uri="{C3380CC4-5D6E-409C-BE32-E72D297353CC}">
              <c16:uniqueId val="{00000004-17CE-4089-AD79-BF2BE3C1CCF6}"/>
            </c:ext>
          </c:extLst>
        </c:ser>
        <c:ser>
          <c:idx val="5"/>
          <c:order val="5"/>
          <c:tx>
            <c:strRef>
              <c:f>[1]CATEGORIES!$B$112</c:f>
              <c:strCache>
                <c:ptCount val="1"/>
                <c:pt idx="0">
                  <c:v>n-Pentacosane (C25)</c:v>
                </c:pt>
              </c:strCache>
            </c:strRef>
          </c:tx>
          <c:spPr>
            <a:solidFill>
              <a:schemeClr val="accent6"/>
            </a:solidFill>
            <a:ln>
              <a:noFill/>
            </a:ln>
            <a:effectLst/>
          </c:spPr>
          <c:invertIfNegative val="0"/>
          <c:cat>
            <c:numRef>
              <c:f>[1]CATEGORIES!$I$2:$J$2</c:f>
              <c:numCache>
                <c:formatCode>General</c:formatCode>
                <c:ptCount val="2"/>
                <c:pt idx="0">
                  <c:v>2.1</c:v>
                </c:pt>
                <c:pt idx="1">
                  <c:v>62.06</c:v>
                </c:pt>
              </c:numCache>
            </c:numRef>
          </c:cat>
          <c:val>
            <c:numRef>
              <c:f>[1]CATEGORIES!$I$112:$J$112</c:f>
              <c:numCache>
                <c:formatCode>General</c:formatCode>
                <c:ptCount val="2"/>
                <c:pt idx="0">
                  <c:v>2.9600000000000001E-2</c:v>
                </c:pt>
                <c:pt idx="1">
                  <c:v>2.9600000000000001E-2</c:v>
                </c:pt>
              </c:numCache>
            </c:numRef>
          </c:val>
          <c:extLst>
            <c:ext xmlns:c16="http://schemas.microsoft.com/office/drawing/2014/chart" uri="{C3380CC4-5D6E-409C-BE32-E72D297353CC}">
              <c16:uniqueId val="{00000005-17CE-4089-AD79-BF2BE3C1CCF6}"/>
            </c:ext>
          </c:extLst>
        </c:ser>
        <c:ser>
          <c:idx val="6"/>
          <c:order val="6"/>
          <c:tx>
            <c:strRef>
              <c:f>[1]CATEGORIES!$B$113</c:f>
              <c:strCache>
                <c:ptCount val="1"/>
                <c:pt idx="0">
                  <c:v>n-Hexacosane (C26)</c:v>
                </c:pt>
              </c:strCache>
            </c:strRef>
          </c:tx>
          <c:spPr>
            <a:solidFill>
              <a:schemeClr val="accent1">
                <a:lumMod val="60000"/>
              </a:schemeClr>
            </a:solidFill>
            <a:ln>
              <a:noFill/>
            </a:ln>
            <a:effectLst/>
          </c:spPr>
          <c:invertIfNegative val="0"/>
          <c:cat>
            <c:numRef>
              <c:f>[1]CATEGORIES!$I$2:$J$2</c:f>
              <c:numCache>
                <c:formatCode>General</c:formatCode>
                <c:ptCount val="2"/>
                <c:pt idx="0">
                  <c:v>2.1</c:v>
                </c:pt>
                <c:pt idx="1">
                  <c:v>62.06</c:v>
                </c:pt>
              </c:numCache>
            </c:numRef>
          </c:cat>
          <c:val>
            <c:numRef>
              <c:f>[1]CATEGORIES!$I$113:$J$113</c:f>
              <c:numCache>
                <c:formatCode>General</c:formatCode>
                <c:ptCount val="2"/>
                <c:pt idx="0">
                  <c:v>5.5999999999999999E-3</c:v>
                </c:pt>
                <c:pt idx="1">
                  <c:v>5.5999999999999999E-3</c:v>
                </c:pt>
              </c:numCache>
            </c:numRef>
          </c:val>
          <c:extLst>
            <c:ext xmlns:c16="http://schemas.microsoft.com/office/drawing/2014/chart" uri="{C3380CC4-5D6E-409C-BE32-E72D297353CC}">
              <c16:uniqueId val="{00000006-17CE-4089-AD79-BF2BE3C1CCF6}"/>
            </c:ext>
          </c:extLst>
        </c:ser>
        <c:ser>
          <c:idx val="7"/>
          <c:order val="7"/>
          <c:tx>
            <c:strRef>
              <c:f>[1]CATEGORIES!$B$114</c:f>
              <c:strCache>
                <c:ptCount val="1"/>
                <c:pt idx="0">
                  <c:v>n-Heptacosane (C27)</c:v>
                </c:pt>
              </c:strCache>
            </c:strRef>
          </c:tx>
          <c:spPr>
            <a:solidFill>
              <a:schemeClr val="accent2">
                <a:lumMod val="60000"/>
              </a:schemeClr>
            </a:solidFill>
            <a:ln>
              <a:noFill/>
            </a:ln>
            <a:effectLst/>
          </c:spPr>
          <c:invertIfNegative val="0"/>
          <c:cat>
            <c:numRef>
              <c:f>[1]CATEGORIES!$I$2:$J$2</c:f>
              <c:numCache>
                <c:formatCode>General</c:formatCode>
                <c:ptCount val="2"/>
                <c:pt idx="0">
                  <c:v>2.1</c:v>
                </c:pt>
                <c:pt idx="1">
                  <c:v>62.06</c:v>
                </c:pt>
              </c:numCache>
            </c:numRef>
          </c:cat>
          <c:val>
            <c:numRef>
              <c:f>[1]CATEGORIES!$I$114:$J$114</c:f>
              <c:numCache>
                <c:formatCode>General</c:formatCode>
                <c:ptCount val="2"/>
                <c:pt idx="0">
                  <c:v>5.1500000000000001E-3</c:v>
                </c:pt>
                <c:pt idx="1">
                  <c:v>5.1500000000000001E-3</c:v>
                </c:pt>
              </c:numCache>
            </c:numRef>
          </c:val>
          <c:extLst>
            <c:ext xmlns:c16="http://schemas.microsoft.com/office/drawing/2014/chart" uri="{C3380CC4-5D6E-409C-BE32-E72D297353CC}">
              <c16:uniqueId val="{00000007-17CE-4089-AD79-BF2BE3C1CCF6}"/>
            </c:ext>
          </c:extLst>
        </c:ser>
        <c:ser>
          <c:idx val="8"/>
          <c:order val="8"/>
          <c:tx>
            <c:strRef>
              <c:f>[1]CATEGORIES!$B$115</c:f>
              <c:strCache>
                <c:ptCount val="1"/>
                <c:pt idx="0">
                  <c:v>n-Octacosane (C28)</c:v>
                </c:pt>
              </c:strCache>
            </c:strRef>
          </c:tx>
          <c:spPr>
            <a:solidFill>
              <a:schemeClr val="accent3">
                <a:lumMod val="60000"/>
              </a:schemeClr>
            </a:solidFill>
            <a:ln>
              <a:noFill/>
            </a:ln>
            <a:effectLst/>
          </c:spPr>
          <c:invertIfNegative val="0"/>
          <c:cat>
            <c:numRef>
              <c:f>[1]CATEGORIES!$I$2:$J$2</c:f>
              <c:numCache>
                <c:formatCode>General</c:formatCode>
                <c:ptCount val="2"/>
                <c:pt idx="0">
                  <c:v>2.1</c:v>
                </c:pt>
                <c:pt idx="1">
                  <c:v>62.06</c:v>
                </c:pt>
              </c:numCache>
            </c:numRef>
          </c:cat>
          <c:val>
            <c:numRef>
              <c:f>[1]CATEGORIES!$I$115:$J$115</c:f>
              <c:numCache>
                <c:formatCode>General</c:formatCode>
                <c:ptCount val="2"/>
                <c:pt idx="0">
                  <c:v>3.7999999999999999E-2</c:v>
                </c:pt>
                <c:pt idx="1">
                  <c:v>0.02</c:v>
                </c:pt>
              </c:numCache>
            </c:numRef>
          </c:val>
          <c:extLst>
            <c:ext xmlns:c16="http://schemas.microsoft.com/office/drawing/2014/chart" uri="{C3380CC4-5D6E-409C-BE32-E72D297353CC}">
              <c16:uniqueId val="{00000008-17CE-4089-AD79-BF2BE3C1CCF6}"/>
            </c:ext>
          </c:extLst>
        </c:ser>
        <c:ser>
          <c:idx val="9"/>
          <c:order val="9"/>
          <c:tx>
            <c:strRef>
              <c:f>[1]CATEGORIES!$B$116</c:f>
              <c:strCache>
                <c:ptCount val="1"/>
                <c:pt idx="0">
                  <c:v>n-Nonacosane (C29)</c:v>
                </c:pt>
              </c:strCache>
            </c:strRef>
          </c:tx>
          <c:spPr>
            <a:solidFill>
              <a:schemeClr val="accent4">
                <a:lumMod val="60000"/>
              </a:schemeClr>
            </a:solidFill>
            <a:ln>
              <a:noFill/>
            </a:ln>
            <a:effectLst/>
          </c:spPr>
          <c:invertIfNegative val="0"/>
          <c:cat>
            <c:numRef>
              <c:f>[1]CATEGORIES!$I$2:$J$2</c:f>
              <c:numCache>
                <c:formatCode>General</c:formatCode>
                <c:ptCount val="2"/>
                <c:pt idx="0">
                  <c:v>2.1</c:v>
                </c:pt>
                <c:pt idx="1">
                  <c:v>62.06</c:v>
                </c:pt>
              </c:numCache>
            </c:numRef>
          </c:cat>
          <c:val>
            <c:numRef>
              <c:f>[1]CATEGORIES!$I$116:$J$116</c:f>
              <c:numCache>
                <c:formatCode>General</c:formatCode>
                <c:ptCount val="2"/>
                <c:pt idx="0">
                  <c:v>5.8500000000000002E-3</c:v>
                </c:pt>
                <c:pt idx="1">
                  <c:v>5.8500000000000002E-3</c:v>
                </c:pt>
              </c:numCache>
            </c:numRef>
          </c:val>
          <c:extLst>
            <c:ext xmlns:c16="http://schemas.microsoft.com/office/drawing/2014/chart" uri="{C3380CC4-5D6E-409C-BE32-E72D297353CC}">
              <c16:uniqueId val="{00000009-17CE-4089-AD79-BF2BE3C1CCF6}"/>
            </c:ext>
          </c:extLst>
        </c:ser>
        <c:dLbls>
          <c:showLegendKey val="0"/>
          <c:showVal val="0"/>
          <c:showCatName val="0"/>
          <c:showSerName val="0"/>
          <c:showPercent val="0"/>
          <c:showBubbleSize val="0"/>
        </c:dLbls>
        <c:gapWidth val="244"/>
        <c:overlap val="6"/>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5.000000000000001E-2"/>
          <c:min val="0"/>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1.0000000000000002E-2"/>
      </c:valAx>
      <c:spPr>
        <a:noFill/>
        <a:ln>
          <a:noFill/>
        </a:ln>
        <a:effectLst/>
      </c:spPr>
    </c:plotArea>
    <c:legend>
      <c:legendPos val="b"/>
      <c:layout>
        <c:manualLayout>
          <c:xMode val="edge"/>
          <c:yMode val="edge"/>
          <c:x val="0.45327429276440229"/>
          <c:y val="2.860321154013824E-2"/>
          <c:w val="0.26771609895769682"/>
          <c:h val="0.5946953366224410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[1]CATEGORIES!$B$118</c:f>
              <c:strCache>
                <c:ptCount val="1"/>
                <c:pt idx="0">
                  <c:v>n-Triacontane (C30)</c:v>
                </c:pt>
              </c:strCache>
            </c:strRef>
          </c:tx>
          <c:spPr>
            <a:solidFill>
              <a:schemeClr val="accent1"/>
            </a:solidFill>
            <a:ln>
              <a:noFill/>
            </a:ln>
            <a:effectLst/>
          </c:spPr>
          <c:invertIfNegative val="0"/>
          <c:cat>
            <c:numRef>
              <c:f>[1]CATEGORIES!$I$2:$J$2</c:f>
              <c:numCache>
                <c:formatCode>General</c:formatCode>
                <c:ptCount val="2"/>
                <c:pt idx="0">
                  <c:v>2.1</c:v>
                </c:pt>
                <c:pt idx="1">
                  <c:v>62.06</c:v>
                </c:pt>
              </c:numCache>
            </c:numRef>
          </c:cat>
          <c:val>
            <c:numRef>
              <c:f>[1]CATEGORIES!$I$118:$J$118</c:f>
              <c:numCache>
                <c:formatCode>General</c:formatCode>
                <c:ptCount val="2"/>
                <c:pt idx="0">
                  <c:v>6.1999999999999998E-3</c:v>
                </c:pt>
                <c:pt idx="1">
                  <c:v>6.1999999999999998E-3</c:v>
                </c:pt>
              </c:numCache>
            </c:numRef>
          </c:val>
          <c:extLst>
            <c:ext xmlns:c16="http://schemas.microsoft.com/office/drawing/2014/chart" uri="{C3380CC4-5D6E-409C-BE32-E72D297353CC}">
              <c16:uniqueId val="{00000000-7A2A-4FB9-984B-C01861763A2E}"/>
            </c:ext>
          </c:extLst>
        </c:ser>
        <c:ser>
          <c:idx val="1"/>
          <c:order val="1"/>
          <c:tx>
            <c:strRef>
              <c:f>[1]CATEGORIES!$B$119</c:f>
              <c:strCache>
                <c:ptCount val="1"/>
                <c:pt idx="0">
                  <c:v>n-Hentriacontane (C31)</c:v>
                </c:pt>
              </c:strCache>
            </c:strRef>
          </c:tx>
          <c:spPr>
            <a:solidFill>
              <a:schemeClr val="accent2"/>
            </a:solidFill>
            <a:ln>
              <a:noFill/>
            </a:ln>
            <a:effectLst/>
          </c:spPr>
          <c:invertIfNegative val="0"/>
          <c:cat>
            <c:numRef>
              <c:f>[1]CATEGORIES!$I$2:$J$2</c:f>
              <c:numCache>
                <c:formatCode>General</c:formatCode>
                <c:ptCount val="2"/>
                <c:pt idx="0">
                  <c:v>2.1</c:v>
                </c:pt>
                <c:pt idx="1">
                  <c:v>62.06</c:v>
                </c:pt>
              </c:numCache>
            </c:numRef>
          </c:cat>
          <c:val>
            <c:numRef>
              <c:f>[1]CATEGORIES!$I$119:$J$119</c:f>
              <c:numCache>
                <c:formatCode>General</c:formatCode>
                <c:ptCount val="2"/>
                <c:pt idx="0">
                  <c:v>6.4999999999999997E-3</c:v>
                </c:pt>
                <c:pt idx="1">
                  <c:v>6.4999999999999997E-3</c:v>
                </c:pt>
              </c:numCache>
            </c:numRef>
          </c:val>
          <c:extLst>
            <c:ext xmlns:c16="http://schemas.microsoft.com/office/drawing/2014/chart" uri="{C3380CC4-5D6E-409C-BE32-E72D297353CC}">
              <c16:uniqueId val="{00000001-7A2A-4FB9-984B-C01861763A2E}"/>
            </c:ext>
          </c:extLst>
        </c:ser>
        <c:ser>
          <c:idx val="2"/>
          <c:order val="2"/>
          <c:tx>
            <c:strRef>
              <c:f>[1]CATEGORIES!$B$120</c:f>
              <c:strCache>
                <c:ptCount val="1"/>
                <c:pt idx="0">
                  <c:v>n-Dotriacontane (C32)</c:v>
                </c:pt>
              </c:strCache>
            </c:strRef>
          </c:tx>
          <c:spPr>
            <a:solidFill>
              <a:schemeClr val="accent3"/>
            </a:solidFill>
            <a:ln>
              <a:noFill/>
            </a:ln>
            <a:effectLst/>
          </c:spPr>
          <c:invertIfNegative val="0"/>
          <c:cat>
            <c:numRef>
              <c:f>[1]CATEGORIES!$I$2:$J$2</c:f>
              <c:numCache>
                <c:formatCode>General</c:formatCode>
                <c:ptCount val="2"/>
                <c:pt idx="0">
                  <c:v>2.1</c:v>
                </c:pt>
                <c:pt idx="1">
                  <c:v>62.06</c:v>
                </c:pt>
              </c:numCache>
            </c:numRef>
          </c:cat>
          <c:val>
            <c:numRef>
              <c:f>[1]CATEGORIES!$I$120:$J$120</c:f>
              <c:numCache>
                <c:formatCode>General</c:formatCode>
                <c:ptCount val="2"/>
                <c:pt idx="0">
                  <c:v>6.3E-3</c:v>
                </c:pt>
                <c:pt idx="1">
                  <c:v>6.3E-3</c:v>
                </c:pt>
              </c:numCache>
            </c:numRef>
          </c:val>
          <c:extLst>
            <c:ext xmlns:c16="http://schemas.microsoft.com/office/drawing/2014/chart" uri="{C3380CC4-5D6E-409C-BE32-E72D297353CC}">
              <c16:uniqueId val="{00000002-7A2A-4FB9-984B-C01861763A2E}"/>
            </c:ext>
          </c:extLst>
        </c:ser>
        <c:ser>
          <c:idx val="3"/>
          <c:order val="3"/>
          <c:tx>
            <c:strRef>
              <c:f>[1]CATEGORIES!$B$121</c:f>
              <c:strCache>
                <c:ptCount val="1"/>
                <c:pt idx="0">
                  <c:v>n-Tritriacontane (C33)</c:v>
                </c:pt>
              </c:strCache>
            </c:strRef>
          </c:tx>
          <c:spPr>
            <a:solidFill>
              <a:schemeClr val="accent4"/>
            </a:solidFill>
            <a:ln>
              <a:noFill/>
            </a:ln>
            <a:effectLst/>
          </c:spPr>
          <c:invertIfNegative val="0"/>
          <c:cat>
            <c:numRef>
              <c:f>[1]CATEGORIES!$I$2:$J$2</c:f>
              <c:numCache>
                <c:formatCode>General</c:formatCode>
                <c:ptCount val="2"/>
                <c:pt idx="0">
                  <c:v>2.1</c:v>
                </c:pt>
                <c:pt idx="1">
                  <c:v>62.06</c:v>
                </c:pt>
              </c:numCache>
            </c:numRef>
          </c:cat>
          <c:val>
            <c:numRef>
              <c:f>[1]CATEGORIES!$I$121:$J$121</c:f>
              <c:numCache>
                <c:formatCode>General</c:formatCode>
                <c:ptCount val="2"/>
                <c:pt idx="0">
                  <c:v>6.6E-3</c:v>
                </c:pt>
                <c:pt idx="1">
                  <c:v>6.6E-3</c:v>
                </c:pt>
              </c:numCache>
            </c:numRef>
          </c:val>
          <c:extLst>
            <c:ext xmlns:c16="http://schemas.microsoft.com/office/drawing/2014/chart" uri="{C3380CC4-5D6E-409C-BE32-E72D297353CC}">
              <c16:uniqueId val="{00000003-7A2A-4FB9-984B-C01861763A2E}"/>
            </c:ext>
          </c:extLst>
        </c:ser>
        <c:ser>
          <c:idx val="4"/>
          <c:order val="4"/>
          <c:tx>
            <c:strRef>
              <c:f>[1]CATEGORIES!$B$122</c:f>
              <c:strCache>
                <c:ptCount val="1"/>
                <c:pt idx="0">
                  <c:v>n-Tetratriacontane (C34)</c:v>
                </c:pt>
              </c:strCache>
            </c:strRef>
          </c:tx>
          <c:spPr>
            <a:solidFill>
              <a:schemeClr val="accent5"/>
            </a:solidFill>
            <a:ln>
              <a:noFill/>
            </a:ln>
            <a:effectLst/>
          </c:spPr>
          <c:invertIfNegative val="0"/>
          <c:cat>
            <c:numRef>
              <c:f>[1]CATEGORIES!$I$2:$J$2</c:f>
              <c:numCache>
                <c:formatCode>General</c:formatCode>
                <c:ptCount val="2"/>
                <c:pt idx="0">
                  <c:v>2.1</c:v>
                </c:pt>
                <c:pt idx="1">
                  <c:v>62.06</c:v>
                </c:pt>
              </c:numCache>
            </c:numRef>
          </c:cat>
          <c:val>
            <c:numRef>
              <c:f>[1]CATEGORIES!$I$122:$J$122</c:f>
              <c:numCache>
                <c:formatCode>General</c:formatCode>
                <c:ptCount val="2"/>
                <c:pt idx="0">
                  <c:v>8.2500000000000004E-3</c:v>
                </c:pt>
                <c:pt idx="1">
                  <c:v>8.2500000000000004E-3</c:v>
                </c:pt>
              </c:numCache>
            </c:numRef>
          </c:val>
          <c:extLst>
            <c:ext xmlns:c16="http://schemas.microsoft.com/office/drawing/2014/chart" uri="{C3380CC4-5D6E-409C-BE32-E72D297353CC}">
              <c16:uniqueId val="{00000004-7A2A-4FB9-984B-C01861763A2E}"/>
            </c:ext>
          </c:extLst>
        </c:ser>
        <c:ser>
          <c:idx val="5"/>
          <c:order val="5"/>
          <c:tx>
            <c:strRef>
              <c:f>[1]CATEGORIES!$B$123</c:f>
              <c:strCache>
                <c:ptCount val="1"/>
                <c:pt idx="0">
                  <c:v>n-Pentatriacontane (C35)</c:v>
                </c:pt>
              </c:strCache>
            </c:strRef>
          </c:tx>
          <c:spPr>
            <a:solidFill>
              <a:schemeClr val="accent6"/>
            </a:solidFill>
            <a:ln>
              <a:noFill/>
            </a:ln>
            <a:effectLst/>
          </c:spPr>
          <c:invertIfNegative val="0"/>
          <c:cat>
            <c:numRef>
              <c:f>[1]CATEGORIES!$I$2:$J$2</c:f>
              <c:numCache>
                <c:formatCode>General</c:formatCode>
                <c:ptCount val="2"/>
                <c:pt idx="0">
                  <c:v>2.1</c:v>
                </c:pt>
                <c:pt idx="1">
                  <c:v>62.06</c:v>
                </c:pt>
              </c:numCache>
            </c:numRef>
          </c:cat>
          <c:val>
            <c:numRef>
              <c:f>[1]CATEGORIES!$I$123:$J$123</c:f>
              <c:numCache>
                <c:formatCode>General</c:formatCode>
                <c:ptCount val="2"/>
                <c:pt idx="0">
                  <c:v>7.7499999999999999E-3</c:v>
                </c:pt>
                <c:pt idx="1">
                  <c:v>7.7499999999999999E-3</c:v>
                </c:pt>
              </c:numCache>
            </c:numRef>
          </c:val>
          <c:extLst>
            <c:ext xmlns:c16="http://schemas.microsoft.com/office/drawing/2014/chart" uri="{C3380CC4-5D6E-409C-BE32-E72D297353CC}">
              <c16:uniqueId val="{00000005-7A2A-4FB9-984B-C01861763A2E}"/>
            </c:ext>
          </c:extLst>
        </c:ser>
        <c:ser>
          <c:idx val="6"/>
          <c:order val="6"/>
          <c:tx>
            <c:strRef>
              <c:f>[1]CATEGORIES!$B$124</c:f>
              <c:strCache>
                <c:ptCount val="1"/>
                <c:pt idx="0">
                  <c:v>n-Hexatriacontane (C36)</c:v>
                </c:pt>
              </c:strCache>
            </c:strRef>
          </c:tx>
          <c:spPr>
            <a:solidFill>
              <a:schemeClr val="accent1">
                <a:lumMod val="60000"/>
              </a:schemeClr>
            </a:solidFill>
            <a:ln>
              <a:noFill/>
            </a:ln>
            <a:effectLst/>
          </c:spPr>
          <c:invertIfNegative val="0"/>
          <c:cat>
            <c:numRef>
              <c:f>[1]CATEGORIES!$I$2:$J$2</c:f>
              <c:numCache>
                <c:formatCode>General</c:formatCode>
                <c:ptCount val="2"/>
                <c:pt idx="0">
                  <c:v>2.1</c:v>
                </c:pt>
                <c:pt idx="1">
                  <c:v>62.06</c:v>
                </c:pt>
              </c:numCache>
            </c:numRef>
          </c:cat>
          <c:val>
            <c:numRef>
              <c:f>[1]CATEGORIES!$I$124:$J$124</c:f>
              <c:numCache>
                <c:formatCode>General</c:formatCode>
                <c:ptCount val="2"/>
                <c:pt idx="0">
                  <c:v>6.8999999999999999E-3</c:v>
                </c:pt>
                <c:pt idx="1">
                  <c:v>6.8999999999999999E-3</c:v>
                </c:pt>
              </c:numCache>
            </c:numRef>
          </c:val>
          <c:extLst>
            <c:ext xmlns:c16="http://schemas.microsoft.com/office/drawing/2014/chart" uri="{C3380CC4-5D6E-409C-BE32-E72D297353CC}">
              <c16:uniqueId val="{00000006-7A2A-4FB9-984B-C01861763A2E}"/>
            </c:ext>
          </c:extLst>
        </c:ser>
        <c:ser>
          <c:idx val="7"/>
          <c:order val="7"/>
          <c:tx>
            <c:strRef>
              <c:f>[1]CATEGORIES!$B$125</c:f>
              <c:strCache>
                <c:ptCount val="1"/>
                <c:pt idx="0">
                  <c:v>n-Heptatriacontane (C37)</c:v>
                </c:pt>
              </c:strCache>
            </c:strRef>
          </c:tx>
          <c:spPr>
            <a:solidFill>
              <a:schemeClr val="accent2">
                <a:lumMod val="60000"/>
              </a:schemeClr>
            </a:solidFill>
            <a:ln>
              <a:noFill/>
            </a:ln>
            <a:effectLst/>
          </c:spPr>
          <c:invertIfNegative val="0"/>
          <c:cat>
            <c:numRef>
              <c:f>[1]CATEGORIES!$I$2:$J$2</c:f>
              <c:numCache>
                <c:formatCode>General</c:formatCode>
                <c:ptCount val="2"/>
                <c:pt idx="0">
                  <c:v>2.1</c:v>
                </c:pt>
                <c:pt idx="1">
                  <c:v>62.06</c:v>
                </c:pt>
              </c:numCache>
            </c:numRef>
          </c:cat>
          <c:val>
            <c:numRef>
              <c:f>[1]CATEGORIES!$I$125:$J$125</c:f>
              <c:numCache>
                <c:formatCode>General</c:formatCode>
                <c:ptCount val="2"/>
                <c:pt idx="0">
                  <c:v>9.1500000000000001E-3</c:v>
                </c:pt>
                <c:pt idx="1">
                  <c:v>9.1500000000000001E-3</c:v>
                </c:pt>
              </c:numCache>
            </c:numRef>
          </c:val>
          <c:extLst>
            <c:ext xmlns:c16="http://schemas.microsoft.com/office/drawing/2014/chart" uri="{C3380CC4-5D6E-409C-BE32-E72D297353CC}">
              <c16:uniqueId val="{00000007-7A2A-4FB9-984B-C01861763A2E}"/>
            </c:ext>
          </c:extLst>
        </c:ser>
        <c:ser>
          <c:idx val="8"/>
          <c:order val="8"/>
          <c:tx>
            <c:strRef>
              <c:f>[1]CATEGORIES!$B$126</c:f>
              <c:strCache>
                <c:ptCount val="1"/>
                <c:pt idx="0">
                  <c:v>n-Octatriacontane (C38)</c:v>
                </c:pt>
              </c:strCache>
            </c:strRef>
          </c:tx>
          <c:spPr>
            <a:solidFill>
              <a:schemeClr val="accent3">
                <a:lumMod val="60000"/>
              </a:schemeClr>
            </a:solidFill>
            <a:ln>
              <a:noFill/>
            </a:ln>
            <a:effectLst/>
          </c:spPr>
          <c:invertIfNegative val="0"/>
          <c:cat>
            <c:numRef>
              <c:f>[1]CATEGORIES!$I$2:$J$2</c:f>
              <c:numCache>
                <c:formatCode>General</c:formatCode>
                <c:ptCount val="2"/>
                <c:pt idx="0">
                  <c:v>2.1</c:v>
                </c:pt>
                <c:pt idx="1">
                  <c:v>62.06</c:v>
                </c:pt>
              </c:numCache>
            </c:numRef>
          </c:cat>
          <c:val>
            <c:numRef>
              <c:f>[1]CATEGORIES!$I$126:$J$126</c:f>
              <c:numCache>
                <c:formatCode>General</c:formatCode>
                <c:ptCount val="2"/>
                <c:pt idx="0">
                  <c:v>9.0500000000000008E-3</c:v>
                </c:pt>
                <c:pt idx="1">
                  <c:v>9.0500000000000008E-3</c:v>
                </c:pt>
              </c:numCache>
            </c:numRef>
          </c:val>
          <c:extLst>
            <c:ext xmlns:c16="http://schemas.microsoft.com/office/drawing/2014/chart" uri="{C3380CC4-5D6E-409C-BE32-E72D297353CC}">
              <c16:uniqueId val="{00000008-7A2A-4FB9-984B-C01861763A2E}"/>
            </c:ext>
          </c:extLst>
        </c:ser>
        <c:ser>
          <c:idx val="9"/>
          <c:order val="9"/>
          <c:tx>
            <c:strRef>
              <c:f>[1]CATEGORIES!$B$127</c:f>
              <c:strCache>
                <c:ptCount val="1"/>
                <c:pt idx="0">
                  <c:v>n-Nonatriacontane (C39)</c:v>
                </c:pt>
              </c:strCache>
            </c:strRef>
          </c:tx>
          <c:spPr>
            <a:solidFill>
              <a:schemeClr val="accent4">
                <a:lumMod val="60000"/>
              </a:schemeClr>
            </a:solidFill>
            <a:ln>
              <a:noFill/>
            </a:ln>
            <a:effectLst/>
          </c:spPr>
          <c:invertIfNegative val="0"/>
          <c:cat>
            <c:numRef>
              <c:f>[1]CATEGORIES!$I$2:$J$2</c:f>
              <c:numCache>
                <c:formatCode>General</c:formatCode>
                <c:ptCount val="2"/>
                <c:pt idx="0">
                  <c:v>2.1</c:v>
                </c:pt>
                <c:pt idx="1">
                  <c:v>62.06</c:v>
                </c:pt>
              </c:numCache>
            </c:numRef>
          </c:cat>
          <c:val>
            <c:numRef>
              <c:f>[1]CATEGORIES!$I$127:$J$127</c:f>
              <c:numCache>
                <c:formatCode>General</c:formatCode>
                <c:ptCount val="2"/>
                <c:pt idx="0">
                  <c:v>8.6999999999999994E-3</c:v>
                </c:pt>
                <c:pt idx="1">
                  <c:v>8.6999999999999994E-3</c:v>
                </c:pt>
              </c:numCache>
            </c:numRef>
          </c:val>
          <c:extLst>
            <c:ext xmlns:c16="http://schemas.microsoft.com/office/drawing/2014/chart" uri="{C3380CC4-5D6E-409C-BE32-E72D297353CC}">
              <c16:uniqueId val="{00000009-7A2A-4FB9-984B-C01861763A2E}"/>
            </c:ext>
          </c:extLst>
        </c:ser>
        <c:ser>
          <c:idx val="10"/>
          <c:order val="10"/>
          <c:tx>
            <c:strRef>
              <c:f>[1]CATEGORIES!$B$128</c:f>
              <c:strCache>
                <c:ptCount val="1"/>
                <c:pt idx="0">
                  <c:v>n-Tetracontane (C40)</c:v>
                </c:pt>
              </c:strCache>
            </c:strRef>
          </c:tx>
          <c:spPr>
            <a:solidFill>
              <a:schemeClr val="accent5">
                <a:lumMod val="60000"/>
              </a:schemeClr>
            </a:solidFill>
            <a:ln>
              <a:noFill/>
            </a:ln>
            <a:effectLst/>
          </c:spPr>
          <c:invertIfNegative val="0"/>
          <c:cat>
            <c:numRef>
              <c:f>[1]CATEGORIES!$I$2:$J$2</c:f>
              <c:numCache>
                <c:formatCode>General</c:formatCode>
                <c:ptCount val="2"/>
                <c:pt idx="0">
                  <c:v>2.1</c:v>
                </c:pt>
                <c:pt idx="1">
                  <c:v>62.06</c:v>
                </c:pt>
              </c:numCache>
            </c:numRef>
          </c:cat>
          <c:val>
            <c:numRef>
              <c:f>[1]CATEGORIES!$I$128:$J$128</c:f>
              <c:numCache>
                <c:formatCode>General</c:formatCode>
                <c:ptCount val="2"/>
                <c:pt idx="0">
                  <c:v>8.6999999999999994E-3</c:v>
                </c:pt>
                <c:pt idx="1">
                  <c:v>8.6999999999999994E-3</c:v>
                </c:pt>
              </c:numCache>
            </c:numRef>
          </c:val>
          <c:extLst>
            <c:ext xmlns:c16="http://schemas.microsoft.com/office/drawing/2014/chart" uri="{C3380CC4-5D6E-409C-BE32-E72D297353CC}">
              <c16:uniqueId val="{0000000A-7A2A-4FB9-984B-C01861763A2E}"/>
            </c:ext>
          </c:extLst>
        </c:ser>
        <c:dLbls>
          <c:showLegendKey val="0"/>
          <c:showVal val="0"/>
          <c:showCatName val="0"/>
          <c:showSerName val="0"/>
          <c:showPercent val="0"/>
          <c:showBubbleSize val="0"/>
        </c:dLbls>
        <c:gapWidth val="233"/>
        <c:overlap val="3"/>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1.5000000000000003E-2"/>
          <c:min val="0"/>
        </c:scaling>
        <c:delete val="0"/>
        <c:axPos val="l"/>
        <c:numFmt formatCode="0.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00000000000001E-3"/>
      </c:valAx>
      <c:spPr>
        <a:noFill/>
        <a:ln>
          <a:noFill/>
        </a:ln>
        <a:effectLst/>
      </c:spPr>
    </c:plotArea>
    <c:legend>
      <c:legendPos val="b"/>
      <c:layout>
        <c:manualLayout>
          <c:xMode val="edge"/>
          <c:yMode val="edge"/>
          <c:x val="0.42186261501126104"/>
          <c:y val="1.8754528536166655E-3"/>
          <c:w val="0.33793043746471824"/>
          <c:h val="0.51928397266492887"/>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[1]CATEGORIES!$B$5</c:f>
              <c:strCache>
                <c:ptCount val="1"/>
                <c:pt idx="0">
                  <c:v>cis/trans-Decalin</c:v>
                </c:pt>
              </c:strCache>
            </c:strRef>
          </c:tx>
          <c:spPr>
            <a:solidFill>
              <a:schemeClr val="accent1"/>
            </a:solidFill>
            <a:ln>
              <a:noFill/>
            </a:ln>
            <a:effectLst/>
          </c:spPr>
          <c:invertIfNegative val="0"/>
          <c:cat>
            <c:numRef>
              <c:f>[1]CATEGORIES!$K$2:$L$2</c:f>
              <c:numCache>
                <c:formatCode>General</c:formatCode>
                <c:ptCount val="2"/>
                <c:pt idx="0">
                  <c:v>16.5</c:v>
                </c:pt>
                <c:pt idx="1">
                  <c:v>74.400000000000006</c:v>
                </c:pt>
              </c:numCache>
            </c:numRef>
          </c:cat>
          <c:val>
            <c:numRef>
              <c:f>[1]CATEGORIES!$K$5:$L$5</c:f>
              <c:numCache>
                <c:formatCode>General</c:formatCode>
                <c:ptCount val="2"/>
                <c:pt idx="0">
                  <c:v>123</c:v>
                </c:pt>
                <c:pt idx="1">
                  <c:v>123</c:v>
                </c:pt>
              </c:numCache>
            </c:numRef>
          </c:val>
          <c:extLst>
            <c:ext xmlns:c16="http://schemas.microsoft.com/office/drawing/2014/chart" uri="{C3380CC4-5D6E-409C-BE32-E72D297353CC}">
              <c16:uniqueId val="{00000000-7926-4932-9ABE-73914BD2F675}"/>
            </c:ext>
          </c:extLst>
        </c:ser>
        <c:ser>
          <c:idx val="1"/>
          <c:order val="1"/>
          <c:tx>
            <c:strRef>
              <c:f>[1]CATEGORIES!$B$6</c:f>
              <c:strCache>
                <c:ptCount val="1"/>
                <c:pt idx="0">
                  <c:v>C1-Decalins</c:v>
                </c:pt>
              </c:strCache>
            </c:strRef>
          </c:tx>
          <c:spPr>
            <a:solidFill>
              <a:schemeClr val="accent2"/>
            </a:solidFill>
            <a:ln>
              <a:noFill/>
            </a:ln>
            <a:effectLst/>
          </c:spPr>
          <c:invertIfNegative val="0"/>
          <c:cat>
            <c:numRef>
              <c:f>[1]CATEGORIES!$K$2:$L$2</c:f>
              <c:numCache>
                <c:formatCode>General</c:formatCode>
                <c:ptCount val="2"/>
                <c:pt idx="0">
                  <c:v>16.5</c:v>
                </c:pt>
                <c:pt idx="1">
                  <c:v>74.400000000000006</c:v>
                </c:pt>
              </c:numCache>
            </c:numRef>
          </c:cat>
          <c:val>
            <c:numRef>
              <c:f>[1]CATEGORIES!$K$6:$L$6</c:f>
              <c:numCache>
                <c:formatCode>General</c:formatCode>
                <c:ptCount val="2"/>
                <c:pt idx="0">
                  <c:v>123</c:v>
                </c:pt>
                <c:pt idx="1">
                  <c:v>123</c:v>
                </c:pt>
              </c:numCache>
            </c:numRef>
          </c:val>
          <c:extLst>
            <c:ext xmlns:c16="http://schemas.microsoft.com/office/drawing/2014/chart" uri="{C3380CC4-5D6E-409C-BE32-E72D297353CC}">
              <c16:uniqueId val="{00000001-7926-4932-9ABE-73914BD2F675}"/>
            </c:ext>
          </c:extLst>
        </c:ser>
        <c:ser>
          <c:idx val="2"/>
          <c:order val="2"/>
          <c:tx>
            <c:strRef>
              <c:f>[1]CATEGORIES!$B$7</c:f>
              <c:strCache>
                <c:ptCount val="1"/>
                <c:pt idx="0">
                  <c:v>C2-Decalins</c:v>
                </c:pt>
              </c:strCache>
            </c:strRef>
          </c:tx>
          <c:spPr>
            <a:solidFill>
              <a:schemeClr val="accent3"/>
            </a:solidFill>
            <a:ln>
              <a:noFill/>
            </a:ln>
            <a:effectLst/>
          </c:spPr>
          <c:invertIfNegative val="0"/>
          <c:cat>
            <c:numRef>
              <c:f>[1]CATEGORIES!$K$2:$L$2</c:f>
              <c:numCache>
                <c:formatCode>General</c:formatCode>
                <c:ptCount val="2"/>
                <c:pt idx="0">
                  <c:v>16.5</c:v>
                </c:pt>
                <c:pt idx="1">
                  <c:v>74.400000000000006</c:v>
                </c:pt>
              </c:numCache>
            </c:numRef>
          </c:cat>
          <c:val>
            <c:numRef>
              <c:f>[1]CATEGORIES!$K$7:$L$7</c:f>
              <c:numCache>
                <c:formatCode>General</c:formatCode>
                <c:ptCount val="2"/>
                <c:pt idx="0">
                  <c:v>123</c:v>
                </c:pt>
                <c:pt idx="1">
                  <c:v>123</c:v>
                </c:pt>
              </c:numCache>
            </c:numRef>
          </c:val>
          <c:extLst>
            <c:ext xmlns:c16="http://schemas.microsoft.com/office/drawing/2014/chart" uri="{C3380CC4-5D6E-409C-BE32-E72D297353CC}">
              <c16:uniqueId val="{00000002-7926-4932-9ABE-73914BD2F675}"/>
            </c:ext>
          </c:extLst>
        </c:ser>
        <c:ser>
          <c:idx val="3"/>
          <c:order val="3"/>
          <c:tx>
            <c:strRef>
              <c:f>[1]CATEGORIES!$B$8</c:f>
              <c:strCache>
                <c:ptCount val="1"/>
                <c:pt idx="0">
                  <c:v>C3-Decalins</c:v>
                </c:pt>
              </c:strCache>
            </c:strRef>
          </c:tx>
          <c:spPr>
            <a:solidFill>
              <a:schemeClr val="accent4"/>
            </a:solidFill>
            <a:ln>
              <a:noFill/>
            </a:ln>
            <a:effectLst/>
          </c:spPr>
          <c:invertIfNegative val="0"/>
          <c:cat>
            <c:numRef>
              <c:f>[1]CATEGORIES!$K$2:$L$2</c:f>
              <c:numCache>
                <c:formatCode>General</c:formatCode>
                <c:ptCount val="2"/>
                <c:pt idx="0">
                  <c:v>16.5</c:v>
                </c:pt>
                <c:pt idx="1">
                  <c:v>74.400000000000006</c:v>
                </c:pt>
              </c:numCache>
            </c:numRef>
          </c:cat>
          <c:val>
            <c:numRef>
              <c:f>[1]CATEGORIES!$K$8:$L$8</c:f>
              <c:numCache>
                <c:formatCode>General</c:formatCode>
                <c:ptCount val="2"/>
                <c:pt idx="0">
                  <c:v>123</c:v>
                </c:pt>
                <c:pt idx="1">
                  <c:v>123</c:v>
                </c:pt>
              </c:numCache>
            </c:numRef>
          </c:val>
          <c:extLst>
            <c:ext xmlns:c16="http://schemas.microsoft.com/office/drawing/2014/chart" uri="{C3380CC4-5D6E-409C-BE32-E72D297353CC}">
              <c16:uniqueId val="{00000003-7926-4932-9ABE-73914BD2F675}"/>
            </c:ext>
          </c:extLst>
        </c:ser>
        <c:ser>
          <c:idx val="4"/>
          <c:order val="4"/>
          <c:tx>
            <c:strRef>
              <c:f>[1]CATEGORIES!$B$9</c:f>
              <c:strCache>
                <c:ptCount val="1"/>
                <c:pt idx="0">
                  <c:v>C4-Decalins</c:v>
                </c:pt>
              </c:strCache>
            </c:strRef>
          </c:tx>
          <c:spPr>
            <a:solidFill>
              <a:schemeClr val="accent5"/>
            </a:solidFill>
            <a:ln>
              <a:noFill/>
            </a:ln>
            <a:effectLst/>
          </c:spPr>
          <c:invertIfNegative val="0"/>
          <c:cat>
            <c:numRef>
              <c:f>[1]CATEGORIES!$K$2:$L$2</c:f>
              <c:numCache>
                <c:formatCode>General</c:formatCode>
                <c:ptCount val="2"/>
                <c:pt idx="0">
                  <c:v>16.5</c:v>
                </c:pt>
                <c:pt idx="1">
                  <c:v>74.400000000000006</c:v>
                </c:pt>
              </c:numCache>
            </c:numRef>
          </c:cat>
          <c:val>
            <c:numRef>
              <c:f>[1]CATEGORIES!$K$9:$L$9</c:f>
              <c:numCache>
                <c:formatCode>General</c:formatCode>
                <c:ptCount val="2"/>
                <c:pt idx="0">
                  <c:v>123</c:v>
                </c:pt>
                <c:pt idx="1">
                  <c:v>123</c:v>
                </c:pt>
              </c:numCache>
            </c:numRef>
          </c:val>
          <c:extLst>
            <c:ext xmlns:c16="http://schemas.microsoft.com/office/drawing/2014/chart" uri="{C3380CC4-5D6E-409C-BE32-E72D297353CC}">
              <c16:uniqueId val="{00000004-7926-4932-9ABE-73914BD2F675}"/>
            </c:ext>
          </c:extLst>
        </c:ser>
        <c:ser>
          <c:idx val="5"/>
          <c:order val="5"/>
          <c:tx>
            <c:strRef>
              <c:f>[1]CATEGORIES!$B$10</c:f>
              <c:strCache>
                <c:ptCount val="1"/>
                <c:pt idx="0">
                  <c:v>Naphthalene</c:v>
                </c:pt>
              </c:strCache>
            </c:strRef>
          </c:tx>
          <c:spPr>
            <a:solidFill>
              <a:schemeClr val="accent6"/>
            </a:solidFill>
            <a:ln>
              <a:noFill/>
            </a:ln>
            <a:effectLst/>
          </c:spPr>
          <c:invertIfNegative val="0"/>
          <c:cat>
            <c:numRef>
              <c:f>[1]CATEGORIES!$K$2:$L$2</c:f>
              <c:numCache>
                <c:formatCode>General</c:formatCode>
                <c:ptCount val="2"/>
                <c:pt idx="0">
                  <c:v>16.5</c:v>
                </c:pt>
                <c:pt idx="1">
                  <c:v>74.400000000000006</c:v>
                </c:pt>
              </c:numCache>
            </c:numRef>
          </c:cat>
          <c:val>
            <c:numRef>
              <c:f>[1]CATEGORIES!$K$10:$L$10</c:f>
              <c:numCache>
                <c:formatCode>General</c:formatCode>
                <c:ptCount val="2"/>
                <c:pt idx="0">
                  <c:v>98.5</c:v>
                </c:pt>
                <c:pt idx="1">
                  <c:v>98.5</c:v>
                </c:pt>
              </c:numCache>
            </c:numRef>
          </c:val>
          <c:extLst>
            <c:ext xmlns:c16="http://schemas.microsoft.com/office/drawing/2014/chart" uri="{C3380CC4-5D6E-409C-BE32-E72D297353CC}">
              <c16:uniqueId val="{00000005-7926-4932-9ABE-73914BD2F675}"/>
            </c:ext>
          </c:extLst>
        </c:ser>
        <c:ser>
          <c:idx val="6"/>
          <c:order val="6"/>
          <c:tx>
            <c:strRef>
              <c:f>[1]CATEGORIES!$B$11</c:f>
              <c:strCache>
                <c:ptCount val="1"/>
                <c:pt idx="0">
                  <c:v>C1-Naphthalenes</c:v>
                </c:pt>
              </c:strCache>
            </c:strRef>
          </c:tx>
          <c:spPr>
            <a:solidFill>
              <a:schemeClr val="accent1">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[1]CATEGORIES!$K$11:$L$11</c:f>
              <c:numCache>
                <c:formatCode>General</c:formatCode>
                <c:ptCount val="2"/>
                <c:pt idx="0">
                  <c:v>120</c:v>
                </c:pt>
                <c:pt idx="1">
                  <c:v>128</c:v>
                </c:pt>
              </c:numCache>
            </c:numRef>
          </c:val>
          <c:extLst>
            <c:ext xmlns:c16="http://schemas.microsoft.com/office/drawing/2014/chart" uri="{C3380CC4-5D6E-409C-BE32-E72D297353CC}">
              <c16:uniqueId val="{00000006-7926-4932-9ABE-73914BD2F675}"/>
            </c:ext>
          </c:extLst>
        </c:ser>
        <c:ser>
          <c:idx val="7"/>
          <c:order val="7"/>
          <c:tx>
            <c:strRef>
              <c:f>[1]CATEGORIES!$B$12</c:f>
              <c:strCache>
                <c:ptCount val="1"/>
                <c:pt idx="0">
                  <c:v>C2-Naphthalenes</c:v>
                </c:pt>
              </c:strCache>
            </c:strRef>
          </c:tx>
          <c:spPr>
            <a:solidFill>
              <a:schemeClr val="accent2">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[1]CATEGORIES!$K$12:$L$12</c:f>
              <c:numCache>
                <c:formatCode>General</c:formatCode>
                <c:ptCount val="2"/>
                <c:pt idx="0">
                  <c:v>98.5</c:v>
                </c:pt>
                <c:pt idx="1">
                  <c:v>98.5</c:v>
                </c:pt>
              </c:numCache>
            </c:numRef>
          </c:val>
          <c:extLst>
            <c:ext xmlns:c16="http://schemas.microsoft.com/office/drawing/2014/chart" uri="{C3380CC4-5D6E-409C-BE32-E72D297353CC}">
              <c16:uniqueId val="{00000007-7926-4932-9ABE-73914BD2F675}"/>
            </c:ext>
          </c:extLst>
        </c:ser>
        <c:ser>
          <c:idx val="8"/>
          <c:order val="8"/>
          <c:tx>
            <c:strRef>
              <c:f>[1]CATEGORIES!$B$13</c:f>
              <c:strCache>
                <c:ptCount val="1"/>
                <c:pt idx="0">
                  <c:v>C3-Naphthalenes</c:v>
                </c:pt>
              </c:strCache>
            </c:strRef>
          </c:tx>
          <c:spPr>
            <a:solidFill>
              <a:schemeClr val="accent3">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[1]CATEGORIES!$K$13:$L$13</c:f>
              <c:numCache>
                <c:formatCode>General</c:formatCode>
                <c:ptCount val="2"/>
                <c:pt idx="0">
                  <c:v>98.5</c:v>
                </c:pt>
                <c:pt idx="1">
                  <c:v>98.5</c:v>
                </c:pt>
              </c:numCache>
            </c:numRef>
          </c:val>
          <c:extLst>
            <c:ext xmlns:c16="http://schemas.microsoft.com/office/drawing/2014/chart" uri="{C3380CC4-5D6E-409C-BE32-E72D297353CC}">
              <c16:uniqueId val="{00000008-7926-4932-9ABE-73914BD2F675}"/>
            </c:ext>
          </c:extLst>
        </c:ser>
        <c:ser>
          <c:idx val="9"/>
          <c:order val="9"/>
          <c:tx>
            <c:strRef>
              <c:f>[1]CATEGORIES!$B$14</c:f>
              <c:strCache>
                <c:ptCount val="1"/>
                <c:pt idx="0">
                  <c:v>C4-Naphthalenes</c:v>
                </c:pt>
              </c:strCache>
            </c:strRef>
          </c:tx>
          <c:spPr>
            <a:solidFill>
              <a:schemeClr val="accent4">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[1]CATEGORIES!$K$14:$L$14</c:f>
              <c:numCache>
                <c:formatCode>General</c:formatCode>
                <c:ptCount val="2"/>
                <c:pt idx="0">
                  <c:v>98.5</c:v>
                </c:pt>
                <c:pt idx="1">
                  <c:v>98.5</c:v>
                </c:pt>
              </c:numCache>
            </c:numRef>
          </c:val>
          <c:extLst>
            <c:ext xmlns:c16="http://schemas.microsoft.com/office/drawing/2014/chart" uri="{C3380CC4-5D6E-409C-BE32-E72D297353CC}">
              <c16:uniqueId val="{00000009-7926-4932-9ABE-73914BD2F675}"/>
            </c:ext>
          </c:extLst>
        </c:ser>
        <c:ser>
          <c:idx val="10"/>
          <c:order val="10"/>
          <c:tx>
            <c:strRef>
              <c:f>[1]CATEGORIES!$B$15</c:f>
              <c:strCache>
                <c:ptCount val="1"/>
                <c:pt idx="0">
                  <c:v>2-Methylnaphthalene</c:v>
                </c:pt>
              </c:strCache>
            </c:strRef>
          </c:tx>
          <c:spPr>
            <a:solidFill>
              <a:schemeClr val="accent5">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[1]CATEGORIES!$K$15:$L$15</c:f>
              <c:numCache>
                <c:formatCode>General</c:formatCode>
                <c:ptCount val="2"/>
                <c:pt idx="0">
                  <c:v>115</c:v>
                </c:pt>
                <c:pt idx="1">
                  <c:v>115</c:v>
                </c:pt>
              </c:numCache>
            </c:numRef>
          </c:val>
          <c:extLst>
            <c:ext xmlns:c16="http://schemas.microsoft.com/office/drawing/2014/chart" uri="{C3380CC4-5D6E-409C-BE32-E72D297353CC}">
              <c16:uniqueId val="{0000000A-7926-4932-9ABE-73914BD2F675}"/>
            </c:ext>
          </c:extLst>
        </c:ser>
        <c:ser>
          <c:idx val="11"/>
          <c:order val="11"/>
          <c:tx>
            <c:strRef>
              <c:f>[1]CATEGORIES!$B$16</c:f>
              <c:strCache>
                <c:ptCount val="1"/>
                <c:pt idx="0">
                  <c:v>1-Methylnaphthalene</c:v>
                </c:pt>
              </c:strCache>
            </c:strRef>
          </c:tx>
          <c:spPr>
            <a:solidFill>
              <a:schemeClr val="accent6">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[1]CATEGORIES!$K$16:$L$16</c:f>
              <c:numCache>
                <c:formatCode>General</c:formatCode>
                <c:ptCount val="2"/>
                <c:pt idx="0">
                  <c:v>131</c:v>
                </c:pt>
                <c:pt idx="1">
                  <c:v>110</c:v>
                </c:pt>
              </c:numCache>
            </c:numRef>
          </c:val>
          <c:extLst>
            <c:ext xmlns:c16="http://schemas.microsoft.com/office/drawing/2014/chart" uri="{C3380CC4-5D6E-409C-BE32-E72D297353CC}">
              <c16:uniqueId val="{0000000B-7926-4932-9ABE-73914BD2F675}"/>
            </c:ext>
          </c:extLst>
        </c:ser>
        <c:ser>
          <c:idx val="12"/>
          <c:order val="12"/>
          <c:tx>
            <c:strRef>
              <c:f>[1]CATEGORIES!$B$17</c:f>
              <c:strCache>
                <c:ptCount val="1"/>
                <c:pt idx="0">
                  <c:v>Acenaphthene</c:v>
                </c:pt>
              </c:strCache>
            </c:strRef>
          </c:tx>
          <c:spPr>
            <a:solidFill>
              <a:schemeClr val="accent1">
                <a:lumMod val="80000"/>
                <a:lumOff val="20000"/>
              </a:schemeClr>
            </a:solidFill>
            <a:ln>
              <a:noFill/>
            </a:ln>
            <a:effectLst/>
          </c:spPr>
          <c:invertIfNegative val="0"/>
          <c:cat>
            <c:numRef>
              <c:f>[1]CATEGORIES!$K$2:$L$2</c:f>
              <c:numCache>
                <c:formatCode>General</c:formatCode>
                <c:ptCount val="2"/>
                <c:pt idx="0">
                  <c:v>16.5</c:v>
                </c:pt>
                <c:pt idx="1">
                  <c:v>74.400000000000006</c:v>
                </c:pt>
              </c:numCache>
            </c:numRef>
          </c:cat>
          <c:val>
            <c:numRef>
              <c:f>[1]CATEGORIES!$K$17:$L$17</c:f>
              <c:numCache>
                <c:formatCode>General</c:formatCode>
                <c:ptCount val="2"/>
                <c:pt idx="0">
                  <c:v>64</c:v>
                </c:pt>
                <c:pt idx="1">
                  <c:v>64</c:v>
                </c:pt>
              </c:numCache>
            </c:numRef>
          </c:val>
          <c:extLst>
            <c:ext xmlns:c16="http://schemas.microsoft.com/office/drawing/2014/chart" uri="{C3380CC4-5D6E-409C-BE32-E72D297353CC}">
              <c16:uniqueId val="{0000000C-7926-4932-9ABE-73914BD2F675}"/>
            </c:ext>
          </c:extLst>
        </c:ser>
        <c:ser>
          <c:idx val="13"/>
          <c:order val="13"/>
          <c:tx>
            <c:strRef>
              <c:f>[1]CATEGORIES!$B$18</c:f>
              <c:strCache>
                <c:ptCount val="1"/>
                <c:pt idx="0">
                  <c:v>2,3,5-Trimethylnaphthalene</c:v>
                </c:pt>
              </c:strCache>
            </c:strRef>
          </c:tx>
          <c:spPr>
            <a:solidFill>
              <a:schemeClr val="accent2">
                <a:lumMod val="80000"/>
                <a:lumOff val="20000"/>
              </a:schemeClr>
            </a:solidFill>
            <a:ln>
              <a:noFill/>
            </a:ln>
            <a:effectLst/>
          </c:spPr>
          <c:invertIfNegative val="0"/>
          <c:cat>
            <c:numRef>
              <c:f>[1]CATEGORIES!$K$2:$L$2</c:f>
              <c:numCache>
                <c:formatCode>General</c:formatCode>
                <c:ptCount val="2"/>
                <c:pt idx="0">
                  <c:v>16.5</c:v>
                </c:pt>
                <c:pt idx="1">
                  <c:v>74.400000000000006</c:v>
                </c:pt>
              </c:numCache>
            </c:numRef>
          </c:cat>
          <c:val>
            <c:numRef>
              <c:f>[1]CATEGORIES!$K$18:$L$18</c:f>
              <c:numCache>
                <c:formatCode>General</c:formatCode>
                <c:ptCount val="2"/>
                <c:pt idx="0">
                  <c:v>75.5</c:v>
                </c:pt>
                <c:pt idx="1">
                  <c:v>75.5</c:v>
                </c:pt>
              </c:numCache>
            </c:numRef>
          </c:val>
          <c:extLst>
            <c:ext xmlns:c16="http://schemas.microsoft.com/office/drawing/2014/chart" uri="{C3380CC4-5D6E-409C-BE32-E72D297353CC}">
              <c16:uniqueId val="{0000000D-7926-4932-9ABE-73914BD2F675}"/>
            </c:ext>
          </c:extLst>
        </c:ser>
        <c:dLbls>
          <c:showLegendKey val="0"/>
          <c:showVal val="0"/>
          <c:showCatName val="0"/>
          <c:showSerName val="0"/>
          <c:showPercent val="0"/>
          <c:showBubbleSize val="0"/>
        </c:dLbls>
        <c:gapWidth val="233"/>
        <c:overlap val="11"/>
        <c:axId val="441964031"/>
        <c:axId val="441953951"/>
      </c:barChart>
      <c:catAx>
        <c:axId val="441964031"/>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sz="1200" b="1">
                    <a:solidFill>
                      <a:sysClr val="windowText" lastClr="000000"/>
                    </a:solidFill>
                  </a:rPr>
                  <a:t>Depth (mbsf)</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200"/>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i="0" baseline="0">
                    <a:solidFill>
                      <a:sysClr val="windowText" lastClr="000000"/>
                    </a:solidFill>
                    <a:effectLst/>
                  </a:rPr>
                  <a:t>ng l</a:t>
                </a:r>
                <a:r>
                  <a:rPr lang="en-US" sz="1100" b="1" i="0" baseline="30000">
                    <a:solidFill>
                      <a:sysClr val="windowText" lastClr="000000"/>
                    </a:solidFill>
                    <a:effectLst/>
                  </a:rPr>
                  <a:t>-1</a:t>
                </a:r>
                <a:endParaRPr lang="en-US" sz="1100">
                  <a:solidFill>
                    <a:sysClr val="windowText" lastClr="000000"/>
                  </a:solidFill>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
      </c:valAx>
      <c:spPr>
        <a:noFill/>
        <a:ln>
          <a:noFill/>
        </a:ln>
        <a:effectLst/>
      </c:spPr>
    </c:plotArea>
    <c:legend>
      <c:legendPos val="b"/>
      <c:layout>
        <c:manualLayout>
          <c:xMode val="edge"/>
          <c:yMode val="edge"/>
          <c:x val="0.3461050392536853"/>
          <c:y val="5.6937040945483188E-3"/>
          <c:w val="0.40148293963254594"/>
          <c:h val="0.5399343832020997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[1]CATEGORIES!$B$20</c:f>
              <c:strCache>
                <c:ptCount val="1"/>
                <c:pt idx="0">
                  <c:v>Benzothiophene</c:v>
                </c:pt>
              </c:strCache>
            </c:strRef>
          </c:tx>
          <c:spPr>
            <a:solidFill>
              <a:schemeClr val="accent1"/>
            </a:solidFill>
            <a:ln>
              <a:noFill/>
            </a:ln>
            <a:effectLst/>
          </c:spPr>
          <c:invertIfNegative val="0"/>
          <c:cat>
            <c:numRef>
              <c:f>[1]CATEGORIES!$K$2:$L$2</c:f>
              <c:numCache>
                <c:formatCode>General</c:formatCode>
                <c:ptCount val="2"/>
                <c:pt idx="0">
                  <c:v>16.5</c:v>
                </c:pt>
                <c:pt idx="1">
                  <c:v>74.400000000000006</c:v>
                </c:pt>
              </c:numCache>
            </c:numRef>
          </c:cat>
          <c:val>
            <c:numRef>
              <c:f>[1]CATEGORIES!$K$20:$L$20</c:f>
              <c:numCache>
                <c:formatCode>General</c:formatCode>
                <c:ptCount val="2"/>
                <c:pt idx="0">
                  <c:v>76</c:v>
                </c:pt>
                <c:pt idx="1">
                  <c:v>76</c:v>
                </c:pt>
              </c:numCache>
            </c:numRef>
          </c:val>
          <c:extLst>
            <c:ext xmlns:c16="http://schemas.microsoft.com/office/drawing/2014/chart" uri="{C3380CC4-5D6E-409C-BE32-E72D297353CC}">
              <c16:uniqueId val="{00000000-599D-43B0-8A59-23ADF405BC2B}"/>
            </c:ext>
          </c:extLst>
        </c:ser>
        <c:ser>
          <c:idx val="1"/>
          <c:order val="1"/>
          <c:tx>
            <c:strRef>
              <c:f>[1]CATEGORIES!$B$21</c:f>
              <c:strCache>
                <c:ptCount val="1"/>
                <c:pt idx="0">
                  <c:v>C1-Benzo(b)thiophenes</c:v>
                </c:pt>
              </c:strCache>
            </c:strRef>
          </c:tx>
          <c:spPr>
            <a:solidFill>
              <a:schemeClr val="accent2"/>
            </a:solidFill>
            <a:ln>
              <a:noFill/>
            </a:ln>
            <a:effectLst/>
          </c:spPr>
          <c:invertIfNegative val="0"/>
          <c:cat>
            <c:numRef>
              <c:f>[1]CATEGORIES!$K$2:$L$2</c:f>
              <c:numCache>
                <c:formatCode>General</c:formatCode>
                <c:ptCount val="2"/>
                <c:pt idx="0">
                  <c:v>16.5</c:v>
                </c:pt>
                <c:pt idx="1">
                  <c:v>74.400000000000006</c:v>
                </c:pt>
              </c:numCache>
            </c:numRef>
          </c:cat>
          <c:val>
            <c:numRef>
              <c:f>[1]CATEGORIES!$K$21:$L$21</c:f>
              <c:numCache>
                <c:formatCode>General</c:formatCode>
                <c:ptCount val="2"/>
                <c:pt idx="0">
                  <c:v>76</c:v>
                </c:pt>
                <c:pt idx="1">
                  <c:v>76</c:v>
                </c:pt>
              </c:numCache>
            </c:numRef>
          </c:val>
          <c:extLst>
            <c:ext xmlns:c16="http://schemas.microsoft.com/office/drawing/2014/chart" uri="{C3380CC4-5D6E-409C-BE32-E72D297353CC}">
              <c16:uniqueId val="{00000001-599D-43B0-8A59-23ADF405BC2B}"/>
            </c:ext>
          </c:extLst>
        </c:ser>
        <c:ser>
          <c:idx val="2"/>
          <c:order val="2"/>
          <c:tx>
            <c:strRef>
              <c:f>[1]CATEGORIES!$B$22</c:f>
              <c:strCache>
                <c:ptCount val="1"/>
                <c:pt idx="0">
                  <c:v>C2-Benzo(b)thiophenes</c:v>
                </c:pt>
              </c:strCache>
            </c:strRef>
          </c:tx>
          <c:spPr>
            <a:solidFill>
              <a:schemeClr val="accent3"/>
            </a:solidFill>
            <a:ln>
              <a:noFill/>
            </a:ln>
            <a:effectLst/>
          </c:spPr>
          <c:invertIfNegative val="0"/>
          <c:cat>
            <c:numRef>
              <c:f>[1]CATEGORIES!$K$2:$L$2</c:f>
              <c:numCache>
                <c:formatCode>General</c:formatCode>
                <c:ptCount val="2"/>
                <c:pt idx="0">
                  <c:v>16.5</c:v>
                </c:pt>
                <c:pt idx="1">
                  <c:v>74.400000000000006</c:v>
                </c:pt>
              </c:numCache>
            </c:numRef>
          </c:cat>
          <c:val>
            <c:numRef>
              <c:f>[1]CATEGORIES!$K$22:$L$22</c:f>
              <c:numCache>
                <c:formatCode>General</c:formatCode>
                <c:ptCount val="2"/>
                <c:pt idx="0">
                  <c:v>76</c:v>
                </c:pt>
                <c:pt idx="1">
                  <c:v>76</c:v>
                </c:pt>
              </c:numCache>
            </c:numRef>
          </c:val>
          <c:extLst>
            <c:ext xmlns:c16="http://schemas.microsoft.com/office/drawing/2014/chart" uri="{C3380CC4-5D6E-409C-BE32-E72D297353CC}">
              <c16:uniqueId val="{00000002-599D-43B0-8A59-23ADF405BC2B}"/>
            </c:ext>
          </c:extLst>
        </c:ser>
        <c:ser>
          <c:idx val="3"/>
          <c:order val="3"/>
          <c:tx>
            <c:strRef>
              <c:f>[1]CATEGORIES!$B$23</c:f>
              <c:strCache>
                <c:ptCount val="1"/>
                <c:pt idx="0">
                  <c:v>C3-Benzo(b)thiophenes</c:v>
                </c:pt>
              </c:strCache>
            </c:strRef>
          </c:tx>
          <c:spPr>
            <a:solidFill>
              <a:schemeClr val="accent4"/>
            </a:solidFill>
            <a:ln>
              <a:noFill/>
            </a:ln>
            <a:effectLst/>
          </c:spPr>
          <c:invertIfNegative val="0"/>
          <c:cat>
            <c:numRef>
              <c:f>[1]CATEGORIES!$K$2:$L$2</c:f>
              <c:numCache>
                <c:formatCode>General</c:formatCode>
                <c:ptCount val="2"/>
                <c:pt idx="0">
                  <c:v>16.5</c:v>
                </c:pt>
                <c:pt idx="1">
                  <c:v>74.400000000000006</c:v>
                </c:pt>
              </c:numCache>
            </c:numRef>
          </c:cat>
          <c:val>
            <c:numRef>
              <c:f>[1]CATEGORIES!$K$23:$L$23</c:f>
              <c:numCache>
                <c:formatCode>General</c:formatCode>
                <c:ptCount val="2"/>
                <c:pt idx="0">
                  <c:v>76</c:v>
                </c:pt>
                <c:pt idx="1">
                  <c:v>76</c:v>
                </c:pt>
              </c:numCache>
            </c:numRef>
          </c:val>
          <c:extLst>
            <c:ext xmlns:c16="http://schemas.microsoft.com/office/drawing/2014/chart" uri="{C3380CC4-5D6E-409C-BE32-E72D297353CC}">
              <c16:uniqueId val="{00000003-599D-43B0-8A59-23ADF405BC2B}"/>
            </c:ext>
          </c:extLst>
        </c:ser>
        <c:ser>
          <c:idx val="4"/>
          <c:order val="4"/>
          <c:tx>
            <c:strRef>
              <c:f>[1]CATEGORIES!$B$24</c:f>
              <c:strCache>
                <c:ptCount val="1"/>
                <c:pt idx="0">
                  <c:v>C4-Benzo(b)thiophenes</c:v>
                </c:pt>
              </c:strCache>
            </c:strRef>
          </c:tx>
          <c:spPr>
            <a:solidFill>
              <a:schemeClr val="accent5"/>
            </a:solidFill>
            <a:ln>
              <a:noFill/>
            </a:ln>
            <a:effectLst/>
          </c:spPr>
          <c:invertIfNegative val="0"/>
          <c:cat>
            <c:numRef>
              <c:f>[1]CATEGORIES!$K$2:$L$2</c:f>
              <c:numCache>
                <c:formatCode>General</c:formatCode>
                <c:ptCount val="2"/>
                <c:pt idx="0">
                  <c:v>16.5</c:v>
                </c:pt>
                <c:pt idx="1">
                  <c:v>74.400000000000006</c:v>
                </c:pt>
              </c:numCache>
            </c:numRef>
          </c:cat>
          <c:val>
            <c:numRef>
              <c:f>[1]CATEGORIES!$K$24:$L$24</c:f>
              <c:numCache>
                <c:formatCode>General</c:formatCode>
                <c:ptCount val="2"/>
                <c:pt idx="0">
                  <c:v>76</c:v>
                </c:pt>
                <c:pt idx="1">
                  <c:v>76</c:v>
                </c:pt>
              </c:numCache>
            </c:numRef>
          </c:val>
          <c:extLst>
            <c:ext xmlns:c16="http://schemas.microsoft.com/office/drawing/2014/chart" uri="{C3380CC4-5D6E-409C-BE32-E72D297353CC}">
              <c16:uniqueId val="{00000004-599D-43B0-8A59-23ADF405BC2B}"/>
            </c:ext>
          </c:extLst>
        </c:ser>
        <c:dLbls>
          <c:showLegendKey val="0"/>
          <c:showVal val="0"/>
          <c:showCatName val="0"/>
          <c:showSerName val="0"/>
          <c:showPercent val="0"/>
          <c:showBubbleSize val="0"/>
        </c:dLbls>
        <c:gapWidth val="334"/>
        <c:overlap val="43"/>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8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20"/>
      </c:valAx>
      <c:spPr>
        <a:noFill/>
        <a:ln>
          <a:noFill/>
        </a:ln>
        <a:effectLst/>
      </c:spPr>
    </c:plotArea>
    <c:legend>
      <c:legendPos val="b"/>
      <c:layout>
        <c:manualLayout>
          <c:xMode val="edge"/>
          <c:yMode val="edge"/>
          <c:x val="0.41077614051015243"/>
          <c:y val="0.13169599504529289"/>
          <c:w val="0.22594715156170889"/>
          <c:h val="0.36047658991079723"/>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[1]CATEGORIES!$B$26</c:f>
              <c:strCache>
                <c:ptCount val="1"/>
                <c:pt idx="0">
                  <c:v>Dibenzothiophene</c:v>
                </c:pt>
              </c:strCache>
            </c:strRef>
          </c:tx>
          <c:spPr>
            <a:solidFill>
              <a:schemeClr val="accent1"/>
            </a:solidFill>
            <a:ln>
              <a:noFill/>
            </a:ln>
            <a:effectLst/>
          </c:spPr>
          <c:invertIfNegative val="0"/>
          <c:cat>
            <c:numRef>
              <c:f>[1]CATEGORIES!$K$2:$L$2</c:f>
              <c:numCache>
                <c:formatCode>General</c:formatCode>
                <c:ptCount val="2"/>
                <c:pt idx="0">
                  <c:v>16.5</c:v>
                </c:pt>
                <c:pt idx="1">
                  <c:v>74.400000000000006</c:v>
                </c:pt>
              </c:numCache>
            </c:numRef>
          </c:cat>
          <c:val>
            <c:numRef>
              <c:f>[1]CATEGORIES!$K$26:$L$26</c:f>
              <c:numCache>
                <c:formatCode>General</c:formatCode>
                <c:ptCount val="2"/>
                <c:pt idx="0">
                  <c:v>73</c:v>
                </c:pt>
                <c:pt idx="1">
                  <c:v>73</c:v>
                </c:pt>
              </c:numCache>
            </c:numRef>
          </c:val>
          <c:extLst>
            <c:ext xmlns:c16="http://schemas.microsoft.com/office/drawing/2014/chart" uri="{C3380CC4-5D6E-409C-BE32-E72D297353CC}">
              <c16:uniqueId val="{00000000-C0B7-4C1E-BF5C-30B182630EB1}"/>
            </c:ext>
          </c:extLst>
        </c:ser>
        <c:ser>
          <c:idx val="1"/>
          <c:order val="1"/>
          <c:tx>
            <c:strRef>
              <c:f>[1]CATEGORIES!$B$27</c:f>
              <c:strCache>
                <c:ptCount val="1"/>
                <c:pt idx="0">
                  <c:v>4-Methyldibenzothiophene(4MDT)</c:v>
                </c:pt>
              </c:strCache>
            </c:strRef>
          </c:tx>
          <c:spPr>
            <a:solidFill>
              <a:schemeClr val="accent2"/>
            </a:solidFill>
            <a:ln>
              <a:noFill/>
            </a:ln>
            <a:effectLst/>
          </c:spPr>
          <c:invertIfNegative val="0"/>
          <c:cat>
            <c:numRef>
              <c:f>[1]CATEGORIES!$K$2:$L$2</c:f>
              <c:numCache>
                <c:formatCode>General</c:formatCode>
                <c:ptCount val="2"/>
                <c:pt idx="0">
                  <c:v>16.5</c:v>
                </c:pt>
                <c:pt idx="1">
                  <c:v>74.400000000000006</c:v>
                </c:pt>
              </c:numCache>
            </c:numRef>
          </c:cat>
          <c:val>
            <c:numRef>
              <c:f>[1]CATEGORIES!$K$27:$L$27</c:f>
              <c:numCache>
                <c:formatCode>General</c:formatCode>
                <c:ptCount val="2"/>
                <c:pt idx="0">
                  <c:v>73</c:v>
                </c:pt>
                <c:pt idx="1">
                  <c:v>73</c:v>
                </c:pt>
              </c:numCache>
            </c:numRef>
          </c:val>
          <c:extLst>
            <c:ext xmlns:c16="http://schemas.microsoft.com/office/drawing/2014/chart" uri="{C3380CC4-5D6E-409C-BE32-E72D297353CC}">
              <c16:uniqueId val="{00000001-C0B7-4C1E-BF5C-30B182630EB1}"/>
            </c:ext>
          </c:extLst>
        </c:ser>
        <c:ser>
          <c:idx val="2"/>
          <c:order val="2"/>
          <c:tx>
            <c:strRef>
              <c:f>[1]CATEGORIES!$B$28</c:f>
              <c:strCache>
                <c:ptCount val="1"/>
                <c:pt idx="0">
                  <c:v>2/3-Methyldibenzothiophene(2MDT)</c:v>
                </c:pt>
              </c:strCache>
            </c:strRef>
          </c:tx>
          <c:spPr>
            <a:solidFill>
              <a:schemeClr val="accent3"/>
            </a:solidFill>
            <a:ln>
              <a:noFill/>
            </a:ln>
            <a:effectLst/>
          </c:spPr>
          <c:invertIfNegative val="0"/>
          <c:cat>
            <c:numRef>
              <c:f>[1]CATEGORIES!$K$2:$L$2</c:f>
              <c:numCache>
                <c:formatCode>General</c:formatCode>
                <c:ptCount val="2"/>
                <c:pt idx="0">
                  <c:v>16.5</c:v>
                </c:pt>
                <c:pt idx="1">
                  <c:v>74.400000000000006</c:v>
                </c:pt>
              </c:numCache>
            </c:numRef>
          </c:cat>
          <c:val>
            <c:numRef>
              <c:f>[1]CATEGORIES!$K$28:$L$28</c:f>
              <c:numCache>
                <c:formatCode>General</c:formatCode>
                <c:ptCount val="2"/>
                <c:pt idx="0">
                  <c:v>73</c:v>
                </c:pt>
                <c:pt idx="1">
                  <c:v>73</c:v>
                </c:pt>
              </c:numCache>
            </c:numRef>
          </c:val>
          <c:extLst>
            <c:ext xmlns:c16="http://schemas.microsoft.com/office/drawing/2014/chart" uri="{C3380CC4-5D6E-409C-BE32-E72D297353CC}">
              <c16:uniqueId val="{00000002-C0B7-4C1E-BF5C-30B182630EB1}"/>
            </c:ext>
          </c:extLst>
        </c:ser>
        <c:ser>
          <c:idx val="3"/>
          <c:order val="3"/>
          <c:tx>
            <c:strRef>
              <c:f>[1]CATEGORIES!$B$29</c:f>
              <c:strCache>
                <c:ptCount val="1"/>
                <c:pt idx="0">
                  <c:v>1-Methyldibenzothiophene(1MDT)</c:v>
                </c:pt>
              </c:strCache>
            </c:strRef>
          </c:tx>
          <c:spPr>
            <a:solidFill>
              <a:schemeClr val="accent4"/>
            </a:solidFill>
            <a:ln>
              <a:noFill/>
            </a:ln>
            <a:effectLst/>
          </c:spPr>
          <c:invertIfNegative val="0"/>
          <c:cat>
            <c:numRef>
              <c:f>[1]CATEGORIES!$K$2:$L$2</c:f>
              <c:numCache>
                <c:formatCode>General</c:formatCode>
                <c:ptCount val="2"/>
                <c:pt idx="0">
                  <c:v>16.5</c:v>
                </c:pt>
                <c:pt idx="1">
                  <c:v>74.400000000000006</c:v>
                </c:pt>
              </c:numCache>
            </c:numRef>
          </c:cat>
          <c:val>
            <c:numRef>
              <c:f>[1]CATEGORIES!$K$29:$L$29</c:f>
              <c:numCache>
                <c:formatCode>General</c:formatCode>
                <c:ptCount val="2"/>
                <c:pt idx="0">
                  <c:v>73</c:v>
                </c:pt>
                <c:pt idx="1">
                  <c:v>73</c:v>
                </c:pt>
              </c:numCache>
            </c:numRef>
          </c:val>
          <c:extLst>
            <c:ext xmlns:c16="http://schemas.microsoft.com/office/drawing/2014/chart" uri="{C3380CC4-5D6E-409C-BE32-E72D297353CC}">
              <c16:uniqueId val="{00000003-C0B7-4C1E-BF5C-30B182630EB1}"/>
            </c:ext>
          </c:extLst>
        </c:ser>
        <c:ser>
          <c:idx val="4"/>
          <c:order val="4"/>
          <c:tx>
            <c:strRef>
              <c:f>[1]CATEGORIES!$B$30</c:f>
              <c:strCache>
                <c:ptCount val="1"/>
                <c:pt idx="0">
                  <c:v>C1-Dibenzothiophenes</c:v>
                </c:pt>
              </c:strCache>
            </c:strRef>
          </c:tx>
          <c:spPr>
            <a:solidFill>
              <a:schemeClr val="accent5"/>
            </a:solidFill>
            <a:ln>
              <a:noFill/>
            </a:ln>
            <a:effectLst/>
          </c:spPr>
          <c:invertIfNegative val="0"/>
          <c:cat>
            <c:numRef>
              <c:f>[1]CATEGORIES!$K$2:$L$2</c:f>
              <c:numCache>
                <c:formatCode>General</c:formatCode>
                <c:ptCount val="2"/>
                <c:pt idx="0">
                  <c:v>16.5</c:v>
                </c:pt>
                <c:pt idx="1">
                  <c:v>74.400000000000006</c:v>
                </c:pt>
              </c:numCache>
            </c:numRef>
          </c:cat>
          <c:val>
            <c:numRef>
              <c:f>[1]CATEGORIES!$K$30:$L$30</c:f>
              <c:numCache>
                <c:formatCode>General</c:formatCode>
                <c:ptCount val="2"/>
                <c:pt idx="0">
                  <c:v>73</c:v>
                </c:pt>
                <c:pt idx="1">
                  <c:v>73</c:v>
                </c:pt>
              </c:numCache>
            </c:numRef>
          </c:val>
          <c:extLst>
            <c:ext xmlns:c16="http://schemas.microsoft.com/office/drawing/2014/chart" uri="{C3380CC4-5D6E-409C-BE32-E72D297353CC}">
              <c16:uniqueId val="{00000004-C0B7-4C1E-BF5C-30B182630EB1}"/>
            </c:ext>
          </c:extLst>
        </c:ser>
        <c:ser>
          <c:idx val="5"/>
          <c:order val="5"/>
          <c:tx>
            <c:strRef>
              <c:f>[1]CATEGORIES!$B$31</c:f>
              <c:strCache>
                <c:ptCount val="1"/>
                <c:pt idx="0">
                  <c:v>C2-Dibenzothiophenes</c:v>
                </c:pt>
              </c:strCache>
            </c:strRef>
          </c:tx>
          <c:spPr>
            <a:solidFill>
              <a:schemeClr val="accent6"/>
            </a:solidFill>
            <a:ln>
              <a:noFill/>
            </a:ln>
            <a:effectLst/>
          </c:spPr>
          <c:invertIfNegative val="0"/>
          <c:cat>
            <c:numRef>
              <c:f>[1]CATEGORIES!$K$2:$L$2</c:f>
              <c:numCache>
                <c:formatCode>General</c:formatCode>
                <c:ptCount val="2"/>
                <c:pt idx="0">
                  <c:v>16.5</c:v>
                </c:pt>
                <c:pt idx="1">
                  <c:v>74.400000000000006</c:v>
                </c:pt>
              </c:numCache>
            </c:numRef>
          </c:cat>
          <c:val>
            <c:numRef>
              <c:f>[1]CATEGORIES!$K$31:$L$31</c:f>
              <c:numCache>
                <c:formatCode>General</c:formatCode>
                <c:ptCount val="2"/>
                <c:pt idx="0">
                  <c:v>73</c:v>
                </c:pt>
                <c:pt idx="1">
                  <c:v>73</c:v>
                </c:pt>
              </c:numCache>
            </c:numRef>
          </c:val>
          <c:extLst>
            <c:ext xmlns:c16="http://schemas.microsoft.com/office/drawing/2014/chart" uri="{C3380CC4-5D6E-409C-BE32-E72D297353CC}">
              <c16:uniqueId val="{00000005-C0B7-4C1E-BF5C-30B182630EB1}"/>
            </c:ext>
          </c:extLst>
        </c:ser>
        <c:ser>
          <c:idx val="6"/>
          <c:order val="6"/>
          <c:tx>
            <c:strRef>
              <c:f>[1]CATEGORIES!$B$32</c:f>
              <c:strCache>
                <c:ptCount val="1"/>
                <c:pt idx="0">
                  <c:v>C3-Dibenzothiophenes</c:v>
                </c:pt>
              </c:strCache>
            </c:strRef>
          </c:tx>
          <c:spPr>
            <a:solidFill>
              <a:schemeClr val="accent1">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[1]CATEGORIES!$K$32:$L$32</c:f>
              <c:numCache>
                <c:formatCode>General</c:formatCode>
                <c:ptCount val="2"/>
                <c:pt idx="0">
                  <c:v>73</c:v>
                </c:pt>
                <c:pt idx="1">
                  <c:v>73</c:v>
                </c:pt>
              </c:numCache>
            </c:numRef>
          </c:val>
          <c:extLst>
            <c:ext xmlns:c16="http://schemas.microsoft.com/office/drawing/2014/chart" uri="{C3380CC4-5D6E-409C-BE32-E72D297353CC}">
              <c16:uniqueId val="{00000006-C0B7-4C1E-BF5C-30B182630EB1}"/>
            </c:ext>
          </c:extLst>
        </c:ser>
        <c:ser>
          <c:idx val="7"/>
          <c:order val="7"/>
          <c:tx>
            <c:strRef>
              <c:f>[1]CATEGORIES!$B$33</c:f>
              <c:strCache>
                <c:ptCount val="1"/>
                <c:pt idx="0">
                  <c:v>C4-Dibenzothiophenes</c:v>
                </c:pt>
              </c:strCache>
            </c:strRef>
          </c:tx>
          <c:spPr>
            <a:solidFill>
              <a:schemeClr val="accent2">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[1]CATEGORIES!$K$33:$L$33</c:f>
              <c:numCache>
                <c:formatCode>General</c:formatCode>
                <c:ptCount val="2"/>
                <c:pt idx="0">
                  <c:v>73</c:v>
                </c:pt>
                <c:pt idx="1">
                  <c:v>73</c:v>
                </c:pt>
              </c:numCache>
            </c:numRef>
          </c:val>
          <c:extLst>
            <c:ext xmlns:c16="http://schemas.microsoft.com/office/drawing/2014/chart" uri="{C3380CC4-5D6E-409C-BE32-E72D297353CC}">
              <c16:uniqueId val="{00000007-C0B7-4C1E-BF5C-30B182630EB1}"/>
            </c:ext>
          </c:extLst>
        </c:ser>
        <c:ser>
          <c:idx val="8"/>
          <c:order val="8"/>
          <c:tx>
            <c:strRef>
              <c:f>[1]CATEGORIES!$B$34</c:f>
              <c:strCache>
                <c:ptCount val="1"/>
                <c:pt idx="0">
                  <c:v>Naphthobenzothiophenes</c:v>
                </c:pt>
              </c:strCache>
            </c:strRef>
          </c:tx>
          <c:spPr>
            <a:solidFill>
              <a:schemeClr val="accent3">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[1]CATEGORIES!$K$34:$L$34</c:f>
              <c:numCache>
                <c:formatCode>General</c:formatCode>
                <c:ptCount val="2"/>
                <c:pt idx="0">
                  <c:v>82</c:v>
                </c:pt>
                <c:pt idx="1">
                  <c:v>82</c:v>
                </c:pt>
              </c:numCache>
            </c:numRef>
          </c:val>
          <c:extLst>
            <c:ext xmlns:c16="http://schemas.microsoft.com/office/drawing/2014/chart" uri="{C3380CC4-5D6E-409C-BE32-E72D297353CC}">
              <c16:uniqueId val="{00000008-C0B7-4C1E-BF5C-30B182630EB1}"/>
            </c:ext>
          </c:extLst>
        </c:ser>
        <c:ser>
          <c:idx val="9"/>
          <c:order val="9"/>
          <c:tx>
            <c:strRef>
              <c:f>[1]CATEGORIES!$B$35</c:f>
              <c:strCache>
                <c:ptCount val="1"/>
                <c:pt idx="0">
                  <c:v>C1-Naphthobenzothiophenes</c:v>
                </c:pt>
              </c:strCache>
            </c:strRef>
          </c:tx>
          <c:spPr>
            <a:solidFill>
              <a:schemeClr val="accent4">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[1]CATEGORIES!$K$35:$L$35</c:f>
              <c:numCache>
                <c:formatCode>General</c:formatCode>
                <c:ptCount val="2"/>
                <c:pt idx="0">
                  <c:v>82</c:v>
                </c:pt>
                <c:pt idx="1">
                  <c:v>82</c:v>
                </c:pt>
              </c:numCache>
            </c:numRef>
          </c:val>
          <c:extLst>
            <c:ext xmlns:c16="http://schemas.microsoft.com/office/drawing/2014/chart" uri="{C3380CC4-5D6E-409C-BE32-E72D297353CC}">
              <c16:uniqueId val="{00000009-C0B7-4C1E-BF5C-30B182630EB1}"/>
            </c:ext>
          </c:extLst>
        </c:ser>
        <c:ser>
          <c:idx val="10"/>
          <c:order val="10"/>
          <c:tx>
            <c:strRef>
              <c:f>[1]CATEGORIES!$B$36</c:f>
              <c:strCache>
                <c:ptCount val="1"/>
                <c:pt idx="0">
                  <c:v>C2-Naphthobenzothiophenes</c:v>
                </c:pt>
              </c:strCache>
            </c:strRef>
          </c:tx>
          <c:spPr>
            <a:solidFill>
              <a:schemeClr val="accent5">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[1]CATEGORIES!$K$36:$L$36</c:f>
              <c:numCache>
                <c:formatCode>General</c:formatCode>
                <c:ptCount val="2"/>
                <c:pt idx="0">
                  <c:v>82</c:v>
                </c:pt>
                <c:pt idx="1">
                  <c:v>82</c:v>
                </c:pt>
              </c:numCache>
            </c:numRef>
          </c:val>
          <c:extLst>
            <c:ext xmlns:c16="http://schemas.microsoft.com/office/drawing/2014/chart" uri="{C3380CC4-5D6E-409C-BE32-E72D297353CC}">
              <c16:uniqueId val="{0000000A-C0B7-4C1E-BF5C-30B182630EB1}"/>
            </c:ext>
          </c:extLst>
        </c:ser>
        <c:ser>
          <c:idx val="11"/>
          <c:order val="11"/>
          <c:tx>
            <c:strRef>
              <c:f>[1]CATEGORIES!$B$37</c:f>
              <c:strCache>
                <c:ptCount val="1"/>
                <c:pt idx="0">
                  <c:v>C3-Naphthobenzothiophenes</c:v>
                </c:pt>
              </c:strCache>
            </c:strRef>
          </c:tx>
          <c:spPr>
            <a:solidFill>
              <a:schemeClr val="accent6">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[1]CATEGORIES!$K$37:$L$37</c:f>
              <c:numCache>
                <c:formatCode>General</c:formatCode>
                <c:ptCount val="2"/>
                <c:pt idx="0">
                  <c:v>82</c:v>
                </c:pt>
                <c:pt idx="1">
                  <c:v>82</c:v>
                </c:pt>
              </c:numCache>
            </c:numRef>
          </c:val>
          <c:extLst>
            <c:ext xmlns:c16="http://schemas.microsoft.com/office/drawing/2014/chart" uri="{C3380CC4-5D6E-409C-BE32-E72D297353CC}">
              <c16:uniqueId val="{0000000B-C0B7-4C1E-BF5C-30B182630EB1}"/>
            </c:ext>
          </c:extLst>
        </c:ser>
        <c:ser>
          <c:idx val="12"/>
          <c:order val="12"/>
          <c:tx>
            <c:strRef>
              <c:f>[1]CATEGORIES!$B$38</c:f>
              <c:strCache>
                <c:ptCount val="1"/>
                <c:pt idx="0">
                  <c:v>C4-Naphthobenzothiophenes</c:v>
                </c:pt>
              </c:strCache>
            </c:strRef>
          </c:tx>
          <c:spPr>
            <a:solidFill>
              <a:schemeClr val="accent1">
                <a:lumMod val="80000"/>
                <a:lumOff val="20000"/>
              </a:schemeClr>
            </a:solidFill>
            <a:ln>
              <a:noFill/>
            </a:ln>
            <a:effectLst/>
          </c:spPr>
          <c:invertIfNegative val="0"/>
          <c:cat>
            <c:numRef>
              <c:f>[1]CATEGORIES!$K$2:$L$2</c:f>
              <c:numCache>
                <c:formatCode>General</c:formatCode>
                <c:ptCount val="2"/>
                <c:pt idx="0">
                  <c:v>16.5</c:v>
                </c:pt>
                <c:pt idx="1">
                  <c:v>74.400000000000006</c:v>
                </c:pt>
              </c:numCache>
            </c:numRef>
          </c:cat>
          <c:val>
            <c:numRef>
              <c:f>[1]CATEGORIES!$K$38:$L$38</c:f>
              <c:numCache>
                <c:formatCode>General</c:formatCode>
                <c:ptCount val="2"/>
                <c:pt idx="0">
                  <c:v>82</c:v>
                </c:pt>
                <c:pt idx="1">
                  <c:v>82</c:v>
                </c:pt>
              </c:numCache>
            </c:numRef>
          </c:val>
          <c:extLst>
            <c:ext xmlns:c16="http://schemas.microsoft.com/office/drawing/2014/chart" uri="{C3380CC4-5D6E-409C-BE32-E72D297353CC}">
              <c16:uniqueId val="{0000000C-C0B7-4C1E-BF5C-30B182630EB1}"/>
            </c:ext>
          </c:extLst>
        </c:ser>
        <c:dLbls>
          <c:showLegendKey val="0"/>
          <c:showVal val="0"/>
          <c:showCatName val="0"/>
          <c:showSerName val="0"/>
          <c:showPercent val="0"/>
          <c:showBubbleSize val="0"/>
        </c:dLbls>
        <c:gapWidth val="232"/>
        <c:overlap val="8"/>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9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30"/>
      </c:valAx>
      <c:spPr>
        <a:noFill/>
        <a:ln>
          <a:noFill/>
        </a:ln>
        <a:effectLst/>
      </c:spPr>
    </c:plotArea>
    <c:legend>
      <c:legendPos val="b"/>
      <c:layout>
        <c:manualLayout>
          <c:xMode val="edge"/>
          <c:yMode val="edge"/>
          <c:x val="0.47175175026624999"/>
          <c:y val="5.5330970226659809E-2"/>
          <c:w val="0.32684396296360957"/>
          <c:h val="0.7746299753767892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[1]CATEGORIES!$B$40</c:f>
              <c:strCache>
                <c:ptCount val="1"/>
                <c:pt idx="0">
                  <c:v>Phenanthrene</c:v>
                </c:pt>
              </c:strCache>
            </c:strRef>
          </c:tx>
          <c:spPr>
            <a:solidFill>
              <a:schemeClr val="accent1"/>
            </a:solidFill>
            <a:ln>
              <a:noFill/>
            </a:ln>
            <a:effectLst/>
          </c:spPr>
          <c:invertIfNegative val="0"/>
          <c:cat>
            <c:numRef>
              <c:f>[1]CATEGORIES!$C$2:$D$2</c:f>
              <c:numCache>
                <c:formatCode>General</c:formatCode>
                <c:ptCount val="2"/>
                <c:pt idx="0">
                  <c:v>1.7</c:v>
                </c:pt>
                <c:pt idx="1">
                  <c:v>325.10000000000002</c:v>
                </c:pt>
              </c:numCache>
            </c:numRef>
          </c:cat>
          <c:val>
            <c:numRef>
              <c:f>[1]CATEGORIES!$C$40:$D$40</c:f>
              <c:numCache>
                <c:formatCode>General</c:formatCode>
                <c:ptCount val="2"/>
                <c:pt idx="0">
                  <c:v>139</c:v>
                </c:pt>
                <c:pt idx="1">
                  <c:v>60</c:v>
                </c:pt>
              </c:numCache>
            </c:numRef>
          </c:val>
          <c:extLst>
            <c:ext xmlns:c16="http://schemas.microsoft.com/office/drawing/2014/chart" uri="{C3380CC4-5D6E-409C-BE32-E72D297353CC}">
              <c16:uniqueId val="{00000000-1EF8-466E-A211-C797B4F66342}"/>
            </c:ext>
          </c:extLst>
        </c:ser>
        <c:ser>
          <c:idx val="1"/>
          <c:order val="1"/>
          <c:tx>
            <c:strRef>
              <c:f>[1]CATEGORIES!$B$41</c:f>
              <c:strCache>
                <c:ptCount val="1"/>
                <c:pt idx="0">
                  <c:v>3-Methylphenanthrene (3MP)</c:v>
                </c:pt>
              </c:strCache>
            </c:strRef>
          </c:tx>
          <c:spPr>
            <a:solidFill>
              <a:schemeClr val="accent2"/>
            </a:solidFill>
            <a:ln>
              <a:noFill/>
            </a:ln>
            <a:effectLst/>
          </c:spPr>
          <c:invertIfNegative val="0"/>
          <c:cat>
            <c:numRef>
              <c:f>[1]CATEGORIES!$C$2:$D$2</c:f>
              <c:numCache>
                <c:formatCode>General</c:formatCode>
                <c:ptCount val="2"/>
                <c:pt idx="0">
                  <c:v>1.7</c:v>
                </c:pt>
                <c:pt idx="1">
                  <c:v>325.10000000000002</c:v>
                </c:pt>
              </c:numCache>
            </c:numRef>
          </c:cat>
          <c:val>
            <c:numRef>
              <c:f>[1]CATEGORIES!$C$41:$D$41</c:f>
              <c:numCache>
                <c:formatCode>General</c:formatCode>
                <c:ptCount val="2"/>
                <c:pt idx="0">
                  <c:v>60</c:v>
                </c:pt>
                <c:pt idx="1">
                  <c:v>60</c:v>
                </c:pt>
              </c:numCache>
            </c:numRef>
          </c:val>
          <c:extLst>
            <c:ext xmlns:c16="http://schemas.microsoft.com/office/drawing/2014/chart" uri="{C3380CC4-5D6E-409C-BE32-E72D297353CC}">
              <c16:uniqueId val="{00000001-1EF8-466E-A211-C797B4F66342}"/>
            </c:ext>
          </c:extLst>
        </c:ser>
        <c:ser>
          <c:idx val="2"/>
          <c:order val="2"/>
          <c:tx>
            <c:strRef>
              <c:f>[1]CATEGORIES!$B$42</c:f>
              <c:strCache>
                <c:ptCount val="1"/>
                <c:pt idx="0">
                  <c:v>2-Methylphenanthrene (2MP)</c:v>
                </c:pt>
              </c:strCache>
            </c:strRef>
          </c:tx>
          <c:spPr>
            <a:solidFill>
              <a:schemeClr val="accent3"/>
            </a:solidFill>
            <a:ln>
              <a:noFill/>
            </a:ln>
            <a:effectLst/>
          </c:spPr>
          <c:invertIfNegative val="0"/>
          <c:cat>
            <c:numRef>
              <c:f>[1]CATEGORIES!$C$2:$D$2</c:f>
              <c:numCache>
                <c:formatCode>General</c:formatCode>
                <c:ptCount val="2"/>
                <c:pt idx="0">
                  <c:v>1.7</c:v>
                </c:pt>
                <c:pt idx="1">
                  <c:v>325.10000000000002</c:v>
                </c:pt>
              </c:numCache>
            </c:numRef>
          </c:cat>
          <c:val>
            <c:numRef>
              <c:f>[1]CATEGORIES!$C$42:$D$42</c:f>
              <c:numCache>
                <c:formatCode>General</c:formatCode>
                <c:ptCount val="2"/>
                <c:pt idx="0">
                  <c:v>67.099999999999994</c:v>
                </c:pt>
                <c:pt idx="1">
                  <c:v>60</c:v>
                </c:pt>
              </c:numCache>
            </c:numRef>
          </c:val>
          <c:extLst>
            <c:ext xmlns:c16="http://schemas.microsoft.com/office/drawing/2014/chart" uri="{C3380CC4-5D6E-409C-BE32-E72D297353CC}">
              <c16:uniqueId val="{00000002-1EF8-466E-A211-C797B4F66342}"/>
            </c:ext>
          </c:extLst>
        </c:ser>
        <c:ser>
          <c:idx val="3"/>
          <c:order val="3"/>
          <c:tx>
            <c:strRef>
              <c:f>[1]CATEGORIES!$B$43</c:f>
              <c:strCache>
                <c:ptCount val="1"/>
                <c:pt idx="0">
                  <c:v>2-Methylanthracene (2MA)</c:v>
                </c:pt>
              </c:strCache>
            </c:strRef>
          </c:tx>
          <c:spPr>
            <a:solidFill>
              <a:schemeClr val="accent4"/>
            </a:solidFill>
            <a:ln>
              <a:noFill/>
            </a:ln>
            <a:effectLst/>
          </c:spPr>
          <c:invertIfNegative val="0"/>
          <c:cat>
            <c:numRef>
              <c:f>[1]CATEGORIES!$C$2:$D$2</c:f>
              <c:numCache>
                <c:formatCode>General</c:formatCode>
                <c:ptCount val="2"/>
                <c:pt idx="0">
                  <c:v>1.7</c:v>
                </c:pt>
                <c:pt idx="1">
                  <c:v>325.10000000000002</c:v>
                </c:pt>
              </c:numCache>
            </c:numRef>
          </c:cat>
          <c:val>
            <c:numRef>
              <c:f>[1]CATEGORIES!$C$43:$D$43</c:f>
              <c:numCache>
                <c:formatCode>General</c:formatCode>
                <c:ptCount val="2"/>
                <c:pt idx="0">
                  <c:v>60</c:v>
                </c:pt>
                <c:pt idx="1">
                  <c:v>60</c:v>
                </c:pt>
              </c:numCache>
            </c:numRef>
          </c:val>
          <c:extLst>
            <c:ext xmlns:c16="http://schemas.microsoft.com/office/drawing/2014/chart" uri="{C3380CC4-5D6E-409C-BE32-E72D297353CC}">
              <c16:uniqueId val="{00000003-1EF8-466E-A211-C797B4F66342}"/>
            </c:ext>
          </c:extLst>
        </c:ser>
        <c:ser>
          <c:idx val="4"/>
          <c:order val="4"/>
          <c:tx>
            <c:strRef>
              <c:f>[1]CATEGORIES!$B$44</c:f>
              <c:strCache>
                <c:ptCount val="1"/>
                <c:pt idx="0">
                  <c:v>9/4-Methylphenanthrene (9MP)</c:v>
                </c:pt>
              </c:strCache>
            </c:strRef>
          </c:tx>
          <c:spPr>
            <a:solidFill>
              <a:schemeClr val="accent5"/>
            </a:solidFill>
            <a:ln>
              <a:noFill/>
            </a:ln>
            <a:effectLst/>
          </c:spPr>
          <c:invertIfNegative val="0"/>
          <c:cat>
            <c:numRef>
              <c:f>[1]CATEGORIES!$C$2:$D$2</c:f>
              <c:numCache>
                <c:formatCode>General</c:formatCode>
                <c:ptCount val="2"/>
                <c:pt idx="0">
                  <c:v>1.7</c:v>
                </c:pt>
                <c:pt idx="1">
                  <c:v>325.10000000000002</c:v>
                </c:pt>
              </c:numCache>
            </c:numRef>
          </c:cat>
          <c:val>
            <c:numRef>
              <c:f>[1]CATEGORIES!$C$44:$D$44</c:f>
              <c:numCache>
                <c:formatCode>General</c:formatCode>
                <c:ptCount val="2"/>
                <c:pt idx="0">
                  <c:v>63.6</c:v>
                </c:pt>
                <c:pt idx="1">
                  <c:v>60</c:v>
                </c:pt>
              </c:numCache>
            </c:numRef>
          </c:val>
          <c:extLst>
            <c:ext xmlns:c16="http://schemas.microsoft.com/office/drawing/2014/chart" uri="{C3380CC4-5D6E-409C-BE32-E72D297353CC}">
              <c16:uniqueId val="{00000004-1EF8-466E-A211-C797B4F66342}"/>
            </c:ext>
          </c:extLst>
        </c:ser>
        <c:ser>
          <c:idx val="5"/>
          <c:order val="5"/>
          <c:tx>
            <c:strRef>
              <c:f>[1]CATEGORIES!$B$45</c:f>
              <c:strCache>
                <c:ptCount val="1"/>
                <c:pt idx="0">
                  <c:v>1-Methylphenanthrene (1MP)</c:v>
                </c:pt>
              </c:strCache>
            </c:strRef>
          </c:tx>
          <c:spPr>
            <a:solidFill>
              <a:schemeClr val="accent6"/>
            </a:solidFill>
            <a:ln>
              <a:noFill/>
            </a:ln>
            <a:effectLst/>
          </c:spPr>
          <c:invertIfNegative val="0"/>
          <c:cat>
            <c:numRef>
              <c:f>[1]CATEGORIES!$C$2:$D$2</c:f>
              <c:numCache>
                <c:formatCode>General</c:formatCode>
                <c:ptCount val="2"/>
                <c:pt idx="0">
                  <c:v>1.7</c:v>
                </c:pt>
                <c:pt idx="1">
                  <c:v>325.10000000000002</c:v>
                </c:pt>
              </c:numCache>
            </c:numRef>
          </c:cat>
          <c:val>
            <c:numRef>
              <c:f>[1]CATEGORIES!$C$45:$D$45</c:f>
              <c:numCache>
                <c:formatCode>General</c:formatCode>
                <c:ptCount val="2"/>
                <c:pt idx="0">
                  <c:v>60</c:v>
                </c:pt>
                <c:pt idx="1">
                  <c:v>60</c:v>
                </c:pt>
              </c:numCache>
            </c:numRef>
          </c:val>
          <c:extLst>
            <c:ext xmlns:c16="http://schemas.microsoft.com/office/drawing/2014/chart" uri="{C3380CC4-5D6E-409C-BE32-E72D297353CC}">
              <c16:uniqueId val="{00000005-1EF8-466E-A211-C797B4F66342}"/>
            </c:ext>
          </c:extLst>
        </c:ser>
        <c:ser>
          <c:idx val="6"/>
          <c:order val="6"/>
          <c:tx>
            <c:strRef>
              <c:f>[1]CATEGORIES!$B$46</c:f>
              <c:strCache>
                <c:ptCount val="1"/>
                <c:pt idx="0">
                  <c:v>C1-Phenanthrenes/Anthracenes</c:v>
                </c:pt>
              </c:strCache>
            </c:strRef>
          </c:tx>
          <c:spPr>
            <a:solidFill>
              <a:schemeClr val="accent1">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[1]CATEGORIES!$C$46:$D$46</c:f>
              <c:numCache>
                <c:formatCode>General</c:formatCode>
                <c:ptCount val="2"/>
                <c:pt idx="0">
                  <c:v>242</c:v>
                </c:pt>
                <c:pt idx="1">
                  <c:v>60</c:v>
                </c:pt>
              </c:numCache>
            </c:numRef>
          </c:val>
          <c:extLst>
            <c:ext xmlns:c16="http://schemas.microsoft.com/office/drawing/2014/chart" uri="{C3380CC4-5D6E-409C-BE32-E72D297353CC}">
              <c16:uniqueId val="{00000006-1EF8-466E-A211-C797B4F66342}"/>
            </c:ext>
          </c:extLst>
        </c:ser>
        <c:ser>
          <c:idx val="7"/>
          <c:order val="7"/>
          <c:tx>
            <c:strRef>
              <c:f>[1]CATEGORIES!$B$47</c:f>
              <c:strCache>
                <c:ptCount val="1"/>
                <c:pt idx="0">
                  <c:v>C2-Phenanthrenes/Anthracenes</c:v>
                </c:pt>
              </c:strCache>
            </c:strRef>
          </c:tx>
          <c:spPr>
            <a:solidFill>
              <a:schemeClr val="accent2">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[1]CATEGORIES!$C$47:$D$47</c:f>
              <c:numCache>
                <c:formatCode>General</c:formatCode>
                <c:ptCount val="2"/>
                <c:pt idx="0">
                  <c:v>350</c:v>
                </c:pt>
                <c:pt idx="1">
                  <c:v>60</c:v>
                </c:pt>
              </c:numCache>
            </c:numRef>
          </c:val>
          <c:extLst>
            <c:ext xmlns:c16="http://schemas.microsoft.com/office/drawing/2014/chart" uri="{C3380CC4-5D6E-409C-BE32-E72D297353CC}">
              <c16:uniqueId val="{00000007-1EF8-466E-A211-C797B4F66342}"/>
            </c:ext>
          </c:extLst>
        </c:ser>
        <c:ser>
          <c:idx val="8"/>
          <c:order val="8"/>
          <c:tx>
            <c:strRef>
              <c:f>[1]CATEGORIES!$B$48</c:f>
              <c:strCache>
                <c:ptCount val="1"/>
                <c:pt idx="0">
                  <c:v>C3-Phenanthrenes/Anthracenes</c:v>
                </c:pt>
              </c:strCache>
            </c:strRef>
          </c:tx>
          <c:spPr>
            <a:solidFill>
              <a:schemeClr val="accent3">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[1]CATEGORIES!$C$48:$D$48</c:f>
              <c:numCache>
                <c:formatCode>General</c:formatCode>
                <c:ptCount val="2"/>
                <c:pt idx="0">
                  <c:v>60</c:v>
                </c:pt>
                <c:pt idx="1">
                  <c:v>60</c:v>
                </c:pt>
              </c:numCache>
            </c:numRef>
          </c:val>
          <c:extLst>
            <c:ext xmlns:c16="http://schemas.microsoft.com/office/drawing/2014/chart" uri="{C3380CC4-5D6E-409C-BE32-E72D297353CC}">
              <c16:uniqueId val="{00000008-1EF8-466E-A211-C797B4F66342}"/>
            </c:ext>
          </c:extLst>
        </c:ser>
        <c:ser>
          <c:idx val="9"/>
          <c:order val="9"/>
          <c:tx>
            <c:strRef>
              <c:f>[1]CATEGORIES!$B$49</c:f>
              <c:strCache>
                <c:ptCount val="1"/>
                <c:pt idx="0">
                  <c:v>C4-Phenanthrenes/Anthracenes</c:v>
                </c:pt>
              </c:strCache>
            </c:strRef>
          </c:tx>
          <c:spPr>
            <a:solidFill>
              <a:schemeClr val="accent4">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[1]CATEGORIES!$C$49:$D$49</c:f>
              <c:numCache>
                <c:formatCode>General</c:formatCode>
                <c:ptCount val="2"/>
                <c:pt idx="0">
                  <c:v>60</c:v>
                </c:pt>
                <c:pt idx="1">
                  <c:v>60</c:v>
                </c:pt>
              </c:numCache>
            </c:numRef>
          </c:val>
          <c:extLst>
            <c:ext xmlns:c16="http://schemas.microsoft.com/office/drawing/2014/chart" uri="{C3380CC4-5D6E-409C-BE32-E72D297353CC}">
              <c16:uniqueId val="{00000009-1EF8-466E-A211-C797B4F66342}"/>
            </c:ext>
          </c:extLst>
        </c:ser>
        <c:ser>
          <c:idx val="10"/>
          <c:order val="10"/>
          <c:tx>
            <c:strRef>
              <c:f>[1]CATEGORIES!$B$50</c:f>
              <c:strCache>
                <c:ptCount val="1"/>
                <c:pt idx="0">
                  <c:v>Retene</c:v>
                </c:pt>
              </c:strCache>
            </c:strRef>
          </c:tx>
          <c:spPr>
            <a:solidFill>
              <a:schemeClr val="accent5">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[1]CATEGORIES!$C$50:$D$50</c:f>
              <c:numCache>
                <c:formatCode>General</c:formatCode>
                <c:ptCount val="2"/>
                <c:pt idx="0">
                  <c:v>140</c:v>
                </c:pt>
                <c:pt idx="1">
                  <c:v>140</c:v>
                </c:pt>
              </c:numCache>
            </c:numRef>
          </c:val>
          <c:extLst>
            <c:ext xmlns:c16="http://schemas.microsoft.com/office/drawing/2014/chart" uri="{C3380CC4-5D6E-409C-BE32-E72D297353CC}">
              <c16:uniqueId val="{0000000A-1EF8-466E-A211-C797B4F66342}"/>
            </c:ext>
          </c:extLst>
        </c:ser>
        <c:ser>
          <c:idx val="11"/>
          <c:order val="11"/>
          <c:tx>
            <c:strRef>
              <c:f>[1]CATEGORIES!$B$51</c:f>
              <c:strCache>
                <c:ptCount val="1"/>
                <c:pt idx="0">
                  <c:v>Anthracene</c:v>
                </c:pt>
              </c:strCache>
            </c:strRef>
          </c:tx>
          <c:spPr>
            <a:solidFill>
              <a:schemeClr val="accent6">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[1]CATEGORIES!$C$51:$D$51</c:f>
              <c:numCache>
                <c:formatCode>General</c:formatCode>
                <c:ptCount val="2"/>
                <c:pt idx="0">
                  <c:v>90.5</c:v>
                </c:pt>
                <c:pt idx="1">
                  <c:v>90.5</c:v>
                </c:pt>
              </c:numCache>
            </c:numRef>
          </c:val>
          <c:extLst>
            <c:ext xmlns:c16="http://schemas.microsoft.com/office/drawing/2014/chart" uri="{C3380CC4-5D6E-409C-BE32-E72D297353CC}">
              <c16:uniqueId val="{0000000B-1EF8-466E-A211-C797B4F66342}"/>
            </c:ext>
          </c:extLst>
        </c:ser>
        <c:dLbls>
          <c:showLegendKey val="0"/>
          <c:showVal val="0"/>
          <c:showCatName val="0"/>
          <c:showSerName val="0"/>
          <c:showPercent val="0"/>
          <c:showBubbleSize val="0"/>
        </c:dLbls>
        <c:gapWidth val="231"/>
        <c:overlap val="4"/>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40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100"/>
      </c:valAx>
      <c:spPr>
        <a:noFill/>
        <a:ln>
          <a:noFill/>
        </a:ln>
        <a:effectLst/>
      </c:spPr>
    </c:plotArea>
    <c:legend>
      <c:legendPos val="b"/>
      <c:layout>
        <c:manualLayout>
          <c:xMode val="edge"/>
          <c:yMode val="edge"/>
          <c:x val="0.72119742654119467"/>
          <c:y val="2.4784960299206585E-2"/>
          <c:w val="0.27880257345880544"/>
          <c:h val="0.5188071422343685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[1]CATEGORIES!$B$40</c:f>
              <c:strCache>
                <c:ptCount val="1"/>
                <c:pt idx="0">
                  <c:v>Phenanthrene</c:v>
                </c:pt>
              </c:strCache>
            </c:strRef>
          </c:tx>
          <c:spPr>
            <a:solidFill>
              <a:schemeClr val="accent1"/>
            </a:solidFill>
            <a:ln>
              <a:noFill/>
            </a:ln>
            <a:effectLst/>
          </c:spPr>
          <c:invertIfNegative val="0"/>
          <c:cat>
            <c:numRef>
              <c:f>[1]CATEGORIES!$K$2:$L$2</c:f>
              <c:numCache>
                <c:formatCode>General</c:formatCode>
                <c:ptCount val="2"/>
                <c:pt idx="0">
                  <c:v>16.5</c:v>
                </c:pt>
                <c:pt idx="1">
                  <c:v>74.400000000000006</c:v>
                </c:pt>
              </c:numCache>
            </c:numRef>
          </c:cat>
          <c:val>
            <c:numRef>
              <c:f>[1]CATEGORIES!$K$40:$L$40</c:f>
              <c:numCache>
                <c:formatCode>General</c:formatCode>
                <c:ptCount val="2"/>
                <c:pt idx="0">
                  <c:v>60</c:v>
                </c:pt>
                <c:pt idx="1">
                  <c:v>60</c:v>
                </c:pt>
              </c:numCache>
            </c:numRef>
          </c:val>
          <c:extLst>
            <c:ext xmlns:c16="http://schemas.microsoft.com/office/drawing/2014/chart" uri="{C3380CC4-5D6E-409C-BE32-E72D297353CC}">
              <c16:uniqueId val="{00000000-C8D3-4FA6-9D81-7C06D3770B23}"/>
            </c:ext>
          </c:extLst>
        </c:ser>
        <c:ser>
          <c:idx val="1"/>
          <c:order val="1"/>
          <c:tx>
            <c:strRef>
              <c:f>[1]CATEGORIES!$B$41</c:f>
              <c:strCache>
                <c:ptCount val="1"/>
                <c:pt idx="0">
                  <c:v>3-Methylphenanthrene (3MP)</c:v>
                </c:pt>
              </c:strCache>
            </c:strRef>
          </c:tx>
          <c:spPr>
            <a:solidFill>
              <a:schemeClr val="accent2"/>
            </a:solidFill>
            <a:ln>
              <a:noFill/>
            </a:ln>
            <a:effectLst/>
          </c:spPr>
          <c:invertIfNegative val="0"/>
          <c:cat>
            <c:numRef>
              <c:f>[1]CATEGORIES!$K$2:$L$2</c:f>
              <c:numCache>
                <c:formatCode>General</c:formatCode>
                <c:ptCount val="2"/>
                <c:pt idx="0">
                  <c:v>16.5</c:v>
                </c:pt>
                <c:pt idx="1">
                  <c:v>74.400000000000006</c:v>
                </c:pt>
              </c:numCache>
            </c:numRef>
          </c:cat>
          <c:val>
            <c:numRef>
              <c:f>[1]CATEGORIES!$K$41:$L$41</c:f>
              <c:numCache>
                <c:formatCode>General</c:formatCode>
                <c:ptCount val="2"/>
                <c:pt idx="0">
                  <c:v>60</c:v>
                </c:pt>
                <c:pt idx="1">
                  <c:v>60</c:v>
                </c:pt>
              </c:numCache>
            </c:numRef>
          </c:val>
          <c:extLst>
            <c:ext xmlns:c16="http://schemas.microsoft.com/office/drawing/2014/chart" uri="{C3380CC4-5D6E-409C-BE32-E72D297353CC}">
              <c16:uniqueId val="{00000001-C8D3-4FA6-9D81-7C06D3770B23}"/>
            </c:ext>
          </c:extLst>
        </c:ser>
        <c:ser>
          <c:idx val="2"/>
          <c:order val="2"/>
          <c:tx>
            <c:strRef>
              <c:f>[1]CATEGORIES!$B$42</c:f>
              <c:strCache>
                <c:ptCount val="1"/>
                <c:pt idx="0">
                  <c:v>2-Methylphenanthrene (2MP)</c:v>
                </c:pt>
              </c:strCache>
            </c:strRef>
          </c:tx>
          <c:spPr>
            <a:solidFill>
              <a:schemeClr val="accent3"/>
            </a:solidFill>
            <a:ln>
              <a:noFill/>
            </a:ln>
            <a:effectLst/>
          </c:spPr>
          <c:invertIfNegative val="0"/>
          <c:cat>
            <c:numRef>
              <c:f>[1]CATEGORIES!$K$2:$L$2</c:f>
              <c:numCache>
                <c:formatCode>General</c:formatCode>
                <c:ptCount val="2"/>
                <c:pt idx="0">
                  <c:v>16.5</c:v>
                </c:pt>
                <c:pt idx="1">
                  <c:v>74.400000000000006</c:v>
                </c:pt>
              </c:numCache>
            </c:numRef>
          </c:cat>
          <c:val>
            <c:numRef>
              <c:f>[1]CATEGORIES!$K$42:$L$42</c:f>
              <c:numCache>
                <c:formatCode>General</c:formatCode>
                <c:ptCount val="2"/>
                <c:pt idx="0">
                  <c:v>60</c:v>
                </c:pt>
                <c:pt idx="1">
                  <c:v>60</c:v>
                </c:pt>
              </c:numCache>
            </c:numRef>
          </c:val>
          <c:extLst>
            <c:ext xmlns:c16="http://schemas.microsoft.com/office/drawing/2014/chart" uri="{C3380CC4-5D6E-409C-BE32-E72D297353CC}">
              <c16:uniqueId val="{00000002-C8D3-4FA6-9D81-7C06D3770B23}"/>
            </c:ext>
          </c:extLst>
        </c:ser>
        <c:ser>
          <c:idx val="3"/>
          <c:order val="3"/>
          <c:tx>
            <c:strRef>
              <c:f>[1]CATEGORIES!$B$43</c:f>
              <c:strCache>
                <c:ptCount val="1"/>
                <c:pt idx="0">
                  <c:v>2-Methylanthracene (2MA)</c:v>
                </c:pt>
              </c:strCache>
            </c:strRef>
          </c:tx>
          <c:spPr>
            <a:solidFill>
              <a:schemeClr val="accent4"/>
            </a:solidFill>
            <a:ln>
              <a:noFill/>
            </a:ln>
            <a:effectLst/>
          </c:spPr>
          <c:invertIfNegative val="0"/>
          <c:cat>
            <c:numRef>
              <c:f>[1]CATEGORIES!$K$2:$L$2</c:f>
              <c:numCache>
                <c:formatCode>General</c:formatCode>
                <c:ptCount val="2"/>
                <c:pt idx="0">
                  <c:v>16.5</c:v>
                </c:pt>
                <c:pt idx="1">
                  <c:v>74.400000000000006</c:v>
                </c:pt>
              </c:numCache>
            </c:numRef>
          </c:cat>
          <c:val>
            <c:numRef>
              <c:f>[1]CATEGORIES!$K$43:$L$43</c:f>
              <c:numCache>
                <c:formatCode>General</c:formatCode>
                <c:ptCount val="2"/>
                <c:pt idx="0">
                  <c:v>60</c:v>
                </c:pt>
                <c:pt idx="1">
                  <c:v>60</c:v>
                </c:pt>
              </c:numCache>
            </c:numRef>
          </c:val>
          <c:extLst>
            <c:ext xmlns:c16="http://schemas.microsoft.com/office/drawing/2014/chart" uri="{C3380CC4-5D6E-409C-BE32-E72D297353CC}">
              <c16:uniqueId val="{00000003-C8D3-4FA6-9D81-7C06D3770B23}"/>
            </c:ext>
          </c:extLst>
        </c:ser>
        <c:ser>
          <c:idx val="4"/>
          <c:order val="4"/>
          <c:tx>
            <c:strRef>
              <c:f>[1]CATEGORIES!$B$44</c:f>
              <c:strCache>
                <c:ptCount val="1"/>
                <c:pt idx="0">
                  <c:v>9/4-Methylphenanthrene (9MP)</c:v>
                </c:pt>
              </c:strCache>
            </c:strRef>
          </c:tx>
          <c:spPr>
            <a:solidFill>
              <a:schemeClr val="accent5"/>
            </a:solidFill>
            <a:ln>
              <a:noFill/>
            </a:ln>
            <a:effectLst/>
          </c:spPr>
          <c:invertIfNegative val="0"/>
          <c:cat>
            <c:numRef>
              <c:f>[1]CATEGORIES!$K$2:$L$2</c:f>
              <c:numCache>
                <c:formatCode>General</c:formatCode>
                <c:ptCount val="2"/>
                <c:pt idx="0">
                  <c:v>16.5</c:v>
                </c:pt>
                <c:pt idx="1">
                  <c:v>74.400000000000006</c:v>
                </c:pt>
              </c:numCache>
            </c:numRef>
          </c:cat>
          <c:val>
            <c:numRef>
              <c:f>[1]CATEGORIES!$K$44:$L$44</c:f>
              <c:numCache>
                <c:formatCode>General</c:formatCode>
                <c:ptCount val="2"/>
                <c:pt idx="0">
                  <c:v>60</c:v>
                </c:pt>
                <c:pt idx="1">
                  <c:v>60</c:v>
                </c:pt>
              </c:numCache>
            </c:numRef>
          </c:val>
          <c:extLst>
            <c:ext xmlns:c16="http://schemas.microsoft.com/office/drawing/2014/chart" uri="{C3380CC4-5D6E-409C-BE32-E72D297353CC}">
              <c16:uniqueId val="{00000004-C8D3-4FA6-9D81-7C06D3770B23}"/>
            </c:ext>
          </c:extLst>
        </c:ser>
        <c:ser>
          <c:idx val="5"/>
          <c:order val="5"/>
          <c:tx>
            <c:strRef>
              <c:f>[1]CATEGORIES!$B$45</c:f>
              <c:strCache>
                <c:ptCount val="1"/>
                <c:pt idx="0">
                  <c:v>1-Methylphenanthrene (1MP)</c:v>
                </c:pt>
              </c:strCache>
            </c:strRef>
          </c:tx>
          <c:spPr>
            <a:solidFill>
              <a:schemeClr val="accent6"/>
            </a:solidFill>
            <a:ln>
              <a:noFill/>
            </a:ln>
            <a:effectLst/>
          </c:spPr>
          <c:invertIfNegative val="0"/>
          <c:cat>
            <c:numRef>
              <c:f>[1]CATEGORIES!$K$2:$L$2</c:f>
              <c:numCache>
                <c:formatCode>General</c:formatCode>
                <c:ptCount val="2"/>
                <c:pt idx="0">
                  <c:v>16.5</c:v>
                </c:pt>
                <c:pt idx="1">
                  <c:v>74.400000000000006</c:v>
                </c:pt>
              </c:numCache>
            </c:numRef>
          </c:cat>
          <c:val>
            <c:numRef>
              <c:f>[1]CATEGORIES!$K$45:$L$45</c:f>
              <c:numCache>
                <c:formatCode>General</c:formatCode>
                <c:ptCount val="2"/>
                <c:pt idx="0">
                  <c:v>60</c:v>
                </c:pt>
                <c:pt idx="1">
                  <c:v>60</c:v>
                </c:pt>
              </c:numCache>
            </c:numRef>
          </c:val>
          <c:extLst>
            <c:ext xmlns:c16="http://schemas.microsoft.com/office/drawing/2014/chart" uri="{C3380CC4-5D6E-409C-BE32-E72D297353CC}">
              <c16:uniqueId val="{00000005-C8D3-4FA6-9D81-7C06D3770B23}"/>
            </c:ext>
          </c:extLst>
        </c:ser>
        <c:ser>
          <c:idx val="6"/>
          <c:order val="6"/>
          <c:tx>
            <c:strRef>
              <c:f>[1]CATEGORIES!$B$46</c:f>
              <c:strCache>
                <c:ptCount val="1"/>
                <c:pt idx="0">
                  <c:v>C1-Phenanthrenes/Anthracenes</c:v>
                </c:pt>
              </c:strCache>
            </c:strRef>
          </c:tx>
          <c:spPr>
            <a:solidFill>
              <a:schemeClr val="accent1">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[1]CATEGORIES!$K$46:$L$46</c:f>
              <c:numCache>
                <c:formatCode>General</c:formatCode>
                <c:ptCount val="2"/>
                <c:pt idx="0">
                  <c:v>60</c:v>
                </c:pt>
                <c:pt idx="1">
                  <c:v>60</c:v>
                </c:pt>
              </c:numCache>
            </c:numRef>
          </c:val>
          <c:extLst>
            <c:ext xmlns:c16="http://schemas.microsoft.com/office/drawing/2014/chart" uri="{C3380CC4-5D6E-409C-BE32-E72D297353CC}">
              <c16:uniqueId val="{00000006-C8D3-4FA6-9D81-7C06D3770B23}"/>
            </c:ext>
          </c:extLst>
        </c:ser>
        <c:ser>
          <c:idx val="7"/>
          <c:order val="7"/>
          <c:tx>
            <c:strRef>
              <c:f>[1]CATEGORIES!$B$47</c:f>
              <c:strCache>
                <c:ptCount val="1"/>
                <c:pt idx="0">
                  <c:v>C2-Phenanthrenes/Anthracenes</c:v>
                </c:pt>
              </c:strCache>
            </c:strRef>
          </c:tx>
          <c:spPr>
            <a:solidFill>
              <a:schemeClr val="accent2">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[1]CATEGORIES!$K$47:$L$47</c:f>
              <c:numCache>
                <c:formatCode>General</c:formatCode>
                <c:ptCount val="2"/>
                <c:pt idx="0">
                  <c:v>60</c:v>
                </c:pt>
                <c:pt idx="1">
                  <c:v>60</c:v>
                </c:pt>
              </c:numCache>
            </c:numRef>
          </c:val>
          <c:extLst>
            <c:ext xmlns:c16="http://schemas.microsoft.com/office/drawing/2014/chart" uri="{C3380CC4-5D6E-409C-BE32-E72D297353CC}">
              <c16:uniqueId val="{00000007-C8D3-4FA6-9D81-7C06D3770B23}"/>
            </c:ext>
          </c:extLst>
        </c:ser>
        <c:ser>
          <c:idx val="8"/>
          <c:order val="8"/>
          <c:tx>
            <c:strRef>
              <c:f>[1]CATEGORIES!$B$48</c:f>
              <c:strCache>
                <c:ptCount val="1"/>
                <c:pt idx="0">
                  <c:v>C3-Phenanthrenes/Anthracenes</c:v>
                </c:pt>
              </c:strCache>
            </c:strRef>
          </c:tx>
          <c:spPr>
            <a:solidFill>
              <a:schemeClr val="accent3">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[1]CATEGORIES!$K$48:$L$48</c:f>
              <c:numCache>
                <c:formatCode>General</c:formatCode>
                <c:ptCount val="2"/>
                <c:pt idx="0">
                  <c:v>60</c:v>
                </c:pt>
                <c:pt idx="1">
                  <c:v>60</c:v>
                </c:pt>
              </c:numCache>
            </c:numRef>
          </c:val>
          <c:extLst>
            <c:ext xmlns:c16="http://schemas.microsoft.com/office/drawing/2014/chart" uri="{C3380CC4-5D6E-409C-BE32-E72D297353CC}">
              <c16:uniqueId val="{00000008-C8D3-4FA6-9D81-7C06D3770B23}"/>
            </c:ext>
          </c:extLst>
        </c:ser>
        <c:ser>
          <c:idx val="9"/>
          <c:order val="9"/>
          <c:tx>
            <c:strRef>
              <c:f>[1]CATEGORIES!$B$49</c:f>
              <c:strCache>
                <c:ptCount val="1"/>
                <c:pt idx="0">
                  <c:v>C4-Phenanthrenes/Anthracenes</c:v>
                </c:pt>
              </c:strCache>
            </c:strRef>
          </c:tx>
          <c:spPr>
            <a:solidFill>
              <a:schemeClr val="accent4">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[1]CATEGORIES!$K$49:$L$49</c:f>
              <c:numCache>
                <c:formatCode>General</c:formatCode>
                <c:ptCount val="2"/>
                <c:pt idx="0">
                  <c:v>60</c:v>
                </c:pt>
                <c:pt idx="1">
                  <c:v>60</c:v>
                </c:pt>
              </c:numCache>
            </c:numRef>
          </c:val>
          <c:extLst>
            <c:ext xmlns:c16="http://schemas.microsoft.com/office/drawing/2014/chart" uri="{C3380CC4-5D6E-409C-BE32-E72D297353CC}">
              <c16:uniqueId val="{00000009-C8D3-4FA6-9D81-7C06D3770B23}"/>
            </c:ext>
          </c:extLst>
        </c:ser>
        <c:ser>
          <c:idx val="10"/>
          <c:order val="10"/>
          <c:tx>
            <c:strRef>
              <c:f>[1]CATEGORIES!$B$50</c:f>
              <c:strCache>
                <c:ptCount val="1"/>
                <c:pt idx="0">
                  <c:v>Retene</c:v>
                </c:pt>
              </c:strCache>
            </c:strRef>
          </c:tx>
          <c:spPr>
            <a:solidFill>
              <a:schemeClr val="accent5">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[1]CATEGORIES!$K$50:$L$50</c:f>
              <c:numCache>
                <c:formatCode>General</c:formatCode>
                <c:ptCount val="2"/>
                <c:pt idx="0">
                  <c:v>140</c:v>
                </c:pt>
                <c:pt idx="1">
                  <c:v>140</c:v>
                </c:pt>
              </c:numCache>
            </c:numRef>
          </c:val>
          <c:extLst>
            <c:ext xmlns:c16="http://schemas.microsoft.com/office/drawing/2014/chart" uri="{C3380CC4-5D6E-409C-BE32-E72D297353CC}">
              <c16:uniqueId val="{0000000A-C8D3-4FA6-9D81-7C06D3770B23}"/>
            </c:ext>
          </c:extLst>
        </c:ser>
        <c:ser>
          <c:idx val="11"/>
          <c:order val="11"/>
          <c:tx>
            <c:strRef>
              <c:f>[1]CATEGORIES!$B$51</c:f>
              <c:strCache>
                <c:ptCount val="1"/>
                <c:pt idx="0">
                  <c:v>Anthracene</c:v>
                </c:pt>
              </c:strCache>
            </c:strRef>
          </c:tx>
          <c:spPr>
            <a:solidFill>
              <a:schemeClr val="accent6">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[1]CATEGORIES!$K$51:$L$51</c:f>
              <c:numCache>
                <c:formatCode>General</c:formatCode>
                <c:ptCount val="2"/>
                <c:pt idx="0">
                  <c:v>90.5</c:v>
                </c:pt>
                <c:pt idx="1">
                  <c:v>90.5</c:v>
                </c:pt>
              </c:numCache>
            </c:numRef>
          </c:val>
          <c:extLst>
            <c:ext xmlns:c16="http://schemas.microsoft.com/office/drawing/2014/chart" uri="{C3380CC4-5D6E-409C-BE32-E72D297353CC}">
              <c16:uniqueId val="{0000000B-C8D3-4FA6-9D81-7C06D3770B23}"/>
            </c:ext>
          </c:extLst>
        </c:ser>
        <c:dLbls>
          <c:showLegendKey val="0"/>
          <c:showVal val="0"/>
          <c:showCatName val="0"/>
          <c:showSerName val="0"/>
          <c:showPercent val="0"/>
          <c:showBubbleSize val="0"/>
        </c:dLbls>
        <c:gapWidth val="231"/>
        <c:overlap val="4"/>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15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
      </c:valAx>
      <c:spPr>
        <a:noFill/>
        <a:ln>
          <a:noFill/>
        </a:ln>
        <a:effectLst/>
      </c:spPr>
    </c:plotArea>
    <c:legend>
      <c:legendPos val="b"/>
      <c:layout>
        <c:manualLayout>
          <c:xMode val="edge"/>
          <c:yMode val="edge"/>
          <c:x val="0.58631198677770602"/>
          <c:y val="2.860321154013824E-2"/>
          <c:w val="0.27880257345880544"/>
          <c:h val="0.5188071422343685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[1]CATEGORIES!$B$53</c:f>
              <c:strCache>
                <c:ptCount val="1"/>
                <c:pt idx="0">
                  <c:v>Fluoranthene</c:v>
                </c:pt>
              </c:strCache>
            </c:strRef>
          </c:tx>
          <c:spPr>
            <a:solidFill>
              <a:schemeClr val="accent1"/>
            </a:solidFill>
            <a:ln>
              <a:noFill/>
            </a:ln>
            <a:effectLst/>
          </c:spPr>
          <c:invertIfNegative val="0"/>
          <c:cat>
            <c:numRef>
              <c:f>[1]CATEGORIES!$K$2:$L$2</c:f>
              <c:numCache>
                <c:formatCode>General</c:formatCode>
                <c:ptCount val="2"/>
                <c:pt idx="0">
                  <c:v>16.5</c:v>
                </c:pt>
                <c:pt idx="1">
                  <c:v>74.400000000000006</c:v>
                </c:pt>
              </c:numCache>
            </c:numRef>
          </c:cat>
          <c:val>
            <c:numRef>
              <c:f>[1]CATEGORIES!$K$53:$L$53</c:f>
              <c:numCache>
                <c:formatCode>General</c:formatCode>
                <c:ptCount val="2"/>
                <c:pt idx="0">
                  <c:v>89</c:v>
                </c:pt>
                <c:pt idx="1">
                  <c:v>89</c:v>
                </c:pt>
              </c:numCache>
            </c:numRef>
          </c:val>
          <c:extLst>
            <c:ext xmlns:c16="http://schemas.microsoft.com/office/drawing/2014/chart" uri="{C3380CC4-5D6E-409C-BE32-E72D297353CC}">
              <c16:uniqueId val="{00000000-EF3E-4637-B847-7619A25CC11B}"/>
            </c:ext>
          </c:extLst>
        </c:ser>
        <c:ser>
          <c:idx val="1"/>
          <c:order val="1"/>
          <c:tx>
            <c:strRef>
              <c:f>[1]CATEGORIES!$B$54</c:f>
              <c:strCache>
                <c:ptCount val="1"/>
                <c:pt idx="0">
                  <c:v>Benzo(b)fluorene</c:v>
                </c:pt>
              </c:strCache>
            </c:strRef>
          </c:tx>
          <c:spPr>
            <a:solidFill>
              <a:schemeClr val="accent2"/>
            </a:solidFill>
            <a:ln>
              <a:noFill/>
            </a:ln>
            <a:effectLst/>
          </c:spPr>
          <c:invertIfNegative val="0"/>
          <c:cat>
            <c:numRef>
              <c:f>[1]CATEGORIES!$K$2:$L$2</c:f>
              <c:numCache>
                <c:formatCode>General</c:formatCode>
                <c:ptCount val="2"/>
                <c:pt idx="0">
                  <c:v>16.5</c:v>
                </c:pt>
                <c:pt idx="1">
                  <c:v>74.400000000000006</c:v>
                </c:pt>
              </c:numCache>
            </c:numRef>
          </c:cat>
          <c:val>
            <c:numRef>
              <c:f>[1]CATEGORIES!$K$54:$L$54</c:f>
              <c:numCache>
                <c:formatCode>General</c:formatCode>
                <c:ptCount val="2"/>
                <c:pt idx="0">
                  <c:v>132</c:v>
                </c:pt>
                <c:pt idx="1">
                  <c:v>132</c:v>
                </c:pt>
              </c:numCache>
            </c:numRef>
          </c:val>
          <c:extLst>
            <c:ext xmlns:c16="http://schemas.microsoft.com/office/drawing/2014/chart" uri="{C3380CC4-5D6E-409C-BE32-E72D297353CC}">
              <c16:uniqueId val="{00000001-EF3E-4637-B847-7619A25CC11B}"/>
            </c:ext>
          </c:extLst>
        </c:ser>
        <c:ser>
          <c:idx val="2"/>
          <c:order val="2"/>
          <c:tx>
            <c:strRef>
              <c:f>[1]CATEGORIES!$B$55</c:f>
              <c:strCache>
                <c:ptCount val="1"/>
                <c:pt idx="0">
                  <c:v>Pyrene</c:v>
                </c:pt>
              </c:strCache>
            </c:strRef>
          </c:tx>
          <c:spPr>
            <a:solidFill>
              <a:schemeClr val="accent3"/>
            </a:solidFill>
            <a:ln>
              <a:noFill/>
            </a:ln>
            <a:effectLst/>
          </c:spPr>
          <c:invertIfNegative val="0"/>
          <c:cat>
            <c:numRef>
              <c:f>[1]CATEGORIES!$K$2:$L$2</c:f>
              <c:numCache>
                <c:formatCode>General</c:formatCode>
                <c:ptCount val="2"/>
                <c:pt idx="0">
                  <c:v>16.5</c:v>
                </c:pt>
                <c:pt idx="1">
                  <c:v>74.400000000000006</c:v>
                </c:pt>
              </c:numCache>
            </c:numRef>
          </c:cat>
          <c:val>
            <c:numRef>
              <c:f>[1]CATEGORIES!$K$55:$L$55</c:f>
              <c:numCache>
                <c:formatCode>General</c:formatCode>
                <c:ptCount val="2"/>
                <c:pt idx="0">
                  <c:v>91</c:v>
                </c:pt>
                <c:pt idx="1">
                  <c:v>91</c:v>
                </c:pt>
              </c:numCache>
            </c:numRef>
          </c:val>
          <c:extLst>
            <c:ext xmlns:c16="http://schemas.microsoft.com/office/drawing/2014/chart" uri="{C3380CC4-5D6E-409C-BE32-E72D297353CC}">
              <c16:uniqueId val="{00000002-EF3E-4637-B847-7619A25CC11B}"/>
            </c:ext>
          </c:extLst>
        </c:ser>
        <c:ser>
          <c:idx val="3"/>
          <c:order val="3"/>
          <c:tx>
            <c:strRef>
              <c:f>[1]CATEGORIES!$B$56</c:f>
              <c:strCache>
                <c:ptCount val="1"/>
                <c:pt idx="0">
                  <c:v>C1-Fluoranthenes/Pyrenes</c:v>
                </c:pt>
              </c:strCache>
            </c:strRef>
          </c:tx>
          <c:spPr>
            <a:solidFill>
              <a:schemeClr val="accent4"/>
            </a:solidFill>
            <a:ln>
              <a:noFill/>
            </a:ln>
            <a:effectLst/>
          </c:spPr>
          <c:invertIfNegative val="0"/>
          <c:cat>
            <c:numRef>
              <c:f>[1]CATEGORIES!$K$2:$L$2</c:f>
              <c:numCache>
                <c:formatCode>General</c:formatCode>
                <c:ptCount val="2"/>
                <c:pt idx="0">
                  <c:v>16.5</c:v>
                </c:pt>
                <c:pt idx="1">
                  <c:v>74.400000000000006</c:v>
                </c:pt>
              </c:numCache>
            </c:numRef>
          </c:cat>
          <c:val>
            <c:numRef>
              <c:f>[1]CATEGORIES!$K$56:$L$56</c:f>
              <c:numCache>
                <c:formatCode>General</c:formatCode>
                <c:ptCount val="2"/>
                <c:pt idx="0">
                  <c:v>91</c:v>
                </c:pt>
                <c:pt idx="1">
                  <c:v>91</c:v>
                </c:pt>
              </c:numCache>
            </c:numRef>
          </c:val>
          <c:extLst>
            <c:ext xmlns:c16="http://schemas.microsoft.com/office/drawing/2014/chart" uri="{C3380CC4-5D6E-409C-BE32-E72D297353CC}">
              <c16:uniqueId val="{00000003-EF3E-4637-B847-7619A25CC11B}"/>
            </c:ext>
          </c:extLst>
        </c:ser>
        <c:ser>
          <c:idx val="4"/>
          <c:order val="4"/>
          <c:tx>
            <c:strRef>
              <c:f>[1]CATEGORIES!$B$57</c:f>
              <c:strCache>
                <c:ptCount val="1"/>
                <c:pt idx="0">
                  <c:v>C2-Fluoranthenes/Pyrenes</c:v>
                </c:pt>
              </c:strCache>
            </c:strRef>
          </c:tx>
          <c:spPr>
            <a:solidFill>
              <a:schemeClr val="accent5"/>
            </a:solidFill>
            <a:ln>
              <a:noFill/>
            </a:ln>
            <a:effectLst/>
          </c:spPr>
          <c:invertIfNegative val="0"/>
          <c:cat>
            <c:numRef>
              <c:f>[1]CATEGORIES!$K$2:$L$2</c:f>
              <c:numCache>
                <c:formatCode>General</c:formatCode>
                <c:ptCount val="2"/>
                <c:pt idx="0">
                  <c:v>16.5</c:v>
                </c:pt>
                <c:pt idx="1">
                  <c:v>74.400000000000006</c:v>
                </c:pt>
              </c:numCache>
            </c:numRef>
          </c:cat>
          <c:val>
            <c:numRef>
              <c:f>[1]CATEGORIES!$K$57:$L$57</c:f>
              <c:numCache>
                <c:formatCode>General</c:formatCode>
                <c:ptCount val="2"/>
                <c:pt idx="0">
                  <c:v>91</c:v>
                </c:pt>
                <c:pt idx="1">
                  <c:v>91</c:v>
                </c:pt>
              </c:numCache>
            </c:numRef>
          </c:val>
          <c:extLst>
            <c:ext xmlns:c16="http://schemas.microsoft.com/office/drawing/2014/chart" uri="{C3380CC4-5D6E-409C-BE32-E72D297353CC}">
              <c16:uniqueId val="{00000004-EF3E-4637-B847-7619A25CC11B}"/>
            </c:ext>
          </c:extLst>
        </c:ser>
        <c:ser>
          <c:idx val="5"/>
          <c:order val="5"/>
          <c:tx>
            <c:strRef>
              <c:f>[1]CATEGORIES!$B$58</c:f>
              <c:strCache>
                <c:ptCount val="1"/>
                <c:pt idx="0">
                  <c:v>C3-Fluoranthenes/Pyrenes</c:v>
                </c:pt>
              </c:strCache>
            </c:strRef>
          </c:tx>
          <c:spPr>
            <a:solidFill>
              <a:schemeClr val="accent6"/>
            </a:solidFill>
            <a:ln>
              <a:noFill/>
            </a:ln>
            <a:effectLst/>
          </c:spPr>
          <c:invertIfNegative val="0"/>
          <c:cat>
            <c:numRef>
              <c:f>[1]CATEGORIES!$K$2:$L$2</c:f>
              <c:numCache>
                <c:formatCode>General</c:formatCode>
                <c:ptCount val="2"/>
                <c:pt idx="0">
                  <c:v>16.5</c:v>
                </c:pt>
                <c:pt idx="1">
                  <c:v>74.400000000000006</c:v>
                </c:pt>
              </c:numCache>
            </c:numRef>
          </c:cat>
          <c:val>
            <c:numRef>
              <c:f>[1]CATEGORIES!$K$58:$L$58</c:f>
              <c:numCache>
                <c:formatCode>General</c:formatCode>
                <c:ptCount val="2"/>
                <c:pt idx="0">
                  <c:v>91</c:v>
                </c:pt>
                <c:pt idx="1">
                  <c:v>91</c:v>
                </c:pt>
              </c:numCache>
            </c:numRef>
          </c:val>
          <c:extLst>
            <c:ext xmlns:c16="http://schemas.microsoft.com/office/drawing/2014/chart" uri="{C3380CC4-5D6E-409C-BE32-E72D297353CC}">
              <c16:uniqueId val="{00000005-EF3E-4637-B847-7619A25CC11B}"/>
            </c:ext>
          </c:extLst>
        </c:ser>
        <c:ser>
          <c:idx val="6"/>
          <c:order val="6"/>
          <c:tx>
            <c:strRef>
              <c:f>[1]CATEGORIES!$B$59</c:f>
              <c:strCache>
                <c:ptCount val="1"/>
                <c:pt idx="0">
                  <c:v>C4-Fluoranthenes/Pyrenes</c:v>
                </c:pt>
              </c:strCache>
            </c:strRef>
          </c:tx>
          <c:spPr>
            <a:solidFill>
              <a:schemeClr val="accent1">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[1]CATEGORIES!$K$59:$L$59</c:f>
              <c:numCache>
                <c:formatCode>General</c:formatCode>
                <c:ptCount val="2"/>
                <c:pt idx="0">
                  <c:v>91</c:v>
                </c:pt>
                <c:pt idx="1">
                  <c:v>91</c:v>
                </c:pt>
              </c:numCache>
            </c:numRef>
          </c:val>
          <c:extLst>
            <c:ext xmlns:c16="http://schemas.microsoft.com/office/drawing/2014/chart" uri="{C3380CC4-5D6E-409C-BE32-E72D297353CC}">
              <c16:uniqueId val="{00000006-EF3E-4637-B847-7619A25CC11B}"/>
            </c:ext>
          </c:extLst>
        </c:ser>
        <c:ser>
          <c:idx val="7"/>
          <c:order val="7"/>
          <c:tx>
            <c:strRef>
              <c:f>[1]CATEGORIES!$B$60</c:f>
              <c:strCache>
                <c:ptCount val="1"/>
                <c:pt idx="0">
                  <c:v>Benz(a)anthracene</c:v>
                </c:pt>
              </c:strCache>
            </c:strRef>
          </c:tx>
          <c:spPr>
            <a:solidFill>
              <a:schemeClr val="accent2">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[1]CATEGORIES!$K$60:$L$60</c:f>
              <c:numCache>
                <c:formatCode>General</c:formatCode>
                <c:ptCount val="2"/>
                <c:pt idx="0">
                  <c:v>58</c:v>
                </c:pt>
                <c:pt idx="1">
                  <c:v>58</c:v>
                </c:pt>
              </c:numCache>
            </c:numRef>
          </c:val>
          <c:extLst>
            <c:ext xmlns:c16="http://schemas.microsoft.com/office/drawing/2014/chart" uri="{C3380CC4-5D6E-409C-BE32-E72D297353CC}">
              <c16:uniqueId val="{00000007-EF3E-4637-B847-7619A25CC11B}"/>
            </c:ext>
          </c:extLst>
        </c:ser>
        <c:ser>
          <c:idx val="8"/>
          <c:order val="8"/>
          <c:tx>
            <c:strRef>
              <c:f>[1]CATEGORIES!$B$61</c:f>
              <c:strCache>
                <c:ptCount val="1"/>
                <c:pt idx="0">
                  <c:v>Benzo(e)pyrene</c:v>
                </c:pt>
              </c:strCache>
            </c:strRef>
          </c:tx>
          <c:spPr>
            <a:solidFill>
              <a:schemeClr val="accent3">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[1]CATEGORIES!$K$61:$L$61</c:f>
              <c:numCache>
                <c:formatCode>General</c:formatCode>
                <c:ptCount val="2"/>
              </c:numCache>
            </c:numRef>
          </c:val>
          <c:extLst>
            <c:ext xmlns:c16="http://schemas.microsoft.com/office/drawing/2014/chart" uri="{C3380CC4-5D6E-409C-BE32-E72D297353CC}">
              <c16:uniqueId val="{00000008-EF3E-4637-B847-7619A25CC11B}"/>
            </c:ext>
          </c:extLst>
        </c:ser>
        <c:ser>
          <c:idx val="9"/>
          <c:order val="9"/>
          <c:tx>
            <c:strRef>
              <c:f>[1]CATEGORIES!$B$62</c:f>
              <c:strCache>
                <c:ptCount val="1"/>
                <c:pt idx="0">
                  <c:v>Benzo(a)pyrene</c:v>
                </c:pt>
              </c:strCache>
            </c:strRef>
          </c:tx>
          <c:spPr>
            <a:solidFill>
              <a:schemeClr val="accent4">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[1]CATEGORIES!$K$62:$L$62</c:f>
              <c:numCache>
                <c:formatCode>General</c:formatCode>
                <c:ptCount val="2"/>
                <c:pt idx="0">
                  <c:v>108</c:v>
                </c:pt>
                <c:pt idx="1">
                  <c:v>108</c:v>
                </c:pt>
              </c:numCache>
            </c:numRef>
          </c:val>
          <c:extLst>
            <c:ext xmlns:c16="http://schemas.microsoft.com/office/drawing/2014/chart" uri="{C3380CC4-5D6E-409C-BE32-E72D297353CC}">
              <c16:uniqueId val="{00000009-EF3E-4637-B847-7619A25CC11B}"/>
            </c:ext>
          </c:extLst>
        </c:ser>
        <c:ser>
          <c:idx val="10"/>
          <c:order val="10"/>
          <c:tx>
            <c:strRef>
              <c:f>[1]CATEGORIES!$B$63</c:f>
              <c:strCache>
                <c:ptCount val="1"/>
                <c:pt idx="0">
                  <c:v>Benzo(a)fluoranthene</c:v>
                </c:pt>
              </c:strCache>
            </c:strRef>
          </c:tx>
          <c:spPr>
            <a:solidFill>
              <a:schemeClr val="accent5">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[1]CATEGORIES!$K$63:$L$63</c:f>
              <c:numCache>
                <c:formatCode>General</c:formatCode>
                <c:ptCount val="2"/>
                <c:pt idx="0">
                  <c:v>74.5</c:v>
                </c:pt>
                <c:pt idx="1">
                  <c:v>74.5</c:v>
                </c:pt>
              </c:numCache>
            </c:numRef>
          </c:val>
          <c:extLst>
            <c:ext xmlns:c16="http://schemas.microsoft.com/office/drawing/2014/chart" uri="{C3380CC4-5D6E-409C-BE32-E72D297353CC}">
              <c16:uniqueId val="{0000000A-EF3E-4637-B847-7619A25CC11B}"/>
            </c:ext>
          </c:extLst>
        </c:ser>
        <c:ser>
          <c:idx val="11"/>
          <c:order val="11"/>
          <c:tx>
            <c:strRef>
              <c:f>[1]CATEGORIES!$B$64</c:f>
              <c:strCache>
                <c:ptCount val="1"/>
                <c:pt idx="0">
                  <c:v>Benzo(b)fluoranthene</c:v>
                </c:pt>
              </c:strCache>
            </c:strRef>
          </c:tx>
          <c:spPr>
            <a:solidFill>
              <a:schemeClr val="accent6">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[1]CATEGORIES!$K$64:$L$64</c:f>
              <c:numCache>
                <c:formatCode>General</c:formatCode>
                <c:ptCount val="2"/>
                <c:pt idx="0">
                  <c:v>73.5</c:v>
                </c:pt>
                <c:pt idx="1">
                  <c:v>73.5</c:v>
                </c:pt>
              </c:numCache>
            </c:numRef>
          </c:val>
          <c:extLst>
            <c:ext xmlns:c16="http://schemas.microsoft.com/office/drawing/2014/chart" uri="{C3380CC4-5D6E-409C-BE32-E72D297353CC}">
              <c16:uniqueId val="{0000000B-EF3E-4637-B847-7619A25CC11B}"/>
            </c:ext>
          </c:extLst>
        </c:ser>
        <c:ser>
          <c:idx val="12"/>
          <c:order val="12"/>
          <c:tx>
            <c:strRef>
              <c:f>[1]CATEGORIES!$B$65</c:f>
              <c:strCache>
                <c:ptCount val="1"/>
                <c:pt idx="0">
                  <c:v>Benzo(j)+(k)fluoranthene</c:v>
                </c:pt>
              </c:strCache>
            </c:strRef>
          </c:tx>
          <c:spPr>
            <a:solidFill>
              <a:schemeClr val="accent1">
                <a:lumMod val="80000"/>
                <a:lumOff val="20000"/>
              </a:schemeClr>
            </a:solidFill>
            <a:ln>
              <a:noFill/>
            </a:ln>
            <a:effectLst/>
          </c:spPr>
          <c:invertIfNegative val="0"/>
          <c:cat>
            <c:numRef>
              <c:f>[1]CATEGORIES!$K$2:$L$2</c:f>
              <c:numCache>
                <c:formatCode>General</c:formatCode>
                <c:ptCount val="2"/>
                <c:pt idx="0">
                  <c:v>16.5</c:v>
                </c:pt>
                <c:pt idx="1">
                  <c:v>74.400000000000006</c:v>
                </c:pt>
              </c:numCache>
            </c:numRef>
          </c:cat>
          <c:val>
            <c:numRef>
              <c:f>[1]CATEGORIES!$K$65:$L$65</c:f>
              <c:numCache>
                <c:formatCode>General</c:formatCode>
                <c:ptCount val="2"/>
              </c:numCache>
            </c:numRef>
          </c:val>
          <c:extLst>
            <c:ext xmlns:c16="http://schemas.microsoft.com/office/drawing/2014/chart" uri="{C3380CC4-5D6E-409C-BE32-E72D297353CC}">
              <c16:uniqueId val="{0000000C-EF3E-4637-B847-7619A25CC11B}"/>
            </c:ext>
          </c:extLst>
        </c:ser>
        <c:ser>
          <c:idx val="13"/>
          <c:order val="13"/>
          <c:tx>
            <c:strRef>
              <c:f>[1]CATEGORIES!$B$66</c:f>
              <c:strCache>
                <c:ptCount val="1"/>
                <c:pt idx="0">
                  <c:v>Fluorene</c:v>
                </c:pt>
              </c:strCache>
            </c:strRef>
          </c:tx>
          <c:spPr>
            <a:solidFill>
              <a:schemeClr val="accent2">
                <a:lumMod val="80000"/>
                <a:lumOff val="20000"/>
              </a:schemeClr>
            </a:solidFill>
            <a:ln>
              <a:noFill/>
            </a:ln>
            <a:effectLst/>
          </c:spPr>
          <c:invertIfNegative val="0"/>
          <c:cat>
            <c:numRef>
              <c:f>[1]CATEGORIES!$K$2:$L$2</c:f>
              <c:numCache>
                <c:formatCode>General</c:formatCode>
                <c:ptCount val="2"/>
                <c:pt idx="0">
                  <c:v>16.5</c:v>
                </c:pt>
                <c:pt idx="1">
                  <c:v>74.400000000000006</c:v>
                </c:pt>
              </c:numCache>
            </c:numRef>
          </c:cat>
          <c:val>
            <c:numRef>
              <c:f>[1]CATEGORIES!$K$66:$L$66</c:f>
              <c:numCache>
                <c:formatCode>General</c:formatCode>
                <c:ptCount val="2"/>
                <c:pt idx="0">
                  <c:v>88.5</c:v>
                </c:pt>
                <c:pt idx="1">
                  <c:v>88.5</c:v>
                </c:pt>
              </c:numCache>
            </c:numRef>
          </c:val>
          <c:extLst>
            <c:ext xmlns:c16="http://schemas.microsoft.com/office/drawing/2014/chart" uri="{C3380CC4-5D6E-409C-BE32-E72D297353CC}">
              <c16:uniqueId val="{0000000D-EF3E-4637-B847-7619A25CC11B}"/>
            </c:ext>
          </c:extLst>
        </c:ser>
        <c:ser>
          <c:idx val="14"/>
          <c:order val="14"/>
          <c:tx>
            <c:strRef>
              <c:f>[1]CATEGORIES!$B$67</c:f>
              <c:strCache>
                <c:ptCount val="1"/>
                <c:pt idx="0">
                  <c:v>C1-Fluorenes</c:v>
                </c:pt>
              </c:strCache>
            </c:strRef>
          </c:tx>
          <c:spPr>
            <a:solidFill>
              <a:schemeClr val="accent3">
                <a:lumMod val="80000"/>
                <a:lumOff val="20000"/>
              </a:schemeClr>
            </a:solidFill>
            <a:ln>
              <a:noFill/>
            </a:ln>
            <a:effectLst/>
          </c:spPr>
          <c:invertIfNegative val="0"/>
          <c:cat>
            <c:numRef>
              <c:f>[1]CATEGORIES!$K$2:$L$2</c:f>
              <c:numCache>
                <c:formatCode>General</c:formatCode>
                <c:ptCount val="2"/>
                <c:pt idx="0">
                  <c:v>16.5</c:v>
                </c:pt>
                <c:pt idx="1">
                  <c:v>74.400000000000006</c:v>
                </c:pt>
              </c:numCache>
            </c:numRef>
          </c:cat>
          <c:val>
            <c:numRef>
              <c:f>[1]CATEGORIES!$K$67:$L$67</c:f>
              <c:numCache>
                <c:formatCode>General</c:formatCode>
                <c:ptCount val="2"/>
                <c:pt idx="0">
                  <c:v>88.5</c:v>
                </c:pt>
                <c:pt idx="1">
                  <c:v>88.5</c:v>
                </c:pt>
              </c:numCache>
            </c:numRef>
          </c:val>
          <c:extLst>
            <c:ext xmlns:c16="http://schemas.microsoft.com/office/drawing/2014/chart" uri="{C3380CC4-5D6E-409C-BE32-E72D297353CC}">
              <c16:uniqueId val="{0000000E-EF3E-4637-B847-7619A25CC11B}"/>
            </c:ext>
          </c:extLst>
        </c:ser>
        <c:ser>
          <c:idx val="15"/>
          <c:order val="15"/>
          <c:tx>
            <c:strRef>
              <c:f>[1]CATEGORIES!$B$68</c:f>
              <c:strCache>
                <c:ptCount val="1"/>
                <c:pt idx="0">
                  <c:v>C2-Fluorenes</c:v>
                </c:pt>
              </c:strCache>
            </c:strRef>
          </c:tx>
          <c:spPr>
            <a:solidFill>
              <a:schemeClr val="accent4">
                <a:lumMod val="80000"/>
                <a:lumOff val="20000"/>
              </a:schemeClr>
            </a:solidFill>
            <a:ln>
              <a:noFill/>
            </a:ln>
            <a:effectLst/>
          </c:spPr>
          <c:invertIfNegative val="0"/>
          <c:cat>
            <c:numRef>
              <c:f>[1]CATEGORIES!$K$2:$L$2</c:f>
              <c:numCache>
                <c:formatCode>General</c:formatCode>
                <c:ptCount val="2"/>
                <c:pt idx="0">
                  <c:v>16.5</c:v>
                </c:pt>
                <c:pt idx="1">
                  <c:v>74.400000000000006</c:v>
                </c:pt>
              </c:numCache>
            </c:numRef>
          </c:cat>
          <c:val>
            <c:numRef>
              <c:f>[1]CATEGORIES!$K$68:$L$68</c:f>
              <c:numCache>
                <c:formatCode>General</c:formatCode>
                <c:ptCount val="2"/>
                <c:pt idx="0">
                  <c:v>88.5</c:v>
                </c:pt>
                <c:pt idx="1">
                  <c:v>88.5</c:v>
                </c:pt>
              </c:numCache>
            </c:numRef>
          </c:val>
          <c:extLst>
            <c:ext xmlns:c16="http://schemas.microsoft.com/office/drawing/2014/chart" uri="{C3380CC4-5D6E-409C-BE32-E72D297353CC}">
              <c16:uniqueId val="{0000000F-EF3E-4637-B847-7619A25CC11B}"/>
            </c:ext>
          </c:extLst>
        </c:ser>
        <c:ser>
          <c:idx val="16"/>
          <c:order val="16"/>
          <c:tx>
            <c:strRef>
              <c:f>[1]CATEGORIES!$B$69</c:f>
              <c:strCache>
                <c:ptCount val="1"/>
                <c:pt idx="0">
                  <c:v>C3-Fluorenes</c:v>
                </c:pt>
              </c:strCache>
            </c:strRef>
          </c:tx>
          <c:spPr>
            <a:solidFill>
              <a:schemeClr val="accent5">
                <a:lumMod val="80000"/>
                <a:lumOff val="20000"/>
              </a:schemeClr>
            </a:solidFill>
            <a:ln>
              <a:noFill/>
            </a:ln>
            <a:effectLst/>
          </c:spPr>
          <c:invertIfNegative val="0"/>
          <c:cat>
            <c:numRef>
              <c:f>[1]CATEGORIES!$K$2:$L$2</c:f>
              <c:numCache>
                <c:formatCode>General</c:formatCode>
                <c:ptCount val="2"/>
                <c:pt idx="0">
                  <c:v>16.5</c:v>
                </c:pt>
                <c:pt idx="1">
                  <c:v>74.400000000000006</c:v>
                </c:pt>
              </c:numCache>
            </c:numRef>
          </c:cat>
          <c:val>
            <c:numRef>
              <c:f>[1]CATEGORIES!$K$69:$L$69</c:f>
              <c:numCache>
                <c:formatCode>General</c:formatCode>
                <c:ptCount val="2"/>
                <c:pt idx="0">
                  <c:v>88.5</c:v>
                </c:pt>
                <c:pt idx="1">
                  <c:v>88.5</c:v>
                </c:pt>
              </c:numCache>
            </c:numRef>
          </c:val>
          <c:extLst>
            <c:ext xmlns:c16="http://schemas.microsoft.com/office/drawing/2014/chart" uri="{C3380CC4-5D6E-409C-BE32-E72D297353CC}">
              <c16:uniqueId val="{00000010-EF3E-4637-B847-7619A25CC11B}"/>
            </c:ext>
          </c:extLst>
        </c:ser>
        <c:dLbls>
          <c:showLegendKey val="0"/>
          <c:showVal val="0"/>
          <c:showCatName val="0"/>
          <c:showSerName val="0"/>
          <c:showPercent val="0"/>
          <c:showBubbleSize val="0"/>
        </c:dLbls>
        <c:gapWidth val="236"/>
        <c:overlap val="5"/>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15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30"/>
      </c:valAx>
      <c:spPr>
        <a:noFill/>
        <a:ln>
          <a:noFill/>
        </a:ln>
        <a:effectLst/>
      </c:spPr>
    </c:plotArea>
    <c:legend>
      <c:legendPos val="b"/>
      <c:layout>
        <c:manualLayout>
          <c:xMode val="edge"/>
          <c:yMode val="edge"/>
          <c:x val="0.12252780348132758"/>
          <c:y val="1.3330206576411627E-2"/>
          <c:w val="0.60400582549132587"/>
          <c:h val="0.36607709259710236"/>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[1]CATEGORIES!$B$71</c:f>
              <c:strCache>
                <c:ptCount val="1"/>
                <c:pt idx="0">
                  <c:v>Chrysene/Triphenylene</c:v>
                </c:pt>
              </c:strCache>
            </c:strRef>
          </c:tx>
          <c:spPr>
            <a:solidFill>
              <a:schemeClr val="accent1"/>
            </a:solidFill>
            <a:ln>
              <a:noFill/>
            </a:ln>
            <a:effectLst/>
          </c:spPr>
          <c:invertIfNegative val="0"/>
          <c:cat>
            <c:numRef>
              <c:f>[1]CATEGORIES!$K$2:$L$2</c:f>
              <c:numCache>
                <c:formatCode>General</c:formatCode>
                <c:ptCount val="2"/>
                <c:pt idx="0">
                  <c:v>16.5</c:v>
                </c:pt>
                <c:pt idx="1">
                  <c:v>74.400000000000006</c:v>
                </c:pt>
              </c:numCache>
            </c:numRef>
          </c:cat>
          <c:val>
            <c:numRef>
              <c:f>[1]CATEGORIES!$K$71:$L$71</c:f>
              <c:numCache>
                <c:formatCode>General</c:formatCode>
                <c:ptCount val="2"/>
                <c:pt idx="0">
                  <c:v>63</c:v>
                </c:pt>
                <c:pt idx="1">
                  <c:v>63</c:v>
                </c:pt>
              </c:numCache>
            </c:numRef>
          </c:val>
          <c:extLst>
            <c:ext xmlns:c16="http://schemas.microsoft.com/office/drawing/2014/chart" uri="{C3380CC4-5D6E-409C-BE32-E72D297353CC}">
              <c16:uniqueId val="{00000000-7CA7-44B7-842B-F7E9959ABFF1}"/>
            </c:ext>
          </c:extLst>
        </c:ser>
        <c:ser>
          <c:idx val="1"/>
          <c:order val="1"/>
          <c:tx>
            <c:strRef>
              <c:f>[1]CATEGORIES!$B$72</c:f>
              <c:strCache>
                <c:ptCount val="1"/>
                <c:pt idx="0">
                  <c:v>C1-Chrysenes</c:v>
                </c:pt>
              </c:strCache>
            </c:strRef>
          </c:tx>
          <c:spPr>
            <a:solidFill>
              <a:schemeClr val="accent2"/>
            </a:solidFill>
            <a:ln>
              <a:noFill/>
            </a:ln>
            <a:effectLst/>
          </c:spPr>
          <c:invertIfNegative val="0"/>
          <c:cat>
            <c:numRef>
              <c:f>[1]CATEGORIES!$K$2:$L$2</c:f>
              <c:numCache>
                <c:formatCode>General</c:formatCode>
                <c:ptCount val="2"/>
                <c:pt idx="0">
                  <c:v>16.5</c:v>
                </c:pt>
                <c:pt idx="1">
                  <c:v>74.400000000000006</c:v>
                </c:pt>
              </c:numCache>
            </c:numRef>
          </c:cat>
          <c:val>
            <c:numRef>
              <c:f>[1]CATEGORIES!$K$72:$L$72</c:f>
              <c:numCache>
                <c:formatCode>General</c:formatCode>
                <c:ptCount val="2"/>
                <c:pt idx="0">
                  <c:v>63</c:v>
                </c:pt>
                <c:pt idx="1">
                  <c:v>63</c:v>
                </c:pt>
              </c:numCache>
            </c:numRef>
          </c:val>
          <c:extLst>
            <c:ext xmlns:c16="http://schemas.microsoft.com/office/drawing/2014/chart" uri="{C3380CC4-5D6E-409C-BE32-E72D297353CC}">
              <c16:uniqueId val="{00000001-7CA7-44B7-842B-F7E9959ABFF1}"/>
            </c:ext>
          </c:extLst>
        </c:ser>
        <c:ser>
          <c:idx val="2"/>
          <c:order val="2"/>
          <c:tx>
            <c:strRef>
              <c:f>[1]CATEGORIES!$B$73</c:f>
              <c:strCache>
                <c:ptCount val="1"/>
                <c:pt idx="0">
                  <c:v>C2-Chrysenes</c:v>
                </c:pt>
              </c:strCache>
            </c:strRef>
          </c:tx>
          <c:spPr>
            <a:solidFill>
              <a:schemeClr val="accent3"/>
            </a:solidFill>
            <a:ln>
              <a:noFill/>
            </a:ln>
            <a:effectLst/>
          </c:spPr>
          <c:invertIfNegative val="0"/>
          <c:cat>
            <c:numRef>
              <c:f>[1]CATEGORIES!$K$2:$L$2</c:f>
              <c:numCache>
                <c:formatCode>General</c:formatCode>
                <c:ptCount val="2"/>
                <c:pt idx="0">
                  <c:v>16.5</c:v>
                </c:pt>
                <c:pt idx="1">
                  <c:v>74.400000000000006</c:v>
                </c:pt>
              </c:numCache>
            </c:numRef>
          </c:cat>
          <c:val>
            <c:numRef>
              <c:f>[1]CATEGORIES!$K$73:$L$73</c:f>
              <c:numCache>
                <c:formatCode>General</c:formatCode>
                <c:ptCount val="2"/>
                <c:pt idx="0">
                  <c:v>63</c:v>
                </c:pt>
                <c:pt idx="1">
                  <c:v>63</c:v>
                </c:pt>
              </c:numCache>
            </c:numRef>
          </c:val>
          <c:extLst>
            <c:ext xmlns:c16="http://schemas.microsoft.com/office/drawing/2014/chart" uri="{C3380CC4-5D6E-409C-BE32-E72D297353CC}">
              <c16:uniqueId val="{00000002-7CA7-44B7-842B-F7E9959ABFF1}"/>
            </c:ext>
          </c:extLst>
        </c:ser>
        <c:ser>
          <c:idx val="3"/>
          <c:order val="3"/>
          <c:tx>
            <c:strRef>
              <c:f>[1]CATEGORIES!$B$74</c:f>
              <c:strCache>
                <c:ptCount val="1"/>
                <c:pt idx="0">
                  <c:v>C3-Chrysenes</c:v>
                </c:pt>
              </c:strCache>
            </c:strRef>
          </c:tx>
          <c:spPr>
            <a:solidFill>
              <a:schemeClr val="accent4"/>
            </a:solidFill>
            <a:ln>
              <a:noFill/>
            </a:ln>
            <a:effectLst/>
          </c:spPr>
          <c:invertIfNegative val="0"/>
          <c:cat>
            <c:numRef>
              <c:f>[1]CATEGORIES!$K$2:$L$2</c:f>
              <c:numCache>
                <c:formatCode>General</c:formatCode>
                <c:ptCount val="2"/>
                <c:pt idx="0">
                  <c:v>16.5</c:v>
                </c:pt>
                <c:pt idx="1">
                  <c:v>74.400000000000006</c:v>
                </c:pt>
              </c:numCache>
            </c:numRef>
          </c:cat>
          <c:val>
            <c:numRef>
              <c:f>[1]CATEGORIES!$K$74:$L$74</c:f>
              <c:numCache>
                <c:formatCode>General</c:formatCode>
                <c:ptCount val="2"/>
                <c:pt idx="0">
                  <c:v>63</c:v>
                </c:pt>
                <c:pt idx="1">
                  <c:v>63</c:v>
                </c:pt>
              </c:numCache>
            </c:numRef>
          </c:val>
          <c:extLst>
            <c:ext xmlns:c16="http://schemas.microsoft.com/office/drawing/2014/chart" uri="{C3380CC4-5D6E-409C-BE32-E72D297353CC}">
              <c16:uniqueId val="{00000003-7CA7-44B7-842B-F7E9959ABFF1}"/>
            </c:ext>
          </c:extLst>
        </c:ser>
        <c:ser>
          <c:idx val="4"/>
          <c:order val="4"/>
          <c:tx>
            <c:strRef>
              <c:f>[1]CATEGORIES!$B$75</c:f>
              <c:strCache>
                <c:ptCount val="1"/>
                <c:pt idx="0">
                  <c:v>C4-Chrysenes</c:v>
                </c:pt>
              </c:strCache>
            </c:strRef>
          </c:tx>
          <c:spPr>
            <a:solidFill>
              <a:schemeClr val="accent5"/>
            </a:solidFill>
            <a:ln>
              <a:noFill/>
            </a:ln>
            <a:effectLst/>
          </c:spPr>
          <c:invertIfNegative val="0"/>
          <c:cat>
            <c:numRef>
              <c:f>[1]CATEGORIES!$K$2:$L$2</c:f>
              <c:numCache>
                <c:formatCode>General</c:formatCode>
                <c:ptCount val="2"/>
                <c:pt idx="0">
                  <c:v>16.5</c:v>
                </c:pt>
                <c:pt idx="1">
                  <c:v>74.400000000000006</c:v>
                </c:pt>
              </c:numCache>
            </c:numRef>
          </c:cat>
          <c:val>
            <c:numRef>
              <c:f>[1]CATEGORIES!$K$75:$L$75</c:f>
              <c:numCache>
                <c:formatCode>General</c:formatCode>
                <c:ptCount val="2"/>
                <c:pt idx="0">
                  <c:v>63</c:v>
                </c:pt>
                <c:pt idx="1">
                  <c:v>63</c:v>
                </c:pt>
              </c:numCache>
            </c:numRef>
          </c:val>
          <c:extLst>
            <c:ext xmlns:c16="http://schemas.microsoft.com/office/drawing/2014/chart" uri="{C3380CC4-5D6E-409C-BE32-E72D297353CC}">
              <c16:uniqueId val="{00000004-7CA7-44B7-842B-F7E9959ABFF1}"/>
            </c:ext>
          </c:extLst>
        </c:ser>
        <c:dLbls>
          <c:showLegendKey val="0"/>
          <c:showVal val="0"/>
          <c:showCatName val="0"/>
          <c:showSerName val="0"/>
          <c:showPercent val="0"/>
          <c:showBubbleSize val="0"/>
        </c:dLbls>
        <c:gapWidth val="231"/>
        <c:overlap val="17"/>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7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10"/>
      </c:valAx>
      <c:spPr>
        <a:noFill/>
        <a:ln>
          <a:noFill/>
        </a:ln>
        <a:effectLst/>
      </c:spPr>
    </c:plotArea>
    <c:legend>
      <c:legendPos val="b"/>
      <c:layout>
        <c:manualLayout>
          <c:xMode val="edge"/>
          <c:yMode val="edge"/>
          <c:x val="0.42555810651163062"/>
          <c:y val="9.5119553354799727E-3"/>
          <c:w val="0.22891343820381654"/>
          <c:h val="0.28971206777846925"/>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[1]CATEGORIES!$B$90</c:f>
              <c:strCache>
                <c:ptCount val="1"/>
                <c:pt idx="0">
                  <c:v>n-Nonane (C9)</c:v>
                </c:pt>
              </c:strCache>
            </c:strRef>
          </c:tx>
          <c:spPr>
            <a:solidFill>
              <a:schemeClr val="accent1"/>
            </a:solidFill>
            <a:ln>
              <a:noFill/>
            </a:ln>
            <a:effectLst/>
          </c:spPr>
          <c:invertIfNegative val="0"/>
          <c:cat>
            <c:numRef>
              <c:f>[1]CATEGORIES!$K$2:$L$2</c:f>
              <c:numCache>
                <c:formatCode>General</c:formatCode>
                <c:ptCount val="2"/>
                <c:pt idx="0">
                  <c:v>16.5</c:v>
                </c:pt>
                <c:pt idx="1">
                  <c:v>74.400000000000006</c:v>
                </c:pt>
              </c:numCache>
            </c:numRef>
          </c:cat>
          <c:val>
            <c:numRef>
              <c:f>[1]CATEGORIES!$K$90:$L$90</c:f>
              <c:numCache>
                <c:formatCode>General</c:formatCode>
                <c:ptCount val="2"/>
                <c:pt idx="0">
                  <c:v>1.6E-2</c:v>
                </c:pt>
                <c:pt idx="1">
                  <c:v>1.6E-2</c:v>
                </c:pt>
              </c:numCache>
            </c:numRef>
          </c:val>
          <c:extLst>
            <c:ext xmlns:c16="http://schemas.microsoft.com/office/drawing/2014/chart" uri="{C3380CC4-5D6E-409C-BE32-E72D297353CC}">
              <c16:uniqueId val="{00000000-FB6B-48A7-BB02-4C1B75819D81}"/>
            </c:ext>
          </c:extLst>
        </c:ser>
        <c:ser>
          <c:idx val="1"/>
          <c:order val="1"/>
          <c:tx>
            <c:strRef>
              <c:f>[1]CATEGORIES!$B$91</c:f>
              <c:strCache>
                <c:ptCount val="1"/>
                <c:pt idx="0">
                  <c:v>n-Decane (C10)</c:v>
                </c:pt>
              </c:strCache>
            </c:strRef>
          </c:tx>
          <c:spPr>
            <a:solidFill>
              <a:schemeClr val="accent2"/>
            </a:solidFill>
            <a:ln>
              <a:noFill/>
            </a:ln>
            <a:effectLst/>
          </c:spPr>
          <c:invertIfNegative val="0"/>
          <c:cat>
            <c:numRef>
              <c:f>[1]CATEGORIES!$K$2:$L$2</c:f>
              <c:numCache>
                <c:formatCode>General</c:formatCode>
                <c:ptCount val="2"/>
                <c:pt idx="0">
                  <c:v>16.5</c:v>
                </c:pt>
                <c:pt idx="1">
                  <c:v>74.400000000000006</c:v>
                </c:pt>
              </c:numCache>
            </c:numRef>
          </c:cat>
          <c:val>
            <c:numRef>
              <c:f>[1]CATEGORIES!$K$91:$L$91</c:f>
              <c:numCache>
                <c:formatCode>General</c:formatCode>
                <c:ptCount val="2"/>
                <c:pt idx="0">
                  <c:v>5.8500000000000002E-3</c:v>
                </c:pt>
                <c:pt idx="1">
                  <c:v>5.8500000000000002E-3</c:v>
                </c:pt>
              </c:numCache>
            </c:numRef>
          </c:val>
          <c:extLst>
            <c:ext xmlns:c16="http://schemas.microsoft.com/office/drawing/2014/chart" uri="{C3380CC4-5D6E-409C-BE32-E72D297353CC}">
              <c16:uniqueId val="{00000001-FB6B-48A7-BB02-4C1B75819D81}"/>
            </c:ext>
          </c:extLst>
        </c:ser>
        <c:ser>
          <c:idx val="2"/>
          <c:order val="2"/>
          <c:tx>
            <c:strRef>
              <c:f>[1]CATEGORIES!$B$92</c:f>
              <c:strCache>
                <c:ptCount val="1"/>
                <c:pt idx="0">
                  <c:v>n-Undecane (C11)</c:v>
                </c:pt>
              </c:strCache>
            </c:strRef>
          </c:tx>
          <c:spPr>
            <a:solidFill>
              <a:schemeClr val="accent3"/>
            </a:solidFill>
            <a:ln>
              <a:noFill/>
            </a:ln>
            <a:effectLst/>
          </c:spPr>
          <c:invertIfNegative val="0"/>
          <c:cat>
            <c:numRef>
              <c:f>[1]CATEGORIES!$K$2:$L$2</c:f>
              <c:numCache>
                <c:formatCode>General</c:formatCode>
                <c:ptCount val="2"/>
                <c:pt idx="0">
                  <c:v>16.5</c:v>
                </c:pt>
                <c:pt idx="1">
                  <c:v>74.400000000000006</c:v>
                </c:pt>
              </c:numCache>
            </c:numRef>
          </c:cat>
          <c:val>
            <c:numRef>
              <c:f>[1]CATEGORIES!$K$92:$L$92</c:f>
              <c:numCache>
                <c:formatCode>General</c:formatCode>
                <c:ptCount val="2"/>
                <c:pt idx="0">
                  <c:v>4.7000000000000002E-3</c:v>
                </c:pt>
                <c:pt idx="1">
                  <c:v>4.7000000000000002E-3</c:v>
                </c:pt>
              </c:numCache>
            </c:numRef>
          </c:val>
          <c:extLst>
            <c:ext xmlns:c16="http://schemas.microsoft.com/office/drawing/2014/chart" uri="{C3380CC4-5D6E-409C-BE32-E72D297353CC}">
              <c16:uniqueId val="{00000002-FB6B-48A7-BB02-4C1B75819D81}"/>
            </c:ext>
          </c:extLst>
        </c:ser>
        <c:ser>
          <c:idx val="3"/>
          <c:order val="3"/>
          <c:tx>
            <c:strRef>
              <c:f>[1]CATEGORIES!$B$93</c:f>
              <c:strCache>
                <c:ptCount val="1"/>
                <c:pt idx="0">
                  <c:v>n-Dodecane (C12)</c:v>
                </c:pt>
              </c:strCache>
            </c:strRef>
          </c:tx>
          <c:spPr>
            <a:solidFill>
              <a:schemeClr val="accent4"/>
            </a:solidFill>
            <a:ln>
              <a:noFill/>
            </a:ln>
            <a:effectLst/>
          </c:spPr>
          <c:invertIfNegative val="0"/>
          <c:cat>
            <c:numRef>
              <c:f>[1]CATEGORIES!$K$2:$L$2</c:f>
              <c:numCache>
                <c:formatCode>General</c:formatCode>
                <c:ptCount val="2"/>
                <c:pt idx="0">
                  <c:v>16.5</c:v>
                </c:pt>
                <c:pt idx="1">
                  <c:v>74.400000000000006</c:v>
                </c:pt>
              </c:numCache>
            </c:numRef>
          </c:cat>
          <c:val>
            <c:numRef>
              <c:f>[1]CATEGORIES!$K$93:$L$93</c:f>
              <c:numCache>
                <c:formatCode>General</c:formatCode>
                <c:ptCount val="2"/>
                <c:pt idx="0">
                  <c:v>6.6E-3</c:v>
                </c:pt>
                <c:pt idx="1">
                  <c:v>6.6E-3</c:v>
                </c:pt>
              </c:numCache>
            </c:numRef>
          </c:val>
          <c:extLst>
            <c:ext xmlns:c16="http://schemas.microsoft.com/office/drawing/2014/chart" uri="{C3380CC4-5D6E-409C-BE32-E72D297353CC}">
              <c16:uniqueId val="{00000003-FB6B-48A7-BB02-4C1B75819D81}"/>
            </c:ext>
          </c:extLst>
        </c:ser>
        <c:ser>
          <c:idx val="4"/>
          <c:order val="4"/>
          <c:tx>
            <c:strRef>
              <c:f>[1]CATEGORIES!$B$94</c:f>
              <c:strCache>
                <c:ptCount val="1"/>
                <c:pt idx="0">
                  <c:v>n-Tridecane (C13)</c:v>
                </c:pt>
              </c:strCache>
            </c:strRef>
          </c:tx>
          <c:spPr>
            <a:solidFill>
              <a:schemeClr val="accent5"/>
            </a:solidFill>
            <a:ln>
              <a:noFill/>
            </a:ln>
            <a:effectLst/>
          </c:spPr>
          <c:invertIfNegative val="0"/>
          <c:cat>
            <c:numRef>
              <c:f>[1]CATEGORIES!$K$2:$L$2</c:f>
              <c:numCache>
                <c:formatCode>General</c:formatCode>
                <c:ptCount val="2"/>
                <c:pt idx="0">
                  <c:v>16.5</c:v>
                </c:pt>
                <c:pt idx="1">
                  <c:v>74.400000000000006</c:v>
                </c:pt>
              </c:numCache>
            </c:numRef>
          </c:cat>
          <c:val>
            <c:numRef>
              <c:f>[1]CATEGORIES!$K$94:$L$94</c:f>
              <c:numCache>
                <c:formatCode>General</c:formatCode>
                <c:ptCount val="2"/>
                <c:pt idx="0">
                  <c:v>4.4200000000000003E-2</c:v>
                </c:pt>
                <c:pt idx="1">
                  <c:v>4.4200000000000003E-2</c:v>
                </c:pt>
              </c:numCache>
            </c:numRef>
          </c:val>
          <c:extLst>
            <c:ext xmlns:c16="http://schemas.microsoft.com/office/drawing/2014/chart" uri="{C3380CC4-5D6E-409C-BE32-E72D297353CC}">
              <c16:uniqueId val="{00000004-FB6B-48A7-BB02-4C1B75819D81}"/>
            </c:ext>
          </c:extLst>
        </c:ser>
        <c:ser>
          <c:idx val="5"/>
          <c:order val="5"/>
          <c:tx>
            <c:strRef>
              <c:f>[1]CATEGORIES!$B$95</c:f>
              <c:strCache>
                <c:ptCount val="1"/>
                <c:pt idx="0">
                  <c:v>2,6,10-Trimethyldodecane (1380)</c:v>
                </c:pt>
              </c:strCache>
            </c:strRef>
          </c:tx>
          <c:spPr>
            <a:solidFill>
              <a:schemeClr val="accent6"/>
            </a:solidFill>
            <a:ln>
              <a:noFill/>
            </a:ln>
            <a:effectLst/>
          </c:spPr>
          <c:invertIfNegative val="0"/>
          <c:cat>
            <c:numRef>
              <c:f>[1]CATEGORIES!$K$2:$L$2</c:f>
              <c:numCache>
                <c:formatCode>General</c:formatCode>
                <c:ptCount val="2"/>
                <c:pt idx="0">
                  <c:v>16.5</c:v>
                </c:pt>
                <c:pt idx="1">
                  <c:v>74.400000000000006</c:v>
                </c:pt>
              </c:numCache>
            </c:numRef>
          </c:cat>
          <c:val>
            <c:numRef>
              <c:f>[1]CATEGORIES!$K$95:$L$95</c:f>
              <c:numCache>
                <c:formatCode>General</c:formatCode>
                <c:ptCount val="2"/>
                <c:pt idx="0">
                  <c:v>4.8999999999999998E-3</c:v>
                </c:pt>
                <c:pt idx="1">
                  <c:v>4.8999999999999998E-3</c:v>
                </c:pt>
              </c:numCache>
            </c:numRef>
          </c:val>
          <c:extLst>
            <c:ext xmlns:c16="http://schemas.microsoft.com/office/drawing/2014/chart" uri="{C3380CC4-5D6E-409C-BE32-E72D297353CC}">
              <c16:uniqueId val="{00000005-FB6B-48A7-BB02-4C1B75819D81}"/>
            </c:ext>
          </c:extLst>
        </c:ser>
        <c:ser>
          <c:idx val="6"/>
          <c:order val="6"/>
          <c:tx>
            <c:strRef>
              <c:f>[1]CATEGORIES!$B$96</c:f>
              <c:strCache>
                <c:ptCount val="1"/>
                <c:pt idx="0">
                  <c:v>n-Tetradecane (C14)</c:v>
                </c:pt>
              </c:strCache>
            </c:strRef>
          </c:tx>
          <c:spPr>
            <a:solidFill>
              <a:schemeClr val="accent1">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[1]CATEGORIES!$K$96:$L$96</c:f>
              <c:numCache>
                <c:formatCode>General</c:formatCode>
                <c:ptCount val="2"/>
                <c:pt idx="0">
                  <c:v>4.8999999999999998E-3</c:v>
                </c:pt>
                <c:pt idx="1">
                  <c:v>4.8999999999999998E-3</c:v>
                </c:pt>
              </c:numCache>
            </c:numRef>
          </c:val>
          <c:extLst>
            <c:ext xmlns:c16="http://schemas.microsoft.com/office/drawing/2014/chart" uri="{C3380CC4-5D6E-409C-BE32-E72D297353CC}">
              <c16:uniqueId val="{00000006-FB6B-48A7-BB02-4C1B75819D81}"/>
            </c:ext>
          </c:extLst>
        </c:ser>
        <c:ser>
          <c:idx val="7"/>
          <c:order val="7"/>
          <c:tx>
            <c:strRef>
              <c:f>[1]CATEGORIES!$B$97</c:f>
              <c:strCache>
                <c:ptCount val="1"/>
                <c:pt idx="0">
                  <c:v>2,6,10-Trimethyltridecane (1470)</c:v>
                </c:pt>
              </c:strCache>
            </c:strRef>
          </c:tx>
          <c:spPr>
            <a:solidFill>
              <a:schemeClr val="accent2">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[1]CATEGORIES!$K$97:$L$97</c:f>
              <c:numCache>
                <c:formatCode>General</c:formatCode>
                <c:ptCount val="2"/>
                <c:pt idx="0">
                  <c:v>7.1999999999999998E-3</c:v>
                </c:pt>
                <c:pt idx="1">
                  <c:v>7.1999999999999998E-3</c:v>
                </c:pt>
              </c:numCache>
            </c:numRef>
          </c:val>
          <c:extLst>
            <c:ext xmlns:c16="http://schemas.microsoft.com/office/drawing/2014/chart" uri="{C3380CC4-5D6E-409C-BE32-E72D297353CC}">
              <c16:uniqueId val="{00000007-FB6B-48A7-BB02-4C1B75819D81}"/>
            </c:ext>
          </c:extLst>
        </c:ser>
        <c:ser>
          <c:idx val="8"/>
          <c:order val="8"/>
          <c:tx>
            <c:strRef>
              <c:f>[1]CATEGORIES!$B$98</c:f>
              <c:strCache>
                <c:ptCount val="1"/>
                <c:pt idx="0">
                  <c:v>n-Pentadecane (C15)</c:v>
                </c:pt>
              </c:strCache>
            </c:strRef>
          </c:tx>
          <c:spPr>
            <a:solidFill>
              <a:schemeClr val="accent3">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[1]CATEGORIES!$K$98:$L$98</c:f>
              <c:numCache>
                <c:formatCode>General</c:formatCode>
                <c:ptCount val="2"/>
                <c:pt idx="0">
                  <c:v>1.6E-2</c:v>
                </c:pt>
                <c:pt idx="1">
                  <c:v>1.6E-2</c:v>
                </c:pt>
              </c:numCache>
            </c:numRef>
          </c:val>
          <c:extLst>
            <c:ext xmlns:c16="http://schemas.microsoft.com/office/drawing/2014/chart" uri="{C3380CC4-5D6E-409C-BE32-E72D297353CC}">
              <c16:uniqueId val="{00000008-FB6B-48A7-BB02-4C1B75819D81}"/>
            </c:ext>
          </c:extLst>
        </c:ser>
        <c:ser>
          <c:idx val="9"/>
          <c:order val="9"/>
          <c:tx>
            <c:strRef>
              <c:f>[1]CATEGORIES!$B$99</c:f>
              <c:strCache>
                <c:ptCount val="1"/>
                <c:pt idx="0">
                  <c:v>n-Hexadecane (C16)</c:v>
                </c:pt>
              </c:strCache>
            </c:strRef>
          </c:tx>
          <c:spPr>
            <a:solidFill>
              <a:schemeClr val="accent4">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[1]CATEGORIES!$K$99:$L$99</c:f>
              <c:numCache>
                <c:formatCode>General</c:formatCode>
                <c:ptCount val="2"/>
                <c:pt idx="0">
                  <c:v>7.45E-3</c:v>
                </c:pt>
                <c:pt idx="1">
                  <c:v>7.45E-3</c:v>
                </c:pt>
              </c:numCache>
            </c:numRef>
          </c:val>
          <c:extLst>
            <c:ext xmlns:c16="http://schemas.microsoft.com/office/drawing/2014/chart" uri="{C3380CC4-5D6E-409C-BE32-E72D297353CC}">
              <c16:uniqueId val="{00000009-FB6B-48A7-BB02-4C1B75819D81}"/>
            </c:ext>
          </c:extLst>
        </c:ser>
        <c:ser>
          <c:idx val="10"/>
          <c:order val="10"/>
          <c:tx>
            <c:strRef>
              <c:f>[1]CATEGORIES!$B$100</c:f>
              <c:strCache>
                <c:ptCount val="1"/>
                <c:pt idx="0">
                  <c:v>Norpristane (1650)</c:v>
                </c:pt>
              </c:strCache>
            </c:strRef>
          </c:tx>
          <c:spPr>
            <a:solidFill>
              <a:schemeClr val="accent5">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[1]CATEGORIES!$K$100:$L$100</c:f>
              <c:numCache>
                <c:formatCode>General</c:formatCode>
                <c:ptCount val="2"/>
                <c:pt idx="0">
                  <c:v>6.7999999999999996E-3</c:v>
                </c:pt>
                <c:pt idx="1">
                  <c:v>6.7999999999999996E-3</c:v>
                </c:pt>
              </c:numCache>
            </c:numRef>
          </c:val>
          <c:extLst>
            <c:ext xmlns:c16="http://schemas.microsoft.com/office/drawing/2014/chart" uri="{C3380CC4-5D6E-409C-BE32-E72D297353CC}">
              <c16:uniqueId val="{0000000A-FB6B-48A7-BB02-4C1B75819D81}"/>
            </c:ext>
          </c:extLst>
        </c:ser>
        <c:ser>
          <c:idx val="11"/>
          <c:order val="11"/>
          <c:tx>
            <c:strRef>
              <c:f>[1]CATEGORIES!$B$101</c:f>
              <c:strCache>
                <c:ptCount val="1"/>
                <c:pt idx="0">
                  <c:v>n-Heptadecane (C17)</c:v>
                </c:pt>
              </c:strCache>
            </c:strRef>
          </c:tx>
          <c:spPr>
            <a:solidFill>
              <a:schemeClr val="accent6">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[1]CATEGORIES!$K$101:$L$101</c:f>
              <c:numCache>
                <c:formatCode>General</c:formatCode>
                <c:ptCount val="2"/>
                <c:pt idx="0">
                  <c:v>6.7999999999999996E-3</c:v>
                </c:pt>
                <c:pt idx="1">
                  <c:v>6.7999999999999996E-3</c:v>
                </c:pt>
              </c:numCache>
            </c:numRef>
          </c:val>
          <c:extLst>
            <c:ext xmlns:c16="http://schemas.microsoft.com/office/drawing/2014/chart" uri="{C3380CC4-5D6E-409C-BE32-E72D297353CC}">
              <c16:uniqueId val="{0000000B-FB6B-48A7-BB02-4C1B75819D81}"/>
            </c:ext>
          </c:extLst>
        </c:ser>
        <c:ser>
          <c:idx val="12"/>
          <c:order val="12"/>
          <c:tx>
            <c:strRef>
              <c:f>[1]CATEGORIES!$B$102</c:f>
              <c:strCache>
                <c:ptCount val="1"/>
                <c:pt idx="0">
                  <c:v>Pristane</c:v>
                </c:pt>
              </c:strCache>
            </c:strRef>
          </c:tx>
          <c:spPr>
            <a:solidFill>
              <a:schemeClr val="accent1">
                <a:lumMod val="80000"/>
                <a:lumOff val="20000"/>
              </a:schemeClr>
            </a:solidFill>
            <a:ln>
              <a:noFill/>
            </a:ln>
            <a:effectLst/>
          </c:spPr>
          <c:invertIfNegative val="0"/>
          <c:cat>
            <c:numRef>
              <c:f>[1]CATEGORIES!$K$2:$L$2</c:f>
              <c:numCache>
                <c:formatCode>General</c:formatCode>
                <c:ptCount val="2"/>
                <c:pt idx="0">
                  <c:v>16.5</c:v>
                </c:pt>
                <c:pt idx="1">
                  <c:v>74.400000000000006</c:v>
                </c:pt>
              </c:numCache>
            </c:numRef>
          </c:cat>
          <c:val>
            <c:numRef>
              <c:f>[1]CATEGORIES!$K$102:$L$102</c:f>
              <c:numCache>
                <c:formatCode>General</c:formatCode>
                <c:ptCount val="2"/>
                <c:pt idx="0">
                  <c:v>8.7500000000000008E-3</c:v>
                </c:pt>
                <c:pt idx="1">
                  <c:v>8.7500000000000008E-3</c:v>
                </c:pt>
              </c:numCache>
            </c:numRef>
          </c:val>
          <c:extLst>
            <c:ext xmlns:c16="http://schemas.microsoft.com/office/drawing/2014/chart" uri="{C3380CC4-5D6E-409C-BE32-E72D297353CC}">
              <c16:uniqueId val="{0000000C-FB6B-48A7-BB02-4C1B75819D81}"/>
            </c:ext>
          </c:extLst>
        </c:ser>
        <c:ser>
          <c:idx val="13"/>
          <c:order val="13"/>
          <c:tx>
            <c:strRef>
              <c:f>[1]CATEGORIES!$B$103</c:f>
              <c:strCache>
                <c:ptCount val="1"/>
                <c:pt idx="0">
                  <c:v>n-Octadecane (C18)</c:v>
                </c:pt>
              </c:strCache>
            </c:strRef>
          </c:tx>
          <c:spPr>
            <a:solidFill>
              <a:schemeClr val="accent2">
                <a:lumMod val="80000"/>
                <a:lumOff val="20000"/>
              </a:schemeClr>
            </a:solidFill>
            <a:ln>
              <a:noFill/>
            </a:ln>
            <a:effectLst/>
          </c:spPr>
          <c:invertIfNegative val="0"/>
          <c:cat>
            <c:numRef>
              <c:f>[1]CATEGORIES!$K$2:$L$2</c:f>
              <c:numCache>
                <c:formatCode>General</c:formatCode>
                <c:ptCount val="2"/>
                <c:pt idx="0">
                  <c:v>16.5</c:v>
                </c:pt>
                <c:pt idx="1">
                  <c:v>74.400000000000006</c:v>
                </c:pt>
              </c:numCache>
            </c:numRef>
          </c:cat>
          <c:val>
            <c:numRef>
              <c:f>[1]CATEGORIES!$K$103:$L$103</c:f>
              <c:numCache>
                <c:formatCode>General</c:formatCode>
                <c:ptCount val="2"/>
                <c:pt idx="0">
                  <c:v>4.0000000000000001E-3</c:v>
                </c:pt>
                <c:pt idx="1">
                  <c:v>4.0000000000000001E-3</c:v>
                </c:pt>
              </c:numCache>
            </c:numRef>
          </c:val>
          <c:extLst>
            <c:ext xmlns:c16="http://schemas.microsoft.com/office/drawing/2014/chart" uri="{C3380CC4-5D6E-409C-BE32-E72D297353CC}">
              <c16:uniqueId val="{0000000D-FB6B-48A7-BB02-4C1B75819D81}"/>
            </c:ext>
          </c:extLst>
        </c:ser>
        <c:ser>
          <c:idx val="14"/>
          <c:order val="14"/>
          <c:tx>
            <c:strRef>
              <c:f>[1]CATEGORIES!$B$104</c:f>
              <c:strCache>
                <c:ptCount val="1"/>
                <c:pt idx="0">
                  <c:v>Phytane</c:v>
                </c:pt>
              </c:strCache>
            </c:strRef>
          </c:tx>
          <c:spPr>
            <a:solidFill>
              <a:schemeClr val="accent3">
                <a:lumMod val="80000"/>
                <a:lumOff val="20000"/>
              </a:schemeClr>
            </a:solidFill>
            <a:ln>
              <a:noFill/>
            </a:ln>
            <a:effectLst/>
          </c:spPr>
          <c:invertIfNegative val="0"/>
          <c:cat>
            <c:numRef>
              <c:f>[1]CATEGORIES!$K$2:$L$2</c:f>
              <c:numCache>
                <c:formatCode>General</c:formatCode>
                <c:ptCount val="2"/>
                <c:pt idx="0">
                  <c:v>16.5</c:v>
                </c:pt>
                <c:pt idx="1">
                  <c:v>74.400000000000006</c:v>
                </c:pt>
              </c:numCache>
            </c:numRef>
          </c:cat>
          <c:val>
            <c:numRef>
              <c:f>[1]CATEGORIES!$K$104:$L$104</c:f>
              <c:numCache>
                <c:formatCode>General</c:formatCode>
                <c:ptCount val="2"/>
                <c:pt idx="0">
                  <c:v>0.04</c:v>
                </c:pt>
                <c:pt idx="1">
                  <c:v>4.3499999999999997E-3</c:v>
                </c:pt>
              </c:numCache>
            </c:numRef>
          </c:val>
          <c:extLst>
            <c:ext xmlns:c16="http://schemas.microsoft.com/office/drawing/2014/chart" uri="{C3380CC4-5D6E-409C-BE32-E72D297353CC}">
              <c16:uniqueId val="{0000000E-FB6B-48A7-BB02-4C1B75819D81}"/>
            </c:ext>
          </c:extLst>
        </c:ser>
        <c:ser>
          <c:idx val="15"/>
          <c:order val="15"/>
          <c:tx>
            <c:strRef>
              <c:f>[1]CATEGORIES!$B$105</c:f>
              <c:strCache>
                <c:ptCount val="1"/>
                <c:pt idx="0">
                  <c:v>n-Nonadecane (C19)</c:v>
                </c:pt>
              </c:strCache>
            </c:strRef>
          </c:tx>
          <c:spPr>
            <a:solidFill>
              <a:schemeClr val="accent4">
                <a:lumMod val="80000"/>
                <a:lumOff val="20000"/>
              </a:schemeClr>
            </a:solidFill>
            <a:ln>
              <a:noFill/>
            </a:ln>
            <a:effectLst/>
          </c:spPr>
          <c:invertIfNegative val="0"/>
          <c:cat>
            <c:numRef>
              <c:f>[1]CATEGORIES!$K$2:$L$2</c:f>
              <c:numCache>
                <c:formatCode>General</c:formatCode>
                <c:ptCount val="2"/>
                <c:pt idx="0">
                  <c:v>16.5</c:v>
                </c:pt>
                <c:pt idx="1">
                  <c:v>74.400000000000006</c:v>
                </c:pt>
              </c:numCache>
            </c:numRef>
          </c:cat>
          <c:val>
            <c:numRef>
              <c:f>[1]CATEGORIES!$K$105:$L$105</c:f>
              <c:numCache>
                <c:formatCode>General</c:formatCode>
                <c:ptCount val="2"/>
                <c:pt idx="0">
                  <c:v>8.4499999999999992E-3</c:v>
                </c:pt>
                <c:pt idx="1">
                  <c:v>8.4499999999999992E-3</c:v>
                </c:pt>
              </c:numCache>
            </c:numRef>
          </c:val>
          <c:extLst>
            <c:ext xmlns:c16="http://schemas.microsoft.com/office/drawing/2014/chart" uri="{C3380CC4-5D6E-409C-BE32-E72D297353CC}">
              <c16:uniqueId val="{0000000F-FB6B-48A7-BB02-4C1B75819D81}"/>
            </c:ext>
          </c:extLst>
        </c:ser>
        <c:dLbls>
          <c:showLegendKey val="0"/>
          <c:showVal val="0"/>
          <c:showCatName val="0"/>
          <c:showSerName val="0"/>
          <c:showPercent val="0"/>
          <c:showBubbleSize val="0"/>
        </c:dLbls>
        <c:gapWidth val="244"/>
        <c:overlap val="6"/>
        <c:axId val="441964031"/>
        <c:axId val="441953951"/>
      </c:barChart>
      <c:catAx>
        <c:axId val="4419640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Depth (mbsf)</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0.1"/>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i="0" baseline="0">
                    <a:solidFill>
                      <a:sysClr val="windowText" lastClr="000000"/>
                    </a:solidFill>
                    <a:effectLst/>
                  </a:rPr>
                  <a:t>mg kg </a:t>
                </a:r>
                <a:r>
                  <a:rPr lang="en-US" sz="1100" b="1" i="0" baseline="30000">
                    <a:solidFill>
                      <a:sysClr val="windowText" lastClr="000000"/>
                    </a:solidFill>
                    <a:effectLst/>
                  </a:rPr>
                  <a:t>-1</a:t>
                </a:r>
                <a:endParaRPr lang="en-US" sz="1100">
                  <a:solidFill>
                    <a:sysClr val="windowText" lastClr="000000"/>
                  </a:solidFill>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00000000000001E-2"/>
      </c:valAx>
      <c:spPr>
        <a:noFill/>
        <a:ln>
          <a:noFill/>
        </a:ln>
        <a:effectLst/>
      </c:spPr>
    </c:plotArea>
    <c:legend>
      <c:legendPos val="b"/>
      <c:layout>
        <c:manualLayout>
          <c:xMode val="edge"/>
          <c:yMode val="edge"/>
          <c:x val="0.71565418929064017"/>
          <c:y val="2.860321154013824E-2"/>
          <c:w val="0.26771609895769682"/>
          <c:h val="0.5946953366224410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[1]CATEGORIES!$B$107</c:f>
              <c:strCache>
                <c:ptCount val="1"/>
                <c:pt idx="0">
                  <c:v>n-Eicosane (C20)</c:v>
                </c:pt>
              </c:strCache>
            </c:strRef>
          </c:tx>
          <c:spPr>
            <a:solidFill>
              <a:schemeClr val="accent1"/>
            </a:solidFill>
            <a:ln>
              <a:noFill/>
            </a:ln>
            <a:effectLst/>
          </c:spPr>
          <c:invertIfNegative val="0"/>
          <c:cat>
            <c:numRef>
              <c:f>[1]CATEGORIES!$K$2:$L$2</c:f>
              <c:numCache>
                <c:formatCode>General</c:formatCode>
                <c:ptCount val="2"/>
                <c:pt idx="0">
                  <c:v>16.5</c:v>
                </c:pt>
                <c:pt idx="1">
                  <c:v>74.400000000000006</c:v>
                </c:pt>
              </c:numCache>
            </c:numRef>
          </c:cat>
          <c:val>
            <c:numRef>
              <c:f>[1]CATEGORIES!$K$107:$L$107</c:f>
              <c:numCache>
                <c:formatCode>General</c:formatCode>
                <c:ptCount val="2"/>
                <c:pt idx="0">
                  <c:v>2.9499999999999999E-3</c:v>
                </c:pt>
                <c:pt idx="1">
                  <c:v>2.9499999999999999E-3</c:v>
                </c:pt>
              </c:numCache>
            </c:numRef>
          </c:val>
          <c:extLst>
            <c:ext xmlns:c16="http://schemas.microsoft.com/office/drawing/2014/chart" uri="{C3380CC4-5D6E-409C-BE32-E72D297353CC}">
              <c16:uniqueId val="{00000000-A90D-424F-A152-B2F28FC66262}"/>
            </c:ext>
          </c:extLst>
        </c:ser>
        <c:ser>
          <c:idx val="1"/>
          <c:order val="1"/>
          <c:tx>
            <c:strRef>
              <c:f>[1]CATEGORIES!$B$108</c:f>
              <c:strCache>
                <c:ptCount val="1"/>
                <c:pt idx="0">
                  <c:v>n-Heneicosane (C21)</c:v>
                </c:pt>
              </c:strCache>
            </c:strRef>
          </c:tx>
          <c:spPr>
            <a:solidFill>
              <a:schemeClr val="accent2"/>
            </a:solidFill>
            <a:ln>
              <a:noFill/>
            </a:ln>
            <a:effectLst/>
          </c:spPr>
          <c:invertIfNegative val="0"/>
          <c:cat>
            <c:numRef>
              <c:f>[1]CATEGORIES!$K$2:$L$2</c:f>
              <c:numCache>
                <c:formatCode>General</c:formatCode>
                <c:ptCount val="2"/>
                <c:pt idx="0">
                  <c:v>16.5</c:v>
                </c:pt>
                <c:pt idx="1">
                  <c:v>74.400000000000006</c:v>
                </c:pt>
              </c:numCache>
            </c:numRef>
          </c:cat>
          <c:val>
            <c:numRef>
              <c:f>[1]CATEGORIES!$K$108:$L$108</c:f>
              <c:numCache>
                <c:formatCode>General</c:formatCode>
                <c:ptCount val="2"/>
                <c:pt idx="0">
                  <c:v>3.8500000000000001E-3</c:v>
                </c:pt>
                <c:pt idx="1">
                  <c:v>3.8500000000000001E-3</c:v>
                </c:pt>
              </c:numCache>
            </c:numRef>
          </c:val>
          <c:extLst>
            <c:ext xmlns:c16="http://schemas.microsoft.com/office/drawing/2014/chart" uri="{C3380CC4-5D6E-409C-BE32-E72D297353CC}">
              <c16:uniqueId val="{00000001-A90D-424F-A152-B2F28FC66262}"/>
            </c:ext>
          </c:extLst>
        </c:ser>
        <c:ser>
          <c:idx val="2"/>
          <c:order val="2"/>
          <c:tx>
            <c:strRef>
              <c:f>[1]CATEGORIES!$B$109</c:f>
              <c:strCache>
                <c:ptCount val="1"/>
                <c:pt idx="0">
                  <c:v>n-Docosane (C22)</c:v>
                </c:pt>
              </c:strCache>
            </c:strRef>
          </c:tx>
          <c:spPr>
            <a:solidFill>
              <a:schemeClr val="accent3"/>
            </a:solidFill>
            <a:ln>
              <a:noFill/>
            </a:ln>
            <a:effectLst/>
          </c:spPr>
          <c:invertIfNegative val="0"/>
          <c:cat>
            <c:numRef>
              <c:f>[1]CATEGORIES!$K$2:$L$2</c:f>
              <c:numCache>
                <c:formatCode>General</c:formatCode>
                <c:ptCount val="2"/>
                <c:pt idx="0">
                  <c:v>16.5</c:v>
                </c:pt>
                <c:pt idx="1">
                  <c:v>74.400000000000006</c:v>
                </c:pt>
              </c:numCache>
            </c:numRef>
          </c:cat>
          <c:val>
            <c:numRef>
              <c:f>[1]CATEGORIES!$K$109:$L$109</c:f>
              <c:numCache>
                <c:formatCode>General</c:formatCode>
                <c:ptCount val="2"/>
                <c:pt idx="0">
                  <c:v>2.0999999999999999E-3</c:v>
                </c:pt>
                <c:pt idx="1">
                  <c:v>2.0999999999999999E-3</c:v>
                </c:pt>
              </c:numCache>
            </c:numRef>
          </c:val>
          <c:extLst>
            <c:ext xmlns:c16="http://schemas.microsoft.com/office/drawing/2014/chart" uri="{C3380CC4-5D6E-409C-BE32-E72D297353CC}">
              <c16:uniqueId val="{00000002-A90D-424F-A152-B2F28FC66262}"/>
            </c:ext>
          </c:extLst>
        </c:ser>
        <c:ser>
          <c:idx val="3"/>
          <c:order val="3"/>
          <c:tx>
            <c:strRef>
              <c:f>[1]CATEGORIES!$B$110</c:f>
              <c:strCache>
                <c:ptCount val="1"/>
                <c:pt idx="0">
                  <c:v>n-Tricosane (C23)</c:v>
                </c:pt>
              </c:strCache>
            </c:strRef>
          </c:tx>
          <c:spPr>
            <a:solidFill>
              <a:schemeClr val="accent4"/>
            </a:solidFill>
            <a:ln>
              <a:noFill/>
            </a:ln>
            <a:effectLst/>
          </c:spPr>
          <c:invertIfNegative val="0"/>
          <c:cat>
            <c:numRef>
              <c:f>[1]CATEGORIES!$K$2:$L$2</c:f>
              <c:numCache>
                <c:formatCode>General</c:formatCode>
                <c:ptCount val="2"/>
                <c:pt idx="0">
                  <c:v>16.5</c:v>
                </c:pt>
                <c:pt idx="1">
                  <c:v>74.400000000000006</c:v>
                </c:pt>
              </c:numCache>
            </c:numRef>
          </c:cat>
          <c:val>
            <c:numRef>
              <c:f>[1]CATEGORIES!$K$110:$L$110</c:f>
              <c:numCache>
                <c:formatCode>General</c:formatCode>
                <c:ptCount val="2"/>
                <c:pt idx="0">
                  <c:v>3.7000000000000002E-3</c:v>
                </c:pt>
                <c:pt idx="1">
                  <c:v>3.7000000000000002E-3</c:v>
                </c:pt>
              </c:numCache>
            </c:numRef>
          </c:val>
          <c:extLst>
            <c:ext xmlns:c16="http://schemas.microsoft.com/office/drawing/2014/chart" uri="{C3380CC4-5D6E-409C-BE32-E72D297353CC}">
              <c16:uniqueId val="{00000003-A90D-424F-A152-B2F28FC66262}"/>
            </c:ext>
          </c:extLst>
        </c:ser>
        <c:ser>
          <c:idx val="4"/>
          <c:order val="4"/>
          <c:tx>
            <c:strRef>
              <c:f>[1]CATEGORIES!$B$111</c:f>
              <c:strCache>
                <c:ptCount val="1"/>
                <c:pt idx="0">
                  <c:v>n-Tetracosane (C24)</c:v>
                </c:pt>
              </c:strCache>
            </c:strRef>
          </c:tx>
          <c:spPr>
            <a:solidFill>
              <a:schemeClr val="accent5"/>
            </a:solidFill>
            <a:ln>
              <a:noFill/>
            </a:ln>
            <a:effectLst/>
          </c:spPr>
          <c:invertIfNegative val="0"/>
          <c:cat>
            <c:numRef>
              <c:f>[1]CATEGORIES!$K$2:$L$2</c:f>
              <c:numCache>
                <c:formatCode>General</c:formatCode>
                <c:ptCount val="2"/>
                <c:pt idx="0">
                  <c:v>16.5</c:v>
                </c:pt>
                <c:pt idx="1">
                  <c:v>74.400000000000006</c:v>
                </c:pt>
              </c:numCache>
            </c:numRef>
          </c:cat>
          <c:val>
            <c:numRef>
              <c:f>[1]CATEGORIES!$K$111:$L$111</c:f>
              <c:numCache>
                <c:formatCode>General</c:formatCode>
                <c:ptCount val="2"/>
                <c:pt idx="0">
                  <c:v>3.8E-3</c:v>
                </c:pt>
                <c:pt idx="1">
                  <c:v>3.8E-3</c:v>
                </c:pt>
              </c:numCache>
            </c:numRef>
          </c:val>
          <c:extLst>
            <c:ext xmlns:c16="http://schemas.microsoft.com/office/drawing/2014/chart" uri="{C3380CC4-5D6E-409C-BE32-E72D297353CC}">
              <c16:uniqueId val="{00000004-A90D-424F-A152-B2F28FC66262}"/>
            </c:ext>
          </c:extLst>
        </c:ser>
        <c:ser>
          <c:idx val="5"/>
          <c:order val="5"/>
          <c:tx>
            <c:strRef>
              <c:f>[1]CATEGORIES!$B$112</c:f>
              <c:strCache>
                <c:ptCount val="1"/>
                <c:pt idx="0">
                  <c:v>n-Pentacosane (C25)</c:v>
                </c:pt>
              </c:strCache>
            </c:strRef>
          </c:tx>
          <c:spPr>
            <a:solidFill>
              <a:schemeClr val="accent6"/>
            </a:solidFill>
            <a:ln>
              <a:noFill/>
            </a:ln>
            <a:effectLst/>
          </c:spPr>
          <c:invertIfNegative val="0"/>
          <c:cat>
            <c:numRef>
              <c:f>[1]CATEGORIES!$K$2:$L$2</c:f>
              <c:numCache>
                <c:formatCode>General</c:formatCode>
                <c:ptCount val="2"/>
                <c:pt idx="0">
                  <c:v>16.5</c:v>
                </c:pt>
                <c:pt idx="1">
                  <c:v>74.400000000000006</c:v>
                </c:pt>
              </c:numCache>
            </c:numRef>
          </c:cat>
          <c:val>
            <c:numRef>
              <c:f>[1]CATEGORIES!$K$112:$L$112</c:f>
              <c:numCache>
                <c:formatCode>General</c:formatCode>
                <c:ptCount val="2"/>
                <c:pt idx="0">
                  <c:v>2.9600000000000001E-2</c:v>
                </c:pt>
                <c:pt idx="1">
                  <c:v>2.9600000000000001E-2</c:v>
                </c:pt>
              </c:numCache>
            </c:numRef>
          </c:val>
          <c:extLst>
            <c:ext xmlns:c16="http://schemas.microsoft.com/office/drawing/2014/chart" uri="{C3380CC4-5D6E-409C-BE32-E72D297353CC}">
              <c16:uniqueId val="{00000005-A90D-424F-A152-B2F28FC66262}"/>
            </c:ext>
          </c:extLst>
        </c:ser>
        <c:ser>
          <c:idx val="6"/>
          <c:order val="6"/>
          <c:tx>
            <c:strRef>
              <c:f>[1]CATEGORIES!$B$113</c:f>
              <c:strCache>
                <c:ptCount val="1"/>
                <c:pt idx="0">
                  <c:v>n-Hexacosane (C26)</c:v>
                </c:pt>
              </c:strCache>
            </c:strRef>
          </c:tx>
          <c:spPr>
            <a:solidFill>
              <a:schemeClr val="accent1">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[1]CATEGORIES!$K$113:$L$113</c:f>
              <c:numCache>
                <c:formatCode>General</c:formatCode>
                <c:ptCount val="2"/>
                <c:pt idx="0">
                  <c:v>5.5999999999999999E-3</c:v>
                </c:pt>
                <c:pt idx="1">
                  <c:v>5.5999999999999999E-3</c:v>
                </c:pt>
              </c:numCache>
            </c:numRef>
          </c:val>
          <c:extLst>
            <c:ext xmlns:c16="http://schemas.microsoft.com/office/drawing/2014/chart" uri="{C3380CC4-5D6E-409C-BE32-E72D297353CC}">
              <c16:uniqueId val="{00000006-A90D-424F-A152-B2F28FC66262}"/>
            </c:ext>
          </c:extLst>
        </c:ser>
        <c:ser>
          <c:idx val="7"/>
          <c:order val="7"/>
          <c:tx>
            <c:strRef>
              <c:f>[1]CATEGORIES!$B$114</c:f>
              <c:strCache>
                <c:ptCount val="1"/>
                <c:pt idx="0">
                  <c:v>n-Heptacosane (C27)</c:v>
                </c:pt>
              </c:strCache>
            </c:strRef>
          </c:tx>
          <c:spPr>
            <a:solidFill>
              <a:schemeClr val="accent2">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[1]CATEGORIES!$K$114:$L$114</c:f>
              <c:numCache>
                <c:formatCode>General</c:formatCode>
                <c:ptCount val="2"/>
                <c:pt idx="0">
                  <c:v>5.1500000000000001E-3</c:v>
                </c:pt>
                <c:pt idx="1">
                  <c:v>5.1500000000000001E-3</c:v>
                </c:pt>
              </c:numCache>
            </c:numRef>
          </c:val>
          <c:extLst>
            <c:ext xmlns:c16="http://schemas.microsoft.com/office/drawing/2014/chart" uri="{C3380CC4-5D6E-409C-BE32-E72D297353CC}">
              <c16:uniqueId val="{00000007-A90D-424F-A152-B2F28FC66262}"/>
            </c:ext>
          </c:extLst>
        </c:ser>
        <c:ser>
          <c:idx val="8"/>
          <c:order val="8"/>
          <c:tx>
            <c:strRef>
              <c:f>[1]CATEGORIES!$B$115</c:f>
              <c:strCache>
                <c:ptCount val="1"/>
                <c:pt idx="0">
                  <c:v>n-Octacosane (C28)</c:v>
                </c:pt>
              </c:strCache>
            </c:strRef>
          </c:tx>
          <c:spPr>
            <a:solidFill>
              <a:schemeClr val="accent3">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[1]CATEGORIES!$K$115:$L$115</c:f>
              <c:numCache>
                <c:formatCode>General</c:formatCode>
                <c:ptCount val="2"/>
                <c:pt idx="0">
                  <c:v>2.8000000000000001E-2</c:v>
                </c:pt>
                <c:pt idx="1">
                  <c:v>1.04E-2</c:v>
                </c:pt>
              </c:numCache>
            </c:numRef>
          </c:val>
          <c:extLst>
            <c:ext xmlns:c16="http://schemas.microsoft.com/office/drawing/2014/chart" uri="{C3380CC4-5D6E-409C-BE32-E72D297353CC}">
              <c16:uniqueId val="{00000008-A90D-424F-A152-B2F28FC66262}"/>
            </c:ext>
          </c:extLst>
        </c:ser>
        <c:ser>
          <c:idx val="9"/>
          <c:order val="9"/>
          <c:tx>
            <c:strRef>
              <c:f>[1]CATEGORIES!$B$116</c:f>
              <c:strCache>
                <c:ptCount val="1"/>
                <c:pt idx="0">
                  <c:v>n-Nonacosane (C29)</c:v>
                </c:pt>
              </c:strCache>
            </c:strRef>
          </c:tx>
          <c:spPr>
            <a:solidFill>
              <a:schemeClr val="accent4">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[1]CATEGORIES!$K$116:$L$116</c:f>
              <c:numCache>
                <c:formatCode>General</c:formatCode>
                <c:ptCount val="2"/>
                <c:pt idx="0">
                  <c:v>5.8500000000000002E-3</c:v>
                </c:pt>
                <c:pt idx="1">
                  <c:v>5.8500000000000002E-3</c:v>
                </c:pt>
              </c:numCache>
            </c:numRef>
          </c:val>
          <c:extLst>
            <c:ext xmlns:c16="http://schemas.microsoft.com/office/drawing/2014/chart" uri="{C3380CC4-5D6E-409C-BE32-E72D297353CC}">
              <c16:uniqueId val="{00000009-A90D-424F-A152-B2F28FC66262}"/>
            </c:ext>
          </c:extLst>
        </c:ser>
        <c:dLbls>
          <c:showLegendKey val="0"/>
          <c:showVal val="0"/>
          <c:showCatName val="0"/>
          <c:showSerName val="0"/>
          <c:showPercent val="0"/>
          <c:showBubbleSize val="0"/>
        </c:dLbls>
        <c:gapWidth val="244"/>
        <c:overlap val="6"/>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5.000000000000001E-2"/>
          <c:min val="0"/>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1.0000000000000002E-2"/>
      </c:valAx>
      <c:spPr>
        <a:noFill/>
        <a:ln>
          <a:noFill/>
        </a:ln>
        <a:effectLst/>
      </c:spPr>
    </c:plotArea>
    <c:legend>
      <c:legendPos val="b"/>
      <c:layout>
        <c:manualLayout>
          <c:xMode val="edge"/>
          <c:yMode val="edge"/>
          <c:x val="0.45327429276440229"/>
          <c:y val="2.860321154013824E-2"/>
          <c:w val="0.26771609895769682"/>
          <c:h val="0.5946953366224410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[1]CATEGORIES!$B$118</c:f>
              <c:strCache>
                <c:ptCount val="1"/>
                <c:pt idx="0">
                  <c:v>n-Triacontane (C30)</c:v>
                </c:pt>
              </c:strCache>
            </c:strRef>
          </c:tx>
          <c:spPr>
            <a:solidFill>
              <a:schemeClr val="accent1"/>
            </a:solidFill>
            <a:ln>
              <a:noFill/>
            </a:ln>
            <a:effectLst/>
          </c:spPr>
          <c:invertIfNegative val="0"/>
          <c:cat>
            <c:numRef>
              <c:f>[1]CATEGORIES!$K$2:$L$2</c:f>
              <c:numCache>
                <c:formatCode>General</c:formatCode>
                <c:ptCount val="2"/>
                <c:pt idx="0">
                  <c:v>16.5</c:v>
                </c:pt>
                <c:pt idx="1">
                  <c:v>74.400000000000006</c:v>
                </c:pt>
              </c:numCache>
            </c:numRef>
          </c:cat>
          <c:val>
            <c:numRef>
              <c:f>[1]CATEGORIES!$K$118:$L$118</c:f>
              <c:numCache>
                <c:formatCode>General</c:formatCode>
                <c:ptCount val="2"/>
                <c:pt idx="0">
                  <c:v>6.1999999999999998E-3</c:v>
                </c:pt>
                <c:pt idx="1">
                  <c:v>6.1999999999999998E-3</c:v>
                </c:pt>
              </c:numCache>
            </c:numRef>
          </c:val>
          <c:extLst>
            <c:ext xmlns:c16="http://schemas.microsoft.com/office/drawing/2014/chart" uri="{C3380CC4-5D6E-409C-BE32-E72D297353CC}">
              <c16:uniqueId val="{00000000-9270-47ED-AF39-901C66A8370D}"/>
            </c:ext>
          </c:extLst>
        </c:ser>
        <c:ser>
          <c:idx val="1"/>
          <c:order val="1"/>
          <c:tx>
            <c:strRef>
              <c:f>[1]CATEGORIES!$B$119</c:f>
              <c:strCache>
                <c:ptCount val="1"/>
                <c:pt idx="0">
                  <c:v>n-Hentriacontane (C31)</c:v>
                </c:pt>
              </c:strCache>
            </c:strRef>
          </c:tx>
          <c:spPr>
            <a:solidFill>
              <a:schemeClr val="accent2"/>
            </a:solidFill>
            <a:ln>
              <a:noFill/>
            </a:ln>
            <a:effectLst/>
          </c:spPr>
          <c:invertIfNegative val="0"/>
          <c:cat>
            <c:numRef>
              <c:f>[1]CATEGORIES!$K$2:$L$2</c:f>
              <c:numCache>
                <c:formatCode>General</c:formatCode>
                <c:ptCount val="2"/>
                <c:pt idx="0">
                  <c:v>16.5</c:v>
                </c:pt>
                <c:pt idx="1">
                  <c:v>74.400000000000006</c:v>
                </c:pt>
              </c:numCache>
            </c:numRef>
          </c:cat>
          <c:val>
            <c:numRef>
              <c:f>[1]CATEGORIES!$K$119:$L$119</c:f>
              <c:numCache>
                <c:formatCode>General</c:formatCode>
                <c:ptCount val="2"/>
                <c:pt idx="0">
                  <c:v>6.4999999999999997E-3</c:v>
                </c:pt>
                <c:pt idx="1">
                  <c:v>6.4999999999999997E-3</c:v>
                </c:pt>
              </c:numCache>
            </c:numRef>
          </c:val>
          <c:extLst>
            <c:ext xmlns:c16="http://schemas.microsoft.com/office/drawing/2014/chart" uri="{C3380CC4-5D6E-409C-BE32-E72D297353CC}">
              <c16:uniqueId val="{00000001-9270-47ED-AF39-901C66A8370D}"/>
            </c:ext>
          </c:extLst>
        </c:ser>
        <c:ser>
          <c:idx val="2"/>
          <c:order val="2"/>
          <c:tx>
            <c:strRef>
              <c:f>[1]CATEGORIES!$B$120</c:f>
              <c:strCache>
                <c:ptCount val="1"/>
                <c:pt idx="0">
                  <c:v>n-Dotriacontane (C32)</c:v>
                </c:pt>
              </c:strCache>
            </c:strRef>
          </c:tx>
          <c:spPr>
            <a:solidFill>
              <a:schemeClr val="accent3"/>
            </a:solidFill>
            <a:ln>
              <a:noFill/>
            </a:ln>
            <a:effectLst/>
          </c:spPr>
          <c:invertIfNegative val="0"/>
          <c:cat>
            <c:numRef>
              <c:f>[1]CATEGORIES!$K$2:$L$2</c:f>
              <c:numCache>
                <c:formatCode>General</c:formatCode>
                <c:ptCount val="2"/>
                <c:pt idx="0">
                  <c:v>16.5</c:v>
                </c:pt>
                <c:pt idx="1">
                  <c:v>74.400000000000006</c:v>
                </c:pt>
              </c:numCache>
            </c:numRef>
          </c:cat>
          <c:val>
            <c:numRef>
              <c:f>[1]CATEGORIES!$K$120:$L$120</c:f>
              <c:numCache>
                <c:formatCode>General</c:formatCode>
                <c:ptCount val="2"/>
                <c:pt idx="0">
                  <c:v>6.3E-3</c:v>
                </c:pt>
                <c:pt idx="1">
                  <c:v>6.3E-3</c:v>
                </c:pt>
              </c:numCache>
            </c:numRef>
          </c:val>
          <c:extLst>
            <c:ext xmlns:c16="http://schemas.microsoft.com/office/drawing/2014/chart" uri="{C3380CC4-5D6E-409C-BE32-E72D297353CC}">
              <c16:uniqueId val="{00000002-9270-47ED-AF39-901C66A8370D}"/>
            </c:ext>
          </c:extLst>
        </c:ser>
        <c:ser>
          <c:idx val="3"/>
          <c:order val="3"/>
          <c:tx>
            <c:strRef>
              <c:f>[1]CATEGORIES!$B$121</c:f>
              <c:strCache>
                <c:ptCount val="1"/>
                <c:pt idx="0">
                  <c:v>n-Tritriacontane (C33)</c:v>
                </c:pt>
              </c:strCache>
            </c:strRef>
          </c:tx>
          <c:spPr>
            <a:solidFill>
              <a:schemeClr val="accent4"/>
            </a:solidFill>
            <a:ln>
              <a:noFill/>
            </a:ln>
            <a:effectLst/>
          </c:spPr>
          <c:invertIfNegative val="0"/>
          <c:cat>
            <c:numRef>
              <c:f>[1]CATEGORIES!$K$2:$L$2</c:f>
              <c:numCache>
                <c:formatCode>General</c:formatCode>
                <c:ptCount val="2"/>
                <c:pt idx="0">
                  <c:v>16.5</c:v>
                </c:pt>
                <c:pt idx="1">
                  <c:v>74.400000000000006</c:v>
                </c:pt>
              </c:numCache>
            </c:numRef>
          </c:cat>
          <c:val>
            <c:numRef>
              <c:f>[1]CATEGORIES!$K$121:$L$121</c:f>
              <c:numCache>
                <c:formatCode>General</c:formatCode>
                <c:ptCount val="2"/>
                <c:pt idx="0">
                  <c:v>6.6E-3</c:v>
                </c:pt>
                <c:pt idx="1">
                  <c:v>6.6E-3</c:v>
                </c:pt>
              </c:numCache>
            </c:numRef>
          </c:val>
          <c:extLst>
            <c:ext xmlns:c16="http://schemas.microsoft.com/office/drawing/2014/chart" uri="{C3380CC4-5D6E-409C-BE32-E72D297353CC}">
              <c16:uniqueId val="{00000003-9270-47ED-AF39-901C66A8370D}"/>
            </c:ext>
          </c:extLst>
        </c:ser>
        <c:ser>
          <c:idx val="4"/>
          <c:order val="4"/>
          <c:tx>
            <c:strRef>
              <c:f>[1]CATEGORIES!$B$122</c:f>
              <c:strCache>
                <c:ptCount val="1"/>
                <c:pt idx="0">
                  <c:v>n-Tetratriacontane (C34)</c:v>
                </c:pt>
              </c:strCache>
            </c:strRef>
          </c:tx>
          <c:spPr>
            <a:solidFill>
              <a:schemeClr val="accent5"/>
            </a:solidFill>
            <a:ln>
              <a:noFill/>
            </a:ln>
            <a:effectLst/>
          </c:spPr>
          <c:invertIfNegative val="0"/>
          <c:cat>
            <c:numRef>
              <c:f>[1]CATEGORIES!$K$2:$L$2</c:f>
              <c:numCache>
                <c:formatCode>General</c:formatCode>
                <c:ptCount val="2"/>
                <c:pt idx="0">
                  <c:v>16.5</c:v>
                </c:pt>
                <c:pt idx="1">
                  <c:v>74.400000000000006</c:v>
                </c:pt>
              </c:numCache>
            </c:numRef>
          </c:cat>
          <c:val>
            <c:numRef>
              <c:f>[1]CATEGORIES!$K$122:$L$122</c:f>
              <c:numCache>
                <c:formatCode>General</c:formatCode>
                <c:ptCount val="2"/>
                <c:pt idx="0">
                  <c:v>8.2500000000000004E-3</c:v>
                </c:pt>
                <c:pt idx="1">
                  <c:v>8.2500000000000004E-3</c:v>
                </c:pt>
              </c:numCache>
            </c:numRef>
          </c:val>
          <c:extLst>
            <c:ext xmlns:c16="http://schemas.microsoft.com/office/drawing/2014/chart" uri="{C3380CC4-5D6E-409C-BE32-E72D297353CC}">
              <c16:uniqueId val="{00000004-9270-47ED-AF39-901C66A8370D}"/>
            </c:ext>
          </c:extLst>
        </c:ser>
        <c:ser>
          <c:idx val="5"/>
          <c:order val="5"/>
          <c:tx>
            <c:strRef>
              <c:f>[1]CATEGORIES!$B$123</c:f>
              <c:strCache>
                <c:ptCount val="1"/>
                <c:pt idx="0">
                  <c:v>n-Pentatriacontane (C35)</c:v>
                </c:pt>
              </c:strCache>
            </c:strRef>
          </c:tx>
          <c:spPr>
            <a:solidFill>
              <a:schemeClr val="accent6"/>
            </a:solidFill>
            <a:ln>
              <a:noFill/>
            </a:ln>
            <a:effectLst/>
          </c:spPr>
          <c:invertIfNegative val="0"/>
          <c:cat>
            <c:numRef>
              <c:f>[1]CATEGORIES!$K$2:$L$2</c:f>
              <c:numCache>
                <c:formatCode>General</c:formatCode>
                <c:ptCount val="2"/>
                <c:pt idx="0">
                  <c:v>16.5</c:v>
                </c:pt>
                <c:pt idx="1">
                  <c:v>74.400000000000006</c:v>
                </c:pt>
              </c:numCache>
            </c:numRef>
          </c:cat>
          <c:val>
            <c:numRef>
              <c:f>[1]CATEGORIES!$K$123:$L$123</c:f>
              <c:numCache>
                <c:formatCode>General</c:formatCode>
                <c:ptCount val="2"/>
                <c:pt idx="0">
                  <c:v>7.7499999999999999E-3</c:v>
                </c:pt>
                <c:pt idx="1">
                  <c:v>7.7499999999999999E-3</c:v>
                </c:pt>
              </c:numCache>
            </c:numRef>
          </c:val>
          <c:extLst>
            <c:ext xmlns:c16="http://schemas.microsoft.com/office/drawing/2014/chart" uri="{C3380CC4-5D6E-409C-BE32-E72D297353CC}">
              <c16:uniqueId val="{00000005-9270-47ED-AF39-901C66A8370D}"/>
            </c:ext>
          </c:extLst>
        </c:ser>
        <c:ser>
          <c:idx val="6"/>
          <c:order val="6"/>
          <c:tx>
            <c:strRef>
              <c:f>[1]CATEGORIES!$B$124</c:f>
              <c:strCache>
                <c:ptCount val="1"/>
                <c:pt idx="0">
                  <c:v>n-Hexatriacontane (C36)</c:v>
                </c:pt>
              </c:strCache>
            </c:strRef>
          </c:tx>
          <c:spPr>
            <a:solidFill>
              <a:schemeClr val="accent1">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[1]CATEGORIES!$K$124:$L$124</c:f>
              <c:numCache>
                <c:formatCode>General</c:formatCode>
                <c:ptCount val="2"/>
                <c:pt idx="0">
                  <c:v>6.8999999999999999E-3</c:v>
                </c:pt>
                <c:pt idx="1">
                  <c:v>6.8999999999999999E-3</c:v>
                </c:pt>
              </c:numCache>
            </c:numRef>
          </c:val>
          <c:extLst>
            <c:ext xmlns:c16="http://schemas.microsoft.com/office/drawing/2014/chart" uri="{C3380CC4-5D6E-409C-BE32-E72D297353CC}">
              <c16:uniqueId val="{00000006-9270-47ED-AF39-901C66A8370D}"/>
            </c:ext>
          </c:extLst>
        </c:ser>
        <c:ser>
          <c:idx val="7"/>
          <c:order val="7"/>
          <c:tx>
            <c:strRef>
              <c:f>[1]CATEGORIES!$B$125</c:f>
              <c:strCache>
                <c:ptCount val="1"/>
                <c:pt idx="0">
                  <c:v>n-Heptatriacontane (C37)</c:v>
                </c:pt>
              </c:strCache>
            </c:strRef>
          </c:tx>
          <c:spPr>
            <a:solidFill>
              <a:schemeClr val="accent2">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[1]CATEGORIES!$K$125:$L$125</c:f>
              <c:numCache>
                <c:formatCode>General</c:formatCode>
                <c:ptCount val="2"/>
                <c:pt idx="0">
                  <c:v>9.1500000000000001E-3</c:v>
                </c:pt>
                <c:pt idx="1">
                  <c:v>9.1500000000000001E-3</c:v>
                </c:pt>
              </c:numCache>
            </c:numRef>
          </c:val>
          <c:extLst>
            <c:ext xmlns:c16="http://schemas.microsoft.com/office/drawing/2014/chart" uri="{C3380CC4-5D6E-409C-BE32-E72D297353CC}">
              <c16:uniqueId val="{00000007-9270-47ED-AF39-901C66A8370D}"/>
            </c:ext>
          </c:extLst>
        </c:ser>
        <c:ser>
          <c:idx val="8"/>
          <c:order val="8"/>
          <c:tx>
            <c:strRef>
              <c:f>[1]CATEGORIES!$B$126</c:f>
              <c:strCache>
                <c:ptCount val="1"/>
                <c:pt idx="0">
                  <c:v>n-Octatriacontane (C38)</c:v>
                </c:pt>
              </c:strCache>
            </c:strRef>
          </c:tx>
          <c:spPr>
            <a:solidFill>
              <a:schemeClr val="accent3">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[1]CATEGORIES!$K$126:$L$126</c:f>
              <c:numCache>
                <c:formatCode>General</c:formatCode>
                <c:ptCount val="2"/>
                <c:pt idx="0">
                  <c:v>9.0500000000000008E-3</c:v>
                </c:pt>
                <c:pt idx="1">
                  <c:v>9.0500000000000008E-3</c:v>
                </c:pt>
              </c:numCache>
            </c:numRef>
          </c:val>
          <c:extLst>
            <c:ext xmlns:c16="http://schemas.microsoft.com/office/drawing/2014/chart" uri="{C3380CC4-5D6E-409C-BE32-E72D297353CC}">
              <c16:uniqueId val="{00000008-9270-47ED-AF39-901C66A8370D}"/>
            </c:ext>
          </c:extLst>
        </c:ser>
        <c:ser>
          <c:idx val="9"/>
          <c:order val="9"/>
          <c:tx>
            <c:strRef>
              <c:f>[1]CATEGORIES!$B$127</c:f>
              <c:strCache>
                <c:ptCount val="1"/>
                <c:pt idx="0">
                  <c:v>n-Nonatriacontane (C39)</c:v>
                </c:pt>
              </c:strCache>
            </c:strRef>
          </c:tx>
          <c:spPr>
            <a:solidFill>
              <a:schemeClr val="accent4">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[1]CATEGORIES!$K$127:$L$127</c:f>
              <c:numCache>
                <c:formatCode>General</c:formatCode>
                <c:ptCount val="2"/>
                <c:pt idx="0">
                  <c:v>8.6999999999999994E-3</c:v>
                </c:pt>
                <c:pt idx="1">
                  <c:v>8.6999999999999994E-3</c:v>
                </c:pt>
              </c:numCache>
            </c:numRef>
          </c:val>
          <c:extLst>
            <c:ext xmlns:c16="http://schemas.microsoft.com/office/drawing/2014/chart" uri="{C3380CC4-5D6E-409C-BE32-E72D297353CC}">
              <c16:uniqueId val="{00000009-9270-47ED-AF39-901C66A8370D}"/>
            </c:ext>
          </c:extLst>
        </c:ser>
        <c:ser>
          <c:idx val="10"/>
          <c:order val="10"/>
          <c:tx>
            <c:strRef>
              <c:f>[1]CATEGORIES!$B$128</c:f>
              <c:strCache>
                <c:ptCount val="1"/>
                <c:pt idx="0">
                  <c:v>n-Tetracontane (C40)</c:v>
                </c:pt>
              </c:strCache>
            </c:strRef>
          </c:tx>
          <c:spPr>
            <a:solidFill>
              <a:schemeClr val="accent5">
                <a:lumMod val="60000"/>
              </a:schemeClr>
            </a:solidFill>
            <a:ln>
              <a:noFill/>
            </a:ln>
            <a:effectLst/>
          </c:spPr>
          <c:invertIfNegative val="0"/>
          <c:cat>
            <c:numRef>
              <c:f>[1]CATEGORIES!$K$2:$L$2</c:f>
              <c:numCache>
                <c:formatCode>General</c:formatCode>
                <c:ptCount val="2"/>
                <c:pt idx="0">
                  <c:v>16.5</c:v>
                </c:pt>
                <c:pt idx="1">
                  <c:v>74.400000000000006</c:v>
                </c:pt>
              </c:numCache>
            </c:numRef>
          </c:cat>
          <c:val>
            <c:numRef>
              <c:f>[1]CATEGORIES!$K$128:$L$128</c:f>
              <c:numCache>
                <c:formatCode>General</c:formatCode>
                <c:ptCount val="2"/>
                <c:pt idx="0">
                  <c:v>8.6999999999999994E-3</c:v>
                </c:pt>
                <c:pt idx="1">
                  <c:v>8.6999999999999994E-3</c:v>
                </c:pt>
              </c:numCache>
            </c:numRef>
          </c:val>
          <c:extLst>
            <c:ext xmlns:c16="http://schemas.microsoft.com/office/drawing/2014/chart" uri="{C3380CC4-5D6E-409C-BE32-E72D297353CC}">
              <c16:uniqueId val="{0000000A-9270-47ED-AF39-901C66A8370D}"/>
            </c:ext>
          </c:extLst>
        </c:ser>
        <c:dLbls>
          <c:showLegendKey val="0"/>
          <c:showVal val="0"/>
          <c:showCatName val="0"/>
          <c:showSerName val="0"/>
          <c:showPercent val="0"/>
          <c:showBubbleSize val="0"/>
        </c:dLbls>
        <c:gapWidth val="233"/>
        <c:overlap val="3"/>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1.5000000000000003E-2"/>
          <c:min val="0"/>
        </c:scaling>
        <c:delete val="0"/>
        <c:axPos val="l"/>
        <c:numFmt formatCode="0.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00000000000001E-3"/>
      </c:valAx>
      <c:spPr>
        <a:noFill/>
        <a:ln>
          <a:noFill/>
        </a:ln>
        <a:effectLst/>
      </c:spPr>
    </c:plotArea>
    <c:legend>
      <c:legendPos val="b"/>
      <c:layout>
        <c:manualLayout>
          <c:xMode val="edge"/>
          <c:yMode val="edge"/>
          <c:x val="0.42371036076144586"/>
          <c:y val="5.6937040945483188E-3"/>
          <c:w val="0.33793043746471824"/>
          <c:h val="0.51928397266492887"/>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[1]CATEGORIES!$B$5</c:f>
              <c:strCache>
                <c:ptCount val="1"/>
                <c:pt idx="0">
                  <c:v>cis/trans-Decalin</c:v>
                </c:pt>
              </c:strCache>
            </c:strRef>
          </c:tx>
          <c:spPr>
            <a:solidFill>
              <a:schemeClr val="accent1"/>
            </a:solidFill>
            <a:ln>
              <a:noFill/>
            </a:ln>
            <a:effectLst/>
          </c:spPr>
          <c:invertIfNegative val="0"/>
          <c:cat>
            <c:numRef>
              <c:f>[1]CATEGORIES!$M$2:$N$2</c:f>
              <c:numCache>
                <c:formatCode>General</c:formatCode>
                <c:ptCount val="2"/>
                <c:pt idx="0">
                  <c:v>2.2000000000000002</c:v>
                </c:pt>
                <c:pt idx="1">
                  <c:v>130.1</c:v>
                </c:pt>
              </c:numCache>
            </c:numRef>
          </c:cat>
          <c:val>
            <c:numRef>
              <c:f>[1]CATEGORIES!$M$5:$N$5</c:f>
              <c:numCache>
                <c:formatCode>General</c:formatCode>
                <c:ptCount val="2"/>
                <c:pt idx="0">
                  <c:v>117</c:v>
                </c:pt>
                <c:pt idx="1">
                  <c:v>129</c:v>
                </c:pt>
              </c:numCache>
            </c:numRef>
          </c:val>
          <c:extLst>
            <c:ext xmlns:c16="http://schemas.microsoft.com/office/drawing/2014/chart" uri="{C3380CC4-5D6E-409C-BE32-E72D297353CC}">
              <c16:uniqueId val="{00000000-F8D0-4102-8590-41ED2BF983E8}"/>
            </c:ext>
          </c:extLst>
        </c:ser>
        <c:ser>
          <c:idx val="1"/>
          <c:order val="1"/>
          <c:tx>
            <c:strRef>
              <c:f>[1]CATEGORIES!$B$6</c:f>
              <c:strCache>
                <c:ptCount val="1"/>
                <c:pt idx="0">
                  <c:v>C1-Decalins</c:v>
                </c:pt>
              </c:strCache>
            </c:strRef>
          </c:tx>
          <c:spPr>
            <a:solidFill>
              <a:schemeClr val="accent2"/>
            </a:solidFill>
            <a:ln>
              <a:noFill/>
            </a:ln>
            <a:effectLst/>
          </c:spPr>
          <c:invertIfNegative val="0"/>
          <c:cat>
            <c:numRef>
              <c:f>[1]CATEGORIES!$M$2:$N$2</c:f>
              <c:numCache>
                <c:formatCode>General</c:formatCode>
                <c:ptCount val="2"/>
                <c:pt idx="0">
                  <c:v>2.2000000000000002</c:v>
                </c:pt>
                <c:pt idx="1">
                  <c:v>130.1</c:v>
                </c:pt>
              </c:numCache>
            </c:numRef>
          </c:cat>
          <c:val>
            <c:numRef>
              <c:f>[1]CATEGORIES!$M$6:$N$6</c:f>
              <c:numCache>
                <c:formatCode>General</c:formatCode>
                <c:ptCount val="2"/>
                <c:pt idx="0">
                  <c:v>117</c:v>
                </c:pt>
                <c:pt idx="1">
                  <c:v>129</c:v>
                </c:pt>
              </c:numCache>
            </c:numRef>
          </c:val>
          <c:extLst>
            <c:ext xmlns:c16="http://schemas.microsoft.com/office/drawing/2014/chart" uri="{C3380CC4-5D6E-409C-BE32-E72D297353CC}">
              <c16:uniqueId val="{00000001-F8D0-4102-8590-41ED2BF983E8}"/>
            </c:ext>
          </c:extLst>
        </c:ser>
        <c:ser>
          <c:idx val="2"/>
          <c:order val="2"/>
          <c:tx>
            <c:strRef>
              <c:f>[1]CATEGORIES!$B$7</c:f>
              <c:strCache>
                <c:ptCount val="1"/>
                <c:pt idx="0">
                  <c:v>C2-Decalins</c:v>
                </c:pt>
              </c:strCache>
            </c:strRef>
          </c:tx>
          <c:spPr>
            <a:solidFill>
              <a:schemeClr val="accent3"/>
            </a:solidFill>
            <a:ln>
              <a:noFill/>
            </a:ln>
            <a:effectLst/>
          </c:spPr>
          <c:invertIfNegative val="0"/>
          <c:cat>
            <c:numRef>
              <c:f>[1]CATEGORIES!$M$2:$N$2</c:f>
              <c:numCache>
                <c:formatCode>General</c:formatCode>
                <c:ptCount val="2"/>
                <c:pt idx="0">
                  <c:v>2.2000000000000002</c:v>
                </c:pt>
                <c:pt idx="1">
                  <c:v>130.1</c:v>
                </c:pt>
              </c:numCache>
            </c:numRef>
          </c:cat>
          <c:val>
            <c:numRef>
              <c:f>[1]CATEGORIES!$M$7:$N$7</c:f>
              <c:numCache>
                <c:formatCode>General</c:formatCode>
                <c:ptCount val="2"/>
                <c:pt idx="0">
                  <c:v>117</c:v>
                </c:pt>
                <c:pt idx="1">
                  <c:v>129</c:v>
                </c:pt>
              </c:numCache>
            </c:numRef>
          </c:val>
          <c:extLst>
            <c:ext xmlns:c16="http://schemas.microsoft.com/office/drawing/2014/chart" uri="{C3380CC4-5D6E-409C-BE32-E72D297353CC}">
              <c16:uniqueId val="{00000002-F8D0-4102-8590-41ED2BF983E8}"/>
            </c:ext>
          </c:extLst>
        </c:ser>
        <c:ser>
          <c:idx val="3"/>
          <c:order val="3"/>
          <c:tx>
            <c:strRef>
              <c:f>[1]CATEGORIES!$B$8</c:f>
              <c:strCache>
                <c:ptCount val="1"/>
                <c:pt idx="0">
                  <c:v>C3-Decalins</c:v>
                </c:pt>
              </c:strCache>
            </c:strRef>
          </c:tx>
          <c:spPr>
            <a:solidFill>
              <a:schemeClr val="accent4"/>
            </a:solidFill>
            <a:ln>
              <a:noFill/>
            </a:ln>
            <a:effectLst/>
          </c:spPr>
          <c:invertIfNegative val="0"/>
          <c:cat>
            <c:numRef>
              <c:f>[1]CATEGORIES!$M$2:$N$2</c:f>
              <c:numCache>
                <c:formatCode>General</c:formatCode>
                <c:ptCount val="2"/>
                <c:pt idx="0">
                  <c:v>2.2000000000000002</c:v>
                </c:pt>
                <c:pt idx="1">
                  <c:v>130.1</c:v>
                </c:pt>
              </c:numCache>
            </c:numRef>
          </c:cat>
          <c:val>
            <c:numRef>
              <c:f>[1]CATEGORIES!$M$8:$N$8</c:f>
              <c:numCache>
                <c:formatCode>General</c:formatCode>
                <c:ptCount val="2"/>
                <c:pt idx="0">
                  <c:v>117</c:v>
                </c:pt>
                <c:pt idx="1">
                  <c:v>129</c:v>
                </c:pt>
              </c:numCache>
            </c:numRef>
          </c:val>
          <c:extLst>
            <c:ext xmlns:c16="http://schemas.microsoft.com/office/drawing/2014/chart" uri="{C3380CC4-5D6E-409C-BE32-E72D297353CC}">
              <c16:uniqueId val="{00000003-F8D0-4102-8590-41ED2BF983E8}"/>
            </c:ext>
          </c:extLst>
        </c:ser>
        <c:ser>
          <c:idx val="4"/>
          <c:order val="4"/>
          <c:tx>
            <c:strRef>
              <c:f>[1]CATEGORIES!$B$9</c:f>
              <c:strCache>
                <c:ptCount val="1"/>
                <c:pt idx="0">
                  <c:v>C4-Decalins</c:v>
                </c:pt>
              </c:strCache>
            </c:strRef>
          </c:tx>
          <c:spPr>
            <a:solidFill>
              <a:schemeClr val="accent5"/>
            </a:solidFill>
            <a:ln>
              <a:noFill/>
            </a:ln>
            <a:effectLst/>
          </c:spPr>
          <c:invertIfNegative val="0"/>
          <c:cat>
            <c:numRef>
              <c:f>[1]CATEGORIES!$M$2:$N$2</c:f>
              <c:numCache>
                <c:formatCode>General</c:formatCode>
                <c:ptCount val="2"/>
                <c:pt idx="0">
                  <c:v>2.2000000000000002</c:v>
                </c:pt>
                <c:pt idx="1">
                  <c:v>130.1</c:v>
                </c:pt>
              </c:numCache>
            </c:numRef>
          </c:cat>
          <c:val>
            <c:numRef>
              <c:f>[1]CATEGORIES!$M$9:$N$9</c:f>
              <c:numCache>
                <c:formatCode>General</c:formatCode>
                <c:ptCount val="2"/>
                <c:pt idx="0">
                  <c:v>117</c:v>
                </c:pt>
                <c:pt idx="1">
                  <c:v>129</c:v>
                </c:pt>
              </c:numCache>
            </c:numRef>
          </c:val>
          <c:extLst>
            <c:ext xmlns:c16="http://schemas.microsoft.com/office/drawing/2014/chart" uri="{C3380CC4-5D6E-409C-BE32-E72D297353CC}">
              <c16:uniqueId val="{00000004-F8D0-4102-8590-41ED2BF983E8}"/>
            </c:ext>
          </c:extLst>
        </c:ser>
        <c:ser>
          <c:idx val="5"/>
          <c:order val="5"/>
          <c:tx>
            <c:strRef>
              <c:f>[1]CATEGORIES!$B$10</c:f>
              <c:strCache>
                <c:ptCount val="1"/>
                <c:pt idx="0">
                  <c:v>Naphthalene</c:v>
                </c:pt>
              </c:strCache>
            </c:strRef>
          </c:tx>
          <c:spPr>
            <a:solidFill>
              <a:schemeClr val="accent6"/>
            </a:solidFill>
            <a:ln>
              <a:noFill/>
            </a:ln>
            <a:effectLst/>
          </c:spPr>
          <c:invertIfNegative val="0"/>
          <c:cat>
            <c:numRef>
              <c:f>[1]CATEGORIES!$M$2:$N$2</c:f>
              <c:numCache>
                <c:formatCode>General</c:formatCode>
                <c:ptCount val="2"/>
                <c:pt idx="0">
                  <c:v>2.2000000000000002</c:v>
                </c:pt>
                <c:pt idx="1">
                  <c:v>130.1</c:v>
                </c:pt>
              </c:numCache>
            </c:numRef>
          </c:cat>
          <c:val>
            <c:numRef>
              <c:f>[1]CATEGORIES!$M$10:$N$10</c:f>
              <c:numCache>
                <c:formatCode>General</c:formatCode>
                <c:ptCount val="2"/>
                <c:pt idx="0">
                  <c:v>93.8</c:v>
                </c:pt>
                <c:pt idx="1">
                  <c:v>104</c:v>
                </c:pt>
              </c:numCache>
            </c:numRef>
          </c:val>
          <c:extLst>
            <c:ext xmlns:c16="http://schemas.microsoft.com/office/drawing/2014/chart" uri="{C3380CC4-5D6E-409C-BE32-E72D297353CC}">
              <c16:uniqueId val="{00000005-F8D0-4102-8590-41ED2BF983E8}"/>
            </c:ext>
          </c:extLst>
        </c:ser>
        <c:ser>
          <c:idx val="6"/>
          <c:order val="6"/>
          <c:tx>
            <c:strRef>
              <c:f>[1]CATEGORIES!$B$11</c:f>
              <c:strCache>
                <c:ptCount val="1"/>
                <c:pt idx="0">
                  <c:v>C1-Naphthalenes</c:v>
                </c:pt>
              </c:strCache>
            </c:strRef>
          </c:tx>
          <c:spPr>
            <a:solidFill>
              <a:schemeClr val="accent1">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[1]CATEGORIES!$M$11:$N$11</c:f>
              <c:numCache>
                <c:formatCode>General</c:formatCode>
                <c:ptCount val="2"/>
                <c:pt idx="0">
                  <c:v>130</c:v>
                </c:pt>
                <c:pt idx="1">
                  <c:v>104</c:v>
                </c:pt>
              </c:numCache>
            </c:numRef>
          </c:val>
          <c:extLst>
            <c:ext xmlns:c16="http://schemas.microsoft.com/office/drawing/2014/chart" uri="{C3380CC4-5D6E-409C-BE32-E72D297353CC}">
              <c16:uniqueId val="{00000006-F8D0-4102-8590-41ED2BF983E8}"/>
            </c:ext>
          </c:extLst>
        </c:ser>
        <c:ser>
          <c:idx val="7"/>
          <c:order val="7"/>
          <c:tx>
            <c:strRef>
              <c:f>[1]CATEGORIES!$B$12</c:f>
              <c:strCache>
                <c:ptCount val="1"/>
                <c:pt idx="0">
                  <c:v>C2-Naphthalenes</c:v>
                </c:pt>
              </c:strCache>
            </c:strRef>
          </c:tx>
          <c:spPr>
            <a:solidFill>
              <a:schemeClr val="accent2">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[1]CATEGORIES!$M$12:$N$12</c:f>
              <c:numCache>
                <c:formatCode>General</c:formatCode>
                <c:ptCount val="2"/>
                <c:pt idx="0">
                  <c:v>93.8</c:v>
                </c:pt>
                <c:pt idx="1">
                  <c:v>104</c:v>
                </c:pt>
              </c:numCache>
            </c:numRef>
          </c:val>
          <c:extLst>
            <c:ext xmlns:c16="http://schemas.microsoft.com/office/drawing/2014/chart" uri="{C3380CC4-5D6E-409C-BE32-E72D297353CC}">
              <c16:uniqueId val="{00000007-F8D0-4102-8590-41ED2BF983E8}"/>
            </c:ext>
          </c:extLst>
        </c:ser>
        <c:ser>
          <c:idx val="8"/>
          <c:order val="8"/>
          <c:tx>
            <c:strRef>
              <c:f>[1]CATEGORIES!$B$13</c:f>
              <c:strCache>
                <c:ptCount val="1"/>
                <c:pt idx="0">
                  <c:v>C3-Naphthalenes</c:v>
                </c:pt>
              </c:strCache>
            </c:strRef>
          </c:tx>
          <c:spPr>
            <a:solidFill>
              <a:schemeClr val="accent3">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[1]CATEGORIES!$M$13:$N$13</c:f>
              <c:numCache>
                <c:formatCode>General</c:formatCode>
                <c:ptCount val="2"/>
                <c:pt idx="0">
                  <c:v>93.8</c:v>
                </c:pt>
                <c:pt idx="1">
                  <c:v>104</c:v>
                </c:pt>
              </c:numCache>
            </c:numRef>
          </c:val>
          <c:extLst>
            <c:ext xmlns:c16="http://schemas.microsoft.com/office/drawing/2014/chart" uri="{C3380CC4-5D6E-409C-BE32-E72D297353CC}">
              <c16:uniqueId val="{00000008-F8D0-4102-8590-41ED2BF983E8}"/>
            </c:ext>
          </c:extLst>
        </c:ser>
        <c:ser>
          <c:idx val="9"/>
          <c:order val="9"/>
          <c:tx>
            <c:strRef>
              <c:f>[1]CATEGORIES!$B$14</c:f>
              <c:strCache>
                <c:ptCount val="1"/>
                <c:pt idx="0">
                  <c:v>C4-Naphthalenes</c:v>
                </c:pt>
              </c:strCache>
            </c:strRef>
          </c:tx>
          <c:spPr>
            <a:solidFill>
              <a:schemeClr val="accent4">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[1]CATEGORIES!$M$14:$N$14</c:f>
              <c:numCache>
                <c:formatCode>General</c:formatCode>
                <c:ptCount val="2"/>
                <c:pt idx="0">
                  <c:v>93.8</c:v>
                </c:pt>
                <c:pt idx="1">
                  <c:v>104</c:v>
                </c:pt>
              </c:numCache>
            </c:numRef>
          </c:val>
          <c:extLst>
            <c:ext xmlns:c16="http://schemas.microsoft.com/office/drawing/2014/chart" uri="{C3380CC4-5D6E-409C-BE32-E72D297353CC}">
              <c16:uniqueId val="{00000009-F8D0-4102-8590-41ED2BF983E8}"/>
            </c:ext>
          </c:extLst>
        </c:ser>
        <c:ser>
          <c:idx val="10"/>
          <c:order val="10"/>
          <c:tx>
            <c:strRef>
              <c:f>[1]CATEGORIES!$B$15</c:f>
              <c:strCache>
                <c:ptCount val="1"/>
                <c:pt idx="0">
                  <c:v>2-Methylnaphthalene</c:v>
                </c:pt>
              </c:strCache>
            </c:strRef>
          </c:tx>
          <c:spPr>
            <a:solidFill>
              <a:schemeClr val="accent5">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[1]CATEGORIES!$M$15:$N$15</c:f>
              <c:numCache>
                <c:formatCode>General</c:formatCode>
                <c:ptCount val="2"/>
                <c:pt idx="0">
                  <c:v>110</c:v>
                </c:pt>
                <c:pt idx="1">
                  <c:v>121</c:v>
                </c:pt>
              </c:numCache>
            </c:numRef>
          </c:val>
          <c:extLst>
            <c:ext xmlns:c16="http://schemas.microsoft.com/office/drawing/2014/chart" uri="{C3380CC4-5D6E-409C-BE32-E72D297353CC}">
              <c16:uniqueId val="{0000000A-F8D0-4102-8590-41ED2BF983E8}"/>
            </c:ext>
          </c:extLst>
        </c:ser>
        <c:ser>
          <c:idx val="11"/>
          <c:order val="11"/>
          <c:tx>
            <c:strRef>
              <c:f>[1]CATEGORIES!$B$16</c:f>
              <c:strCache>
                <c:ptCount val="1"/>
                <c:pt idx="0">
                  <c:v>1-Methylnaphthalene</c:v>
                </c:pt>
              </c:strCache>
            </c:strRef>
          </c:tx>
          <c:spPr>
            <a:solidFill>
              <a:schemeClr val="accent6">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[1]CATEGORIES!$M$16:$N$16</c:f>
              <c:numCache>
                <c:formatCode>General</c:formatCode>
                <c:ptCount val="2"/>
                <c:pt idx="0">
                  <c:v>135</c:v>
                </c:pt>
                <c:pt idx="1">
                  <c:v>103</c:v>
                </c:pt>
              </c:numCache>
            </c:numRef>
          </c:val>
          <c:extLst>
            <c:ext xmlns:c16="http://schemas.microsoft.com/office/drawing/2014/chart" uri="{C3380CC4-5D6E-409C-BE32-E72D297353CC}">
              <c16:uniqueId val="{0000000B-F8D0-4102-8590-41ED2BF983E8}"/>
            </c:ext>
          </c:extLst>
        </c:ser>
        <c:ser>
          <c:idx val="12"/>
          <c:order val="12"/>
          <c:tx>
            <c:strRef>
              <c:f>[1]CATEGORIES!$B$17</c:f>
              <c:strCache>
                <c:ptCount val="1"/>
                <c:pt idx="0">
                  <c:v>Acenaphthene</c:v>
                </c:pt>
              </c:strCache>
            </c:strRef>
          </c:tx>
          <c:spPr>
            <a:solidFill>
              <a:schemeClr val="accent1">
                <a:lumMod val="80000"/>
                <a:lumOff val="20000"/>
              </a:schemeClr>
            </a:solidFill>
            <a:ln>
              <a:noFill/>
            </a:ln>
            <a:effectLst/>
          </c:spPr>
          <c:invertIfNegative val="0"/>
          <c:cat>
            <c:numRef>
              <c:f>[1]CATEGORIES!$M$2:$N$2</c:f>
              <c:numCache>
                <c:formatCode>General</c:formatCode>
                <c:ptCount val="2"/>
                <c:pt idx="0">
                  <c:v>2.2000000000000002</c:v>
                </c:pt>
                <c:pt idx="1">
                  <c:v>130.1</c:v>
                </c:pt>
              </c:numCache>
            </c:numRef>
          </c:cat>
          <c:val>
            <c:numRef>
              <c:f>[1]CATEGORIES!$M$17:$N$17</c:f>
              <c:numCache>
                <c:formatCode>General</c:formatCode>
                <c:ptCount val="2"/>
                <c:pt idx="0">
                  <c:v>61</c:v>
                </c:pt>
                <c:pt idx="1">
                  <c:v>67.400000000000006</c:v>
                </c:pt>
              </c:numCache>
            </c:numRef>
          </c:val>
          <c:extLst>
            <c:ext xmlns:c16="http://schemas.microsoft.com/office/drawing/2014/chart" uri="{C3380CC4-5D6E-409C-BE32-E72D297353CC}">
              <c16:uniqueId val="{0000000C-F8D0-4102-8590-41ED2BF983E8}"/>
            </c:ext>
          </c:extLst>
        </c:ser>
        <c:ser>
          <c:idx val="13"/>
          <c:order val="13"/>
          <c:tx>
            <c:strRef>
              <c:f>[1]CATEGORIES!$B$18</c:f>
              <c:strCache>
                <c:ptCount val="1"/>
                <c:pt idx="0">
                  <c:v>2,3,5-Trimethylnaphthalene</c:v>
                </c:pt>
              </c:strCache>
            </c:strRef>
          </c:tx>
          <c:spPr>
            <a:solidFill>
              <a:schemeClr val="accent2">
                <a:lumMod val="80000"/>
                <a:lumOff val="20000"/>
              </a:schemeClr>
            </a:solidFill>
            <a:ln>
              <a:noFill/>
            </a:ln>
            <a:effectLst/>
          </c:spPr>
          <c:invertIfNegative val="0"/>
          <c:cat>
            <c:numRef>
              <c:f>[1]CATEGORIES!$M$2:$N$2</c:f>
              <c:numCache>
                <c:formatCode>General</c:formatCode>
                <c:ptCount val="2"/>
                <c:pt idx="0">
                  <c:v>2.2000000000000002</c:v>
                </c:pt>
                <c:pt idx="1">
                  <c:v>130.1</c:v>
                </c:pt>
              </c:numCache>
            </c:numRef>
          </c:cat>
          <c:val>
            <c:numRef>
              <c:f>[1]CATEGORIES!$M$18:$N$18</c:f>
              <c:numCache>
                <c:formatCode>General</c:formatCode>
                <c:ptCount val="2"/>
                <c:pt idx="0">
                  <c:v>71.900000000000006</c:v>
                </c:pt>
                <c:pt idx="1">
                  <c:v>79.5</c:v>
                </c:pt>
              </c:numCache>
            </c:numRef>
          </c:val>
          <c:extLst>
            <c:ext xmlns:c16="http://schemas.microsoft.com/office/drawing/2014/chart" uri="{C3380CC4-5D6E-409C-BE32-E72D297353CC}">
              <c16:uniqueId val="{0000000D-F8D0-4102-8590-41ED2BF983E8}"/>
            </c:ext>
          </c:extLst>
        </c:ser>
        <c:dLbls>
          <c:showLegendKey val="0"/>
          <c:showVal val="0"/>
          <c:showCatName val="0"/>
          <c:showSerName val="0"/>
          <c:showPercent val="0"/>
          <c:showBubbleSize val="0"/>
        </c:dLbls>
        <c:gapWidth val="233"/>
        <c:overlap val="11"/>
        <c:axId val="441964031"/>
        <c:axId val="441953951"/>
      </c:barChart>
      <c:catAx>
        <c:axId val="441964031"/>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sz="1200" b="1">
                    <a:solidFill>
                      <a:sysClr val="windowText" lastClr="000000"/>
                    </a:solidFill>
                  </a:rPr>
                  <a:t>Depth (mbsf)</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200"/>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i="0" baseline="0">
                    <a:solidFill>
                      <a:sysClr val="windowText" lastClr="000000"/>
                    </a:solidFill>
                    <a:effectLst/>
                  </a:rPr>
                  <a:t>ng l</a:t>
                </a:r>
                <a:r>
                  <a:rPr lang="en-US" sz="1100" b="1" i="0" baseline="30000">
                    <a:solidFill>
                      <a:sysClr val="windowText" lastClr="000000"/>
                    </a:solidFill>
                    <a:effectLst/>
                  </a:rPr>
                  <a:t>-1</a:t>
                </a:r>
                <a:endParaRPr lang="en-US" sz="1100">
                  <a:solidFill>
                    <a:sysClr val="windowText" lastClr="000000"/>
                  </a:solidFill>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
      </c:valAx>
      <c:spPr>
        <a:noFill/>
        <a:ln>
          <a:noFill/>
        </a:ln>
        <a:effectLst/>
      </c:spPr>
    </c:plotArea>
    <c:legend>
      <c:legendPos val="b"/>
      <c:layout>
        <c:manualLayout>
          <c:xMode val="edge"/>
          <c:yMode val="edge"/>
          <c:x val="0.3461050392536853"/>
          <c:y val="5.6937040945483188E-3"/>
          <c:w val="0.40148293963254594"/>
          <c:h val="0.5399343832020997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[1]CATEGORIES!$B$5</c:f>
              <c:strCache>
                <c:ptCount val="1"/>
                <c:pt idx="0">
                  <c:v>cis/trans-Decalin</c:v>
                </c:pt>
              </c:strCache>
            </c:strRef>
          </c:tx>
          <c:spPr>
            <a:solidFill>
              <a:schemeClr val="accent1"/>
            </a:solidFill>
            <a:ln>
              <a:noFill/>
            </a:ln>
            <a:effectLst/>
          </c:spPr>
          <c:invertIfNegative val="0"/>
          <c:cat>
            <c:numRef>
              <c:f>[1]CATEGORIES!$O$2:$P$2</c:f>
              <c:numCache>
                <c:formatCode>General</c:formatCode>
                <c:ptCount val="2"/>
                <c:pt idx="0">
                  <c:v>0.81</c:v>
                </c:pt>
                <c:pt idx="1">
                  <c:v>24.7</c:v>
                </c:pt>
              </c:numCache>
            </c:numRef>
          </c:cat>
          <c:val>
            <c:numRef>
              <c:f>[1]CATEGORIES!$O$5:$P$5</c:f>
              <c:numCache>
                <c:formatCode>General</c:formatCode>
                <c:ptCount val="2"/>
                <c:pt idx="0">
                  <c:v>123</c:v>
                </c:pt>
                <c:pt idx="1">
                  <c:v>308</c:v>
                </c:pt>
              </c:numCache>
            </c:numRef>
          </c:val>
          <c:extLst>
            <c:ext xmlns:c16="http://schemas.microsoft.com/office/drawing/2014/chart" uri="{C3380CC4-5D6E-409C-BE32-E72D297353CC}">
              <c16:uniqueId val="{00000000-546A-4D0B-8895-465B6ED21426}"/>
            </c:ext>
          </c:extLst>
        </c:ser>
        <c:ser>
          <c:idx val="1"/>
          <c:order val="1"/>
          <c:tx>
            <c:strRef>
              <c:f>[1]CATEGORIES!$B$6</c:f>
              <c:strCache>
                <c:ptCount val="1"/>
                <c:pt idx="0">
                  <c:v>C1-Decalins</c:v>
                </c:pt>
              </c:strCache>
            </c:strRef>
          </c:tx>
          <c:spPr>
            <a:solidFill>
              <a:schemeClr val="accent2"/>
            </a:solidFill>
            <a:ln>
              <a:noFill/>
            </a:ln>
            <a:effectLst/>
          </c:spPr>
          <c:invertIfNegative val="0"/>
          <c:cat>
            <c:numRef>
              <c:f>[1]CATEGORIES!$O$2:$P$2</c:f>
              <c:numCache>
                <c:formatCode>General</c:formatCode>
                <c:ptCount val="2"/>
                <c:pt idx="0">
                  <c:v>0.81</c:v>
                </c:pt>
                <c:pt idx="1">
                  <c:v>24.7</c:v>
                </c:pt>
              </c:numCache>
            </c:numRef>
          </c:cat>
          <c:val>
            <c:numRef>
              <c:f>[1]CATEGORIES!$O$6:$P$6</c:f>
              <c:numCache>
                <c:formatCode>General</c:formatCode>
                <c:ptCount val="2"/>
                <c:pt idx="0">
                  <c:v>123</c:v>
                </c:pt>
                <c:pt idx="1">
                  <c:v>308</c:v>
                </c:pt>
              </c:numCache>
            </c:numRef>
          </c:val>
          <c:extLst>
            <c:ext xmlns:c16="http://schemas.microsoft.com/office/drawing/2014/chart" uri="{C3380CC4-5D6E-409C-BE32-E72D297353CC}">
              <c16:uniqueId val="{00000001-546A-4D0B-8895-465B6ED21426}"/>
            </c:ext>
          </c:extLst>
        </c:ser>
        <c:ser>
          <c:idx val="2"/>
          <c:order val="2"/>
          <c:tx>
            <c:strRef>
              <c:f>[1]CATEGORIES!$B$7</c:f>
              <c:strCache>
                <c:ptCount val="1"/>
                <c:pt idx="0">
                  <c:v>C2-Decalins</c:v>
                </c:pt>
              </c:strCache>
            </c:strRef>
          </c:tx>
          <c:spPr>
            <a:solidFill>
              <a:schemeClr val="accent3"/>
            </a:solidFill>
            <a:ln>
              <a:noFill/>
            </a:ln>
            <a:effectLst/>
          </c:spPr>
          <c:invertIfNegative val="0"/>
          <c:cat>
            <c:numRef>
              <c:f>[1]CATEGORIES!$O$2:$P$2</c:f>
              <c:numCache>
                <c:formatCode>General</c:formatCode>
                <c:ptCount val="2"/>
                <c:pt idx="0">
                  <c:v>0.81</c:v>
                </c:pt>
                <c:pt idx="1">
                  <c:v>24.7</c:v>
                </c:pt>
              </c:numCache>
            </c:numRef>
          </c:cat>
          <c:val>
            <c:numRef>
              <c:f>[1]CATEGORIES!$O$7:$P$7</c:f>
              <c:numCache>
                <c:formatCode>General</c:formatCode>
                <c:ptCount val="2"/>
                <c:pt idx="0">
                  <c:v>123</c:v>
                </c:pt>
                <c:pt idx="1">
                  <c:v>308</c:v>
                </c:pt>
              </c:numCache>
            </c:numRef>
          </c:val>
          <c:extLst>
            <c:ext xmlns:c16="http://schemas.microsoft.com/office/drawing/2014/chart" uri="{C3380CC4-5D6E-409C-BE32-E72D297353CC}">
              <c16:uniqueId val="{00000002-546A-4D0B-8895-465B6ED21426}"/>
            </c:ext>
          </c:extLst>
        </c:ser>
        <c:ser>
          <c:idx val="3"/>
          <c:order val="3"/>
          <c:tx>
            <c:strRef>
              <c:f>[1]CATEGORIES!$B$8</c:f>
              <c:strCache>
                <c:ptCount val="1"/>
                <c:pt idx="0">
                  <c:v>C3-Decalins</c:v>
                </c:pt>
              </c:strCache>
            </c:strRef>
          </c:tx>
          <c:spPr>
            <a:solidFill>
              <a:schemeClr val="accent4"/>
            </a:solidFill>
            <a:ln>
              <a:noFill/>
            </a:ln>
            <a:effectLst/>
          </c:spPr>
          <c:invertIfNegative val="0"/>
          <c:cat>
            <c:numRef>
              <c:f>[1]CATEGORIES!$O$2:$P$2</c:f>
              <c:numCache>
                <c:formatCode>General</c:formatCode>
                <c:ptCount val="2"/>
                <c:pt idx="0">
                  <c:v>0.81</c:v>
                </c:pt>
                <c:pt idx="1">
                  <c:v>24.7</c:v>
                </c:pt>
              </c:numCache>
            </c:numRef>
          </c:cat>
          <c:val>
            <c:numRef>
              <c:f>[1]CATEGORIES!$O$8:$P$8</c:f>
              <c:numCache>
                <c:formatCode>General</c:formatCode>
                <c:ptCount val="2"/>
                <c:pt idx="0">
                  <c:v>123</c:v>
                </c:pt>
                <c:pt idx="1">
                  <c:v>308</c:v>
                </c:pt>
              </c:numCache>
            </c:numRef>
          </c:val>
          <c:extLst>
            <c:ext xmlns:c16="http://schemas.microsoft.com/office/drawing/2014/chart" uri="{C3380CC4-5D6E-409C-BE32-E72D297353CC}">
              <c16:uniqueId val="{00000003-546A-4D0B-8895-465B6ED21426}"/>
            </c:ext>
          </c:extLst>
        </c:ser>
        <c:ser>
          <c:idx val="4"/>
          <c:order val="4"/>
          <c:tx>
            <c:strRef>
              <c:f>[1]CATEGORIES!$B$9</c:f>
              <c:strCache>
                <c:ptCount val="1"/>
                <c:pt idx="0">
                  <c:v>C4-Decalins</c:v>
                </c:pt>
              </c:strCache>
            </c:strRef>
          </c:tx>
          <c:spPr>
            <a:solidFill>
              <a:schemeClr val="accent5"/>
            </a:solidFill>
            <a:ln>
              <a:noFill/>
            </a:ln>
            <a:effectLst/>
          </c:spPr>
          <c:invertIfNegative val="0"/>
          <c:cat>
            <c:numRef>
              <c:f>[1]CATEGORIES!$O$2:$P$2</c:f>
              <c:numCache>
                <c:formatCode>General</c:formatCode>
                <c:ptCount val="2"/>
                <c:pt idx="0">
                  <c:v>0.81</c:v>
                </c:pt>
                <c:pt idx="1">
                  <c:v>24.7</c:v>
                </c:pt>
              </c:numCache>
            </c:numRef>
          </c:cat>
          <c:val>
            <c:numRef>
              <c:f>[1]CATEGORIES!$O$9:$P$9</c:f>
              <c:numCache>
                <c:formatCode>General</c:formatCode>
                <c:ptCount val="2"/>
                <c:pt idx="0">
                  <c:v>123</c:v>
                </c:pt>
                <c:pt idx="1">
                  <c:v>308</c:v>
                </c:pt>
              </c:numCache>
            </c:numRef>
          </c:val>
          <c:extLst>
            <c:ext xmlns:c16="http://schemas.microsoft.com/office/drawing/2014/chart" uri="{C3380CC4-5D6E-409C-BE32-E72D297353CC}">
              <c16:uniqueId val="{00000004-546A-4D0B-8895-465B6ED21426}"/>
            </c:ext>
          </c:extLst>
        </c:ser>
        <c:ser>
          <c:idx val="5"/>
          <c:order val="5"/>
          <c:tx>
            <c:strRef>
              <c:f>[1]CATEGORIES!$B$10</c:f>
              <c:strCache>
                <c:ptCount val="1"/>
                <c:pt idx="0">
                  <c:v>Naphthalene</c:v>
                </c:pt>
              </c:strCache>
            </c:strRef>
          </c:tx>
          <c:spPr>
            <a:solidFill>
              <a:schemeClr val="accent6"/>
            </a:solidFill>
            <a:ln>
              <a:noFill/>
            </a:ln>
            <a:effectLst/>
          </c:spPr>
          <c:invertIfNegative val="0"/>
          <c:cat>
            <c:numRef>
              <c:f>[1]CATEGORIES!$O$2:$P$2</c:f>
              <c:numCache>
                <c:formatCode>General</c:formatCode>
                <c:ptCount val="2"/>
                <c:pt idx="0">
                  <c:v>0.81</c:v>
                </c:pt>
                <c:pt idx="1">
                  <c:v>24.7</c:v>
                </c:pt>
              </c:numCache>
            </c:numRef>
          </c:cat>
          <c:val>
            <c:numRef>
              <c:f>[1]CATEGORIES!$O$10:$P$10</c:f>
              <c:numCache>
                <c:formatCode>General</c:formatCode>
                <c:ptCount val="2"/>
                <c:pt idx="0">
                  <c:v>98.5</c:v>
                </c:pt>
                <c:pt idx="1">
                  <c:v>246</c:v>
                </c:pt>
              </c:numCache>
            </c:numRef>
          </c:val>
          <c:extLst>
            <c:ext xmlns:c16="http://schemas.microsoft.com/office/drawing/2014/chart" uri="{C3380CC4-5D6E-409C-BE32-E72D297353CC}">
              <c16:uniqueId val="{00000005-546A-4D0B-8895-465B6ED21426}"/>
            </c:ext>
          </c:extLst>
        </c:ser>
        <c:ser>
          <c:idx val="6"/>
          <c:order val="6"/>
          <c:tx>
            <c:strRef>
              <c:f>[1]CATEGORIES!$B$11</c:f>
              <c:strCache>
                <c:ptCount val="1"/>
                <c:pt idx="0">
                  <c:v>C1-Naphthalenes</c:v>
                </c:pt>
              </c:strCache>
            </c:strRef>
          </c:tx>
          <c:spPr>
            <a:solidFill>
              <a:schemeClr val="accent1">
                <a:lumMod val="60000"/>
              </a:schemeClr>
            </a:solidFill>
            <a:ln>
              <a:noFill/>
            </a:ln>
            <a:effectLst/>
          </c:spPr>
          <c:invertIfNegative val="0"/>
          <c:cat>
            <c:numRef>
              <c:f>[1]CATEGORIES!$O$2:$P$2</c:f>
              <c:numCache>
                <c:formatCode>General</c:formatCode>
                <c:ptCount val="2"/>
                <c:pt idx="0">
                  <c:v>0.81</c:v>
                </c:pt>
                <c:pt idx="1">
                  <c:v>24.7</c:v>
                </c:pt>
              </c:numCache>
            </c:numRef>
          </c:cat>
          <c:val>
            <c:numRef>
              <c:f>[1]CATEGORIES!$O$11:$P$11</c:f>
              <c:numCache>
                <c:formatCode>General</c:formatCode>
                <c:ptCount val="2"/>
                <c:pt idx="0">
                  <c:v>126</c:v>
                </c:pt>
                <c:pt idx="1">
                  <c:v>246</c:v>
                </c:pt>
              </c:numCache>
            </c:numRef>
          </c:val>
          <c:extLst>
            <c:ext xmlns:c16="http://schemas.microsoft.com/office/drawing/2014/chart" uri="{C3380CC4-5D6E-409C-BE32-E72D297353CC}">
              <c16:uniqueId val="{00000006-546A-4D0B-8895-465B6ED21426}"/>
            </c:ext>
          </c:extLst>
        </c:ser>
        <c:ser>
          <c:idx val="7"/>
          <c:order val="7"/>
          <c:tx>
            <c:strRef>
              <c:f>[1]CATEGORIES!$B$12</c:f>
              <c:strCache>
                <c:ptCount val="1"/>
                <c:pt idx="0">
                  <c:v>C2-Naphthalenes</c:v>
                </c:pt>
              </c:strCache>
            </c:strRef>
          </c:tx>
          <c:spPr>
            <a:solidFill>
              <a:schemeClr val="accent2">
                <a:lumMod val="60000"/>
              </a:schemeClr>
            </a:solidFill>
            <a:ln>
              <a:noFill/>
            </a:ln>
            <a:effectLst/>
          </c:spPr>
          <c:invertIfNegative val="0"/>
          <c:cat>
            <c:numRef>
              <c:f>[1]CATEGORIES!$O$2:$P$2</c:f>
              <c:numCache>
                <c:formatCode>General</c:formatCode>
                <c:ptCount val="2"/>
                <c:pt idx="0">
                  <c:v>0.81</c:v>
                </c:pt>
                <c:pt idx="1">
                  <c:v>24.7</c:v>
                </c:pt>
              </c:numCache>
            </c:numRef>
          </c:cat>
          <c:val>
            <c:numRef>
              <c:f>[1]CATEGORIES!$O$12:$P$12</c:f>
              <c:numCache>
                <c:formatCode>General</c:formatCode>
                <c:ptCount val="2"/>
                <c:pt idx="0">
                  <c:v>98.5</c:v>
                </c:pt>
                <c:pt idx="1">
                  <c:v>246</c:v>
                </c:pt>
              </c:numCache>
            </c:numRef>
          </c:val>
          <c:extLst>
            <c:ext xmlns:c16="http://schemas.microsoft.com/office/drawing/2014/chart" uri="{C3380CC4-5D6E-409C-BE32-E72D297353CC}">
              <c16:uniqueId val="{00000007-546A-4D0B-8895-465B6ED21426}"/>
            </c:ext>
          </c:extLst>
        </c:ser>
        <c:ser>
          <c:idx val="8"/>
          <c:order val="8"/>
          <c:tx>
            <c:strRef>
              <c:f>[1]CATEGORIES!$B$13</c:f>
              <c:strCache>
                <c:ptCount val="1"/>
                <c:pt idx="0">
                  <c:v>C3-Naphthalenes</c:v>
                </c:pt>
              </c:strCache>
            </c:strRef>
          </c:tx>
          <c:spPr>
            <a:solidFill>
              <a:schemeClr val="accent3">
                <a:lumMod val="60000"/>
              </a:schemeClr>
            </a:solidFill>
            <a:ln>
              <a:noFill/>
            </a:ln>
            <a:effectLst/>
          </c:spPr>
          <c:invertIfNegative val="0"/>
          <c:cat>
            <c:numRef>
              <c:f>[1]CATEGORIES!$O$2:$P$2</c:f>
              <c:numCache>
                <c:formatCode>General</c:formatCode>
                <c:ptCount val="2"/>
                <c:pt idx="0">
                  <c:v>0.81</c:v>
                </c:pt>
                <c:pt idx="1">
                  <c:v>24.7</c:v>
                </c:pt>
              </c:numCache>
            </c:numRef>
          </c:cat>
          <c:val>
            <c:numRef>
              <c:f>[1]CATEGORIES!$O$13:$P$13</c:f>
              <c:numCache>
                <c:formatCode>General</c:formatCode>
                <c:ptCount val="2"/>
                <c:pt idx="0">
                  <c:v>98.5</c:v>
                </c:pt>
                <c:pt idx="1">
                  <c:v>246</c:v>
                </c:pt>
              </c:numCache>
            </c:numRef>
          </c:val>
          <c:extLst>
            <c:ext xmlns:c16="http://schemas.microsoft.com/office/drawing/2014/chart" uri="{C3380CC4-5D6E-409C-BE32-E72D297353CC}">
              <c16:uniqueId val="{00000008-546A-4D0B-8895-465B6ED21426}"/>
            </c:ext>
          </c:extLst>
        </c:ser>
        <c:ser>
          <c:idx val="9"/>
          <c:order val="9"/>
          <c:tx>
            <c:strRef>
              <c:f>[1]CATEGORIES!$B$14</c:f>
              <c:strCache>
                <c:ptCount val="1"/>
                <c:pt idx="0">
                  <c:v>C4-Naphthalenes</c:v>
                </c:pt>
              </c:strCache>
            </c:strRef>
          </c:tx>
          <c:spPr>
            <a:solidFill>
              <a:schemeClr val="accent4">
                <a:lumMod val="60000"/>
              </a:schemeClr>
            </a:solidFill>
            <a:ln>
              <a:noFill/>
            </a:ln>
            <a:effectLst/>
          </c:spPr>
          <c:invertIfNegative val="0"/>
          <c:cat>
            <c:numRef>
              <c:f>[1]CATEGORIES!$O$2:$P$2</c:f>
              <c:numCache>
                <c:formatCode>General</c:formatCode>
                <c:ptCount val="2"/>
                <c:pt idx="0">
                  <c:v>0.81</c:v>
                </c:pt>
                <c:pt idx="1">
                  <c:v>24.7</c:v>
                </c:pt>
              </c:numCache>
            </c:numRef>
          </c:cat>
          <c:val>
            <c:numRef>
              <c:f>[1]CATEGORIES!$O$14:$P$14</c:f>
              <c:numCache>
                <c:formatCode>General</c:formatCode>
                <c:ptCount val="2"/>
                <c:pt idx="0">
                  <c:v>98.5</c:v>
                </c:pt>
                <c:pt idx="1">
                  <c:v>246</c:v>
                </c:pt>
              </c:numCache>
            </c:numRef>
          </c:val>
          <c:extLst>
            <c:ext xmlns:c16="http://schemas.microsoft.com/office/drawing/2014/chart" uri="{C3380CC4-5D6E-409C-BE32-E72D297353CC}">
              <c16:uniqueId val="{00000009-546A-4D0B-8895-465B6ED21426}"/>
            </c:ext>
          </c:extLst>
        </c:ser>
        <c:ser>
          <c:idx val="10"/>
          <c:order val="10"/>
          <c:tx>
            <c:strRef>
              <c:f>[1]CATEGORIES!$B$15</c:f>
              <c:strCache>
                <c:ptCount val="1"/>
                <c:pt idx="0">
                  <c:v>2-Methylnaphthalene</c:v>
                </c:pt>
              </c:strCache>
            </c:strRef>
          </c:tx>
          <c:spPr>
            <a:solidFill>
              <a:schemeClr val="accent5">
                <a:lumMod val="60000"/>
              </a:schemeClr>
            </a:solidFill>
            <a:ln>
              <a:noFill/>
            </a:ln>
            <a:effectLst/>
          </c:spPr>
          <c:invertIfNegative val="0"/>
          <c:cat>
            <c:numRef>
              <c:f>[1]CATEGORIES!$O$2:$P$2</c:f>
              <c:numCache>
                <c:formatCode>General</c:formatCode>
                <c:ptCount val="2"/>
                <c:pt idx="0">
                  <c:v>0.81</c:v>
                </c:pt>
                <c:pt idx="1">
                  <c:v>24.7</c:v>
                </c:pt>
              </c:numCache>
            </c:numRef>
          </c:cat>
          <c:val>
            <c:numRef>
              <c:f>[1]CATEGORIES!$O$15:$P$15</c:f>
              <c:numCache>
                <c:formatCode>General</c:formatCode>
                <c:ptCount val="2"/>
                <c:pt idx="0">
                  <c:v>115</c:v>
                </c:pt>
                <c:pt idx="1">
                  <c:v>288</c:v>
                </c:pt>
              </c:numCache>
            </c:numRef>
          </c:val>
          <c:extLst>
            <c:ext xmlns:c16="http://schemas.microsoft.com/office/drawing/2014/chart" uri="{C3380CC4-5D6E-409C-BE32-E72D297353CC}">
              <c16:uniqueId val="{0000000A-546A-4D0B-8895-465B6ED21426}"/>
            </c:ext>
          </c:extLst>
        </c:ser>
        <c:ser>
          <c:idx val="11"/>
          <c:order val="11"/>
          <c:tx>
            <c:strRef>
              <c:f>[1]CATEGORIES!$B$16</c:f>
              <c:strCache>
                <c:ptCount val="1"/>
                <c:pt idx="0">
                  <c:v>1-Methylnaphthalene</c:v>
                </c:pt>
              </c:strCache>
            </c:strRef>
          </c:tx>
          <c:spPr>
            <a:solidFill>
              <a:schemeClr val="accent6">
                <a:lumMod val="60000"/>
              </a:schemeClr>
            </a:solidFill>
            <a:ln>
              <a:noFill/>
            </a:ln>
            <a:effectLst/>
          </c:spPr>
          <c:invertIfNegative val="0"/>
          <c:cat>
            <c:numRef>
              <c:f>[1]CATEGORIES!$O$2:$P$2</c:f>
              <c:numCache>
                <c:formatCode>General</c:formatCode>
                <c:ptCount val="2"/>
                <c:pt idx="0">
                  <c:v>0.81</c:v>
                </c:pt>
                <c:pt idx="1">
                  <c:v>24.7</c:v>
                </c:pt>
              </c:numCache>
            </c:numRef>
          </c:cat>
          <c:val>
            <c:numRef>
              <c:f>[1]CATEGORIES!$O$16:$P$16</c:f>
              <c:numCache>
                <c:formatCode>General</c:formatCode>
                <c:ptCount val="2"/>
                <c:pt idx="0">
                  <c:v>119</c:v>
                </c:pt>
                <c:pt idx="1">
                  <c:v>244</c:v>
                </c:pt>
              </c:numCache>
            </c:numRef>
          </c:val>
          <c:extLst>
            <c:ext xmlns:c16="http://schemas.microsoft.com/office/drawing/2014/chart" uri="{C3380CC4-5D6E-409C-BE32-E72D297353CC}">
              <c16:uniqueId val="{0000000B-546A-4D0B-8895-465B6ED21426}"/>
            </c:ext>
          </c:extLst>
        </c:ser>
        <c:ser>
          <c:idx val="12"/>
          <c:order val="12"/>
          <c:tx>
            <c:strRef>
              <c:f>[1]CATEGORIES!$B$17</c:f>
              <c:strCache>
                <c:ptCount val="1"/>
                <c:pt idx="0">
                  <c:v>Acenaphthene</c:v>
                </c:pt>
              </c:strCache>
            </c:strRef>
          </c:tx>
          <c:spPr>
            <a:solidFill>
              <a:schemeClr val="accent1">
                <a:lumMod val="80000"/>
                <a:lumOff val="20000"/>
              </a:schemeClr>
            </a:solidFill>
            <a:ln>
              <a:noFill/>
            </a:ln>
            <a:effectLst/>
          </c:spPr>
          <c:invertIfNegative val="0"/>
          <c:cat>
            <c:numRef>
              <c:f>[1]CATEGORIES!$O$2:$P$2</c:f>
              <c:numCache>
                <c:formatCode>General</c:formatCode>
                <c:ptCount val="2"/>
                <c:pt idx="0">
                  <c:v>0.81</c:v>
                </c:pt>
                <c:pt idx="1">
                  <c:v>24.7</c:v>
                </c:pt>
              </c:numCache>
            </c:numRef>
          </c:cat>
          <c:val>
            <c:numRef>
              <c:f>[1]CATEGORIES!$O$17:$P$17</c:f>
              <c:numCache>
                <c:formatCode>General</c:formatCode>
                <c:ptCount val="2"/>
                <c:pt idx="0">
                  <c:v>64</c:v>
                </c:pt>
                <c:pt idx="1">
                  <c:v>160</c:v>
                </c:pt>
              </c:numCache>
            </c:numRef>
          </c:val>
          <c:extLst>
            <c:ext xmlns:c16="http://schemas.microsoft.com/office/drawing/2014/chart" uri="{C3380CC4-5D6E-409C-BE32-E72D297353CC}">
              <c16:uniqueId val="{0000000C-546A-4D0B-8895-465B6ED21426}"/>
            </c:ext>
          </c:extLst>
        </c:ser>
        <c:ser>
          <c:idx val="13"/>
          <c:order val="13"/>
          <c:tx>
            <c:strRef>
              <c:f>[1]CATEGORIES!$B$18</c:f>
              <c:strCache>
                <c:ptCount val="1"/>
                <c:pt idx="0">
                  <c:v>2,3,5-Trimethylnaphthalene</c:v>
                </c:pt>
              </c:strCache>
            </c:strRef>
          </c:tx>
          <c:spPr>
            <a:solidFill>
              <a:schemeClr val="accent2">
                <a:lumMod val="80000"/>
                <a:lumOff val="20000"/>
              </a:schemeClr>
            </a:solidFill>
            <a:ln>
              <a:noFill/>
            </a:ln>
            <a:effectLst/>
          </c:spPr>
          <c:invertIfNegative val="0"/>
          <c:cat>
            <c:numRef>
              <c:f>[1]CATEGORIES!$O$2:$P$2</c:f>
              <c:numCache>
                <c:formatCode>General</c:formatCode>
                <c:ptCount val="2"/>
                <c:pt idx="0">
                  <c:v>0.81</c:v>
                </c:pt>
                <c:pt idx="1">
                  <c:v>24.7</c:v>
                </c:pt>
              </c:numCache>
            </c:numRef>
          </c:cat>
          <c:val>
            <c:numRef>
              <c:f>[1]CATEGORIES!$O$18:$P$18</c:f>
              <c:numCache>
                <c:formatCode>General</c:formatCode>
                <c:ptCount val="2"/>
                <c:pt idx="0">
                  <c:v>75.5</c:v>
                </c:pt>
                <c:pt idx="1">
                  <c:v>189</c:v>
                </c:pt>
              </c:numCache>
            </c:numRef>
          </c:val>
          <c:extLst>
            <c:ext xmlns:c16="http://schemas.microsoft.com/office/drawing/2014/chart" uri="{C3380CC4-5D6E-409C-BE32-E72D297353CC}">
              <c16:uniqueId val="{0000000D-546A-4D0B-8895-465B6ED21426}"/>
            </c:ext>
          </c:extLst>
        </c:ser>
        <c:dLbls>
          <c:showLegendKey val="0"/>
          <c:showVal val="0"/>
          <c:showCatName val="0"/>
          <c:showSerName val="0"/>
          <c:showPercent val="0"/>
          <c:showBubbleSize val="0"/>
        </c:dLbls>
        <c:gapWidth val="233"/>
        <c:overlap val="11"/>
        <c:axId val="441964031"/>
        <c:axId val="441953951"/>
      </c:barChart>
      <c:catAx>
        <c:axId val="441964031"/>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sz="1200" b="1">
                    <a:solidFill>
                      <a:sysClr val="windowText" lastClr="000000"/>
                    </a:solidFill>
                  </a:rPr>
                  <a:t>Depth (mbsf)</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350"/>
          <c:min val="0"/>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sz="1100" b="1" i="0" baseline="0">
                    <a:solidFill>
                      <a:sysClr val="windowText" lastClr="000000"/>
                    </a:solidFill>
                    <a:effectLst/>
                  </a:rPr>
                  <a:t>ng l</a:t>
                </a:r>
                <a:r>
                  <a:rPr lang="en-US" sz="1100" b="1" i="0" baseline="30000">
                    <a:solidFill>
                      <a:sysClr val="windowText" lastClr="000000"/>
                    </a:solidFill>
                    <a:effectLst/>
                  </a:rPr>
                  <a:t>-1</a:t>
                </a:r>
                <a:endParaRPr lang="en-US" sz="1100">
                  <a:solidFill>
                    <a:sysClr val="windowText" lastClr="000000"/>
                  </a:solidFill>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
      </c:valAx>
      <c:spPr>
        <a:noFill/>
        <a:ln>
          <a:noFill/>
        </a:ln>
        <a:effectLst/>
      </c:spPr>
    </c:plotArea>
    <c:legend>
      <c:legendPos val="b"/>
      <c:layout>
        <c:manualLayout>
          <c:xMode val="edge"/>
          <c:yMode val="edge"/>
          <c:x val="0.2777384464968487"/>
          <c:y val="1.9858752361182879E-3"/>
          <c:w val="0.40148293963254594"/>
          <c:h val="0.5399343832020997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[1]CATEGORIES!$B$5</c:f>
              <c:strCache>
                <c:ptCount val="1"/>
                <c:pt idx="0">
                  <c:v>cis/trans-Decalin</c:v>
                </c:pt>
              </c:strCache>
            </c:strRef>
          </c:tx>
          <c:spPr>
            <a:solidFill>
              <a:schemeClr val="accent1"/>
            </a:solidFill>
            <a:ln>
              <a:noFill/>
            </a:ln>
            <a:effectLst/>
          </c:spPr>
          <c:invertIfNegative val="0"/>
          <c:cat>
            <c:numRef>
              <c:f>[1]CATEGORIES!$Q$2:$R$2</c:f>
              <c:numCache>
                <c:formatCode>General</c:formatCode>
                <c:ptCount val="2"/>
                <c:pt idx="0">
                  <c:v>1.4</c:v>
                </c:pt>
                <c:pt idx="1">
                  <c:v>46.9</c:v>
                </c:pt>
              </c:numCache>
            </c:numRef>
          </c:cat>
          <c:val>
            <c:numRef>
              <c:f>[1]CATEGORIES!$Q$5:$R$5</c:f>
              <c:numCache>
                <c:formatCode>General</c:formatCode>
                <c:ptCount val="2"/>
                <c:pt idx="0">
                  <c:v>123</c:v>
                </c:pt>
                <c:pt idx="1">
                  <c:v>123</c:v>
                </c:pt>
              </c:numCache>
            </c:numRef>
          </c:val>
          <c:extLst>
            <c:ext xmlns:c16="http://schemas.microsoft.com/office/drawing/2014/chart" uri="{C3380CC4-5D6E-409C-BE32-E72D297353CC}">
              <c16:uniqueId val="{00000000-6FE5-4CE1-8D8A-D6FC31620E84}"/>
            </c:ext>
          </c:extLst>
        </c:ser>
        <c:ser>
          <c:idx val="1"/>
          <c:order val="1"/>
          <c:tx>
            <c:strRef>
              <c:f>[1]CATEGORIES!$B$6</c:f>
              <c:strCache>
                <c:ptCount val="1"/>
                <c:pt idx="0">
                  <c:v>C1-Decalins</c:v>
                </c:pt>
              </c:strCache>
            </c:strRef>
          </c:tx>
          <c:spPr>
            <a:solidFill>
              <a:schemeClr val="accent2"/>
            </a:solidFill>
            <a:ln>
              <a:noFill/>
            </a:ln>
            <a:effectLst/>
          </c:spPr>
          <c:invertIfNegative val="0"/>
          <c:cat>
            <c:numRef>
              <c:f>[1]CATEGORIES!$Q$2:$R$2</c:f>
              <c:numCache>
                <c:formatCode>General</c:formatCode>
                <c:ptCount val="2"/>
                <c:pt idx="0">
                  <c:v>1.4</c:v>
                </c:pt>
                <c:pt idx="1">
                  <c:v>46.9</c:v>
                </c:pt>
              </c:numCache>
            </c:numRef>
          </c:cat>
          <c:val>
            <c:numRef>
              <c:f>[1]CATEGORIES!$Q$6:$R$6</c:f>
              <c:numCache>
                <c:formatCode>General</c:formatCode>
                <c:ptCount val="2"/>
                <c:pt idx="0">
                  <c:v>123</c:v>
                </c:pt>
                <c:pt idx="1">
                  <c:v>123</c:v>
                </c:pt>
              </c:numCache>
            </c:numRef>
          </c:val>
          <c:extLst>
            <c:ext xmlns:c16="http://schemas.microsoft.com/office/drawing/2014/chart" uri="{C3380CC4-5D6E-409C-BE32-E72D297353CC}">
              <c16:uniqueId val="{00000001-6FE5-4CE1-8D8A-D6FC31620E84}"/>
            </c:ext>
          </c:extLst>
        </c:ser>
        <c:ser>
          <c:idx val="2"/>
          <c:order val="2"/>
          <c:tx>
            <c:strRef>
              <c:f>[1]CATEGORIES!$B$7</c:f>
              <c:strCache>
                <c:ptCount val="1"/>
                <c:pt idx="0">
                  <c:v>C2-Decalins</c:v>
                </c:pt>
              </c:strCache>
            </c:strRef>
          </c:tx>
          <c:spPr>
            <a:solidFill>
              <a:schemeClr val="accent3"/>
            </a:solidFill>
            <a:ln>
              <a:noFill/>
            </a:ln>
            <a:effectLst/>
          </c:spPr>
          <c:invertIfNegative val="0"/>
          <c:cat>
            <c:numRef>
              <c:f>[1]CATEGORIES!$Q$2:$R$2</c:f>
              <c:numCache>
                <c:formatCode>General</c:formatCode>
                <c:ptCount val="2"/>
                <c:pt idx="0">
                  <c:v>1.4</c:v>
                </c:pt>
                <c:pt idx="1">
                  <c:v>46.9</c:v>
                </c:pt>
              </c:numCache>
            </c:numRef>
          </c:cat>
          <c:val>
            <c:numRef>
              <c:f>[1]CATEGORIES!$Q$7:$R$7</c:f>
              <c:numCache>
                <c:formatCode>General</c:formatCode>
                <c:ptCount val="2"/>
                <c:pt idx="0">
                  <c:v>123</c:v>
                </c:pt>
                <c:pt idx="1">
                  <c:v>123</c:v>
                </c:pt>
              </c:numCache>
            </c:numRef>
          </c:val>
          <c:extLst>
            <c:ext xmlns:c16="http://schemas.microsoft.com/office/drawing/2014/chart" uri="{C3380CC4-5D6E-409C-BE32-E72D297353CC}">
              <c16:uniqueId val="{00000002-6FE5-4CE1-8D8A-D6FC31620E84}"/>
            </c:ext>
          </c:extLst>
        </c:ser>
        <c:ser>
          <c:idx val="3"/>
          <c:order val="3"/>
          <c:tx>
            <c:strRef>
              <c:f>[1]CATEGORIES!$B$8</c:f>
              <c:strCache>
                <c:ptCount val="1"/>
                <c:pt idx="0">
                  <c:v>C3-Decalins</c:v>
                </c:pt>
              </c:strCache>
            </c:strRef>
          </c:tx>
          <c:spPr>
            <a:solidFill>
              <a:schemeClr val="accent4"/>
            </a:solidFill>
            <a:ln>
              <a:noFill/>
            </a:ln>
            <a:effectLst/>
          </c:spPr>
          <c:invertIfNegative val="0"/>
          <c:cat>
            <c:numRef>
              <c:f>[1]CATEGORIES!$Q$2:$R$2</c:f>
              <c:numCache>
                <c:formatCode>General</c:formatCode>
                <c:ptCount val="2"/>
                <c:pt idx="0">
                  <c:v>1.4</c:v>
                </c:pt>
                <c:pt idx="1">
                  <c:v>46.9</c:v>
                </c:pt>
              </c:numCache>
            </c:numRef>
          </c:cat>
          <c:val>
            <c:numRef>
              <c:f>[1]CATEGORIES!$Q$8:$R$8</c:f>
              <c:numCache>
                <c:formatCode>General</c:formatCode>
                <c:ptCount val="2"/>
                <c:pt idx="0">
                  <c:v>123</c:v>
                </c:pt>
                <c:pt idx="1">
                  <c:v>123</c:v>
                </c:pt>
              </c:numCache>
            </c:numRef>
          </c:val>
          <c:extLst>
            <c:ext xmlns:c16="http://schemas.microsoft.com/office/drawing/2014/chart" uri="{C3380CC4-5D6E-409C-BE32-E72D297353CC}">
              <c16:uniqueId val="{00000003-6FE5-4CE1-8D8A-D6FC31620E84}"/>
            </c:ext>
          </c:extLst>
        </c:ser>
        <c:ser>
          <c:idx val="4"/>
          <c:order val="4"/>
          <c:tx>
            <c:strRef>
              <c:f>[1]CATEGORIES!$B$9</c:f>
              <c:strCache>
                <c:ptCount val="1"/>
                <c:pt idx="0">
                  <c:v>C4-Decalins</c:v>
                </c:pt>
              </c:strCache>
            </c:strRef>
          </c:tx>
          <c:spPr>
            <a:solidFill>
              <a:schemeClr val="accent5"/>
            </a:solidFill>
            <a:ln>
              <a:noFill/>
            </a:ln>
            <a:effectLst/>
          </c:spPr>
          <c:invertIfNegative val="0"/>
          <c:cat>
            <c:numRef>
              <c:f>[1]CATEGORIES!$Q$2:$R$2</c:f>
              <c:numCache>
                <c:formatCode>General</c:formatCode>
                <c:ptCount val="2"/>
                <c:pt idx="0">
                  <c:v>1.4</c:v>
                </c:pt>
                <c:pt idx="1">
                  <c:v>46.9</c:v>
                </c:pt>
              </c:numCache>
            </c:numRef>
          </c:cat>
          <c:val>
            <c:numRef>
              <c:f>[1]CATEGORIES!$Q$9:$R$9</c:f>
              <c:numCache>
                <c:formatCode>General</c:formatCode>
                <c:ptCount val="2"/>
                <c:pt idx="0">
                  <c:v>123</c:v>
                </c:pt>
                <c:pt idx="1">
                  <c:v>123</c:v>
                </c:pt>
              </c:numCache>
            </c:numRef>
          </c:val>
          <c:extLst>
            <c:ext xmlns:c16="http://schemas.microsoft.com/office/drawing/2014/chart" uri="{C3380CC4-5D6E-409C-BE32-E72D297353CC}">
              <c16:uniqueId val="{00000004-6FE5-4CE1-8D8A-D6FC31620E84}"/>
            </c:ext>
          </c:extLst>
        </c:ser>
        <c:ser>
          <c:idx val="5"/>
          <c:order val="5"/>
          <c:tx>
            <c:strRef>
              <c:f>[1]CATEGORIES!$B$10</c:f>
              <c:strCache>
                <c:ptCount val="1"/>
                <c:pt idx="0">
                  <c:v>Naphthalene</c:v>
                </c:pt>
              </c:strCache>
            </c:strRef>
          </c:tx>
          <c:spPr>
            <a:solidFill>
              <a:schemeClr val="accent6"/>
            </a:solidFill>
            <a:ln>
              <a:noFill/>
            </a:ln>
            <a:effectLst/>
          </c:spPr>
          <c:invertIfNegative val="0"/>
          <c:cat>
            <c:numRef>
              <c:f>[1]CATEGORIES!$Q$2:$R$2</c:f>
              <c:numCache>
                <c:formatCode>General</c:formatCode>
                <c:ptCount val="2"/>
                <c:pt idx="0">
                  <c:v>1.4</c:v>
                </c:pt>
                <c:pt idx="1">
                  <c:v>46.9</c:v>
                </c:pt>
              </c:numCache>
            </c:numRef>
          </c:cat>
          <c:val>
            <c:numRef>
              <c:f>[1]CATEGORIES!$Q$10:$R$10</c:f>
              <c:numCache>
                <c:formatCode>General</c:formatCode>
                <c:ptCount val="2"/>
                <c:pt idx="0">
                  <c:v>98.5</c:v>
                </c:pt>
                <c:pt idx="1">
                  <c:v>98.5</c:v>
                </c:pt>
              </c:numCache>
            </c:numRef>
          </c:val>
          <c:extLst>
            <c:ext xmlns:c16="http://schemas.microsoft.com/office/drawing/2014/chart" uri="{C3380CC4-5D6E-409C-BE32-E72D297353CC}">
              <c16:uniqueId val="{00000005-6FE5-4CE1-8D8A-D6FC31620E84}"/>
            </c:ext>
          </c:extLst>
        </c:ser>
        <c:ser>
          <c:idx val="6"/>
          <c:order val="6"/>
          <c:tx>
            <c:strRef>
              <c:f>[1]CATEGORIES!$B$11</c:f>
              <c:strCache>
                <c:ptCount val="1"/>
                <c:pt idx="0">
                  <c:v>C1-Naphthalenes</c:v>
                </c:pt>
              </c:strCache>
            </c:strRef>
          </c:tx>
          <c:spPr>
            <a:solidFill>
              <a:schemeClr val="accent1">
                <a:lumMod val="60000"/>
              </a:schemeClr>
            </a:solidFill>
            <a:ln>
              <a:noFill/>
            </a:ln>
            <a:effectLst/>
          </c:spPr>
          <c:invertIfNegative val="0"/>
          <c:cat>
            <c:numRef>
              <c:f>[1]CATEGORIES!$Q$2:$R$2</c:f>
              <c:numCache>
                <c:formatCode>General</c:formatCode>
                <c:ptCount val="2"/>
                <c:pt idx="0">
                  <c:v>1.4</c:v>
                </c:pt>
                <c:pt idx="1">
                  <c:v>46.9</c:v>
                </c:pt>
              </c:numCache>
            </c:numRef>
          </c:cat>
          <c:val>
            <c:numRef>
              <c:f>[1]CATEGORIES!$Q$11:$R$11</c:f>
              <c:numCache>
                <c:formatCode>General</c:formatCode>
                <c:ptCount val="2"/>
                <c:pt idx="0">
                  <c:v>172</c:v>
                </c:pt>
                <c:pt idx="1">
                  <c:v>98.5</c:v>
                </c:pt>
              </c:numCache>
            </c:numRef>
          </c:val>
          <c:extLst>
            <c:ext xmlns:c16="http://schemas.microsoft.com/office/drawing/2014/chart" uri="{C3380CC4-5D6E-409C-BE32-E72D297353CC}">
              <c16:uniqueId val="{00000006-6FE5-4CE1-8D8A-D6FC31620E84}"/>
            </c:ext>
          </c:extLst>
        </c:ser>
        <c:ser>
          <c:idx val="7"/>
          <c:order val="7"/>
          <c:tx>
            <c:strRef>
              <c:f>[1]CATEGORIES!$B$12</c:f>
              <c:strCache>
                <c:ptCount val="1"/>
                <c:pt idx="0">
                  <c:v>C2-Naphthalenes</c:v>
                </c:pt>
              </c:strCache>
            </c:strRef>
          </c:tx>
          <c:spPr>
            <a:solidFill>
              <a:schemeClr val="accent2">
                <a:lumMod val="60000"/>
              </a:schemeClr>
            </a:solidFill>
            <a:ln>
              <a:noFill/>
            </a:ln>
            <a:effectLst/>
          </c:spPr>
          <c:invertIfNegative val="0"/>
          <c:cat>
            <c:numRef>
              <c:f>[1]CATEGORIES!$Q$2:$R$2</c:f>
              <c:numCache>
                <c:formatCode>General</c:formatCode>
                <c:ptCount val="2"/>
                <c:pt idx="0">
                  <c:v>1.4</c:v>
                </c:pt>
                <c:pt idx="1">
                  <c:v>46.9</c:v>
                </c:pt>
              </c:numCache>
            </c:numRef>
          </c:cat>
          <c:val>
            <c:numRef>
              <c:f>[1]CATEGORIES!$Q$12:$R$12</c:f>
              <c:numCache>
                <c:formatCode>General</c:formatCode>
                <c:ptCount val="2"/>
                <c:pt idx="0">
                  <c:v>98.5</c:v>
                </c:pt>
                <c:pt idx="1">
                  <c:v>98.5</c:v>
                </c:pt>
              </c:numCache>
            </c:numRef>
          </c:val>
          <c:extLst>
            <c:ext xmlns:c16="http://schemas.microsoft.com/office/drawing/2014/chart" uri="{C3380CC4-5D6E-409C-BE32-E72D297353CC}">
              <c16:uniqueId val="{00000007-6FE5-4CE1-8D8A-D6FC31620E84}"/>
            </c:ext>
          </c:extLst>
        </c:ser>
        <c:ser>
          <c:idx val="8"/>
          <c:order val="8"/>
          <c:tx>
            <c:strRef>
              <c:f>[1]CATEGORIES!$B$13</c:f>
              <c:strCache>
                <c:ptCount val="1"/>
                <c:pt idx="0">
                  <c:v>C3-Naphthalenes</c:v>
                </c:pt>
              </c:strCache>
            </c:strRef>
          </c:tx>
          <c:spPr>
            <a:solidFill>
              <a:schemeClr val="accent3">
                <a:lumMod val="60000"/>
              </a:schemeClr>
            </a:solidFill>
            <a:ln>
              <a:noFill/>
            </a:ln>
            <a:effectLst/>
          </c:spPr>
          <c:invertIfNegative val="0"/>
          <c:cat>
            <c:numRef>
              <c:f>[1]CATEGORIES!$Q$2:$R$2</c:f>
              <c:numCache>
                <c:formatCode>General</c:formatCode>
                <c:ptCount val="2"/>
                <c:pt idx="0">
                  <c:v>1.4</c:v>
                </c:pt>
                <c:pt idx="1">
                  <c:v>46.9</c:v>
                </c:pt>
              </c:numCache>
            </c:numRef>
          </c:cat>
          <c:val>
            <c:numRef>
              <c:f>[1]CATEGORIES!$Q$13:$R$13</c:f>
              <c:numCache>
                <c:formatCode>General</c:formatCode>
                <c:ptCount val="2"/>
                <c:pt idx="0">
                  <c:v>98.5</c:v>
                </c:pt>
                <c:pt idx="1">
                  <c:v>98.5</c:v>
                </c:pt>
              </c:numCache>
            </c:numRef>
          </c:val>
          <c:extLst>
            <c:ext xmlns:c16="http://schemas.microsoft.com/office/drawing/2014/chart" uri="{C3380CC4-5D6E-409C-BE32-E72D297353CC}">
              <c16:uniqueId val="{00000008-6FE5-4CE1-8D8A-D6FC31620E84}"/>
            </c:ext>
          </c:extLst>
        </c:ser>
        <c:ser>
          <c:idx val="9"/>
          <c:order val="9"/>
          <c:tx>
            <c:strRef>
              <c:f>[1]CATEGORIES!$B$14</c:f>
              <c:strCache>
                <c:ptCount val="1"/>
                <c:pt idx="0">
                  <c:v>C4-Naphthalenes</c:v>
                </c:pt>
              </c:strCache>
            </c:strRef>
          </c:tx>
          <c:spPr>
            <a:solidFill>
              <a:schemeClr val="accent4">
                <a:lumMod val="60000"/>
              </a:schemeClr>
            </a:solidFill>
            <a:ln>
              <a:noFill/>
            </a:ln>
            <a:effectLst/>
          </c:spPr>
          <c:invertIfNegative val="0"/>
          <c:cat>
            <c:numRef>
              <c:f>[1]CATEGORIES!$Q$2:$R$2</c:f>
              <c:numCache>
                <c:formatCode>General</c:formatCode>
                <c:ptCount val="2"/>
                <c:pt idx="0">
                  <c:v>1.4</c:v>
                </c:pt>
                <c:pt idx="1">
                  <c:v>46.9</c:v>
                </c:pt>
              </c:numCache>
            </c:numRef>
          </c:cat>
          <c:val>
            <c:numRef>
              <c:f>[1]CATEGORIES!$Q$14:$R$14</c:f>
              <c:numCache>
                <c:formatCode>General</c:formatCode>
                <c:ptCount val="2"/>
                <c:pt idx="0">
                  <c:v>98.5</c:v>
                </c:pt>
                <c:pt idx="1">
                  <c:v>98.5</c:v>
                </c:pt>
              </c:numCache>
            </c:numRef>
          </c:val>
          <c:extLst>
            <c:ext xmlns:c16="http://schemas.microsoft.com/office/drawing/2014/chart" uri="{C3380CC4-5D6E-409C-BE32-E72D297353CC}">
              <c16:uniqueId val="{00000009-6FE5-4CE1-8D8A-D6FC31620E84}"/>
            </c:ext>
          </c:extLst>
        </c:ser>
        <c:ser>
          <c:idx val="10"/>
          <c:order val="10"/>
          <c:tx>
            <c:strRef>
              <c:f>[1]CATEGORIES!$B$15</c:f>
              <c:strCache>
                <c:ptCount val="1"/>
                <c:pt idx="0">
                  <c:v>2-Methylnaphthalene</c:v>
                </c:pt>
              </c:strCache>
            </c:strRef>
          </c:tx>
          <c:spPr>
            <a:solidFill>
              <a:schemeClr val="accent5">
                <a:lumMod val="60000"/>
              </a:schemeClr>
            </a:solidFill>
            <a:ln>
              <a:noFill/>
            </a:ln>
            <a:effectLst/>
          </c:spPr>
          <c:invertIfNegative val="0"/>
          <c:cat>
            <c:numRef>
              <c:f>[1]CATEGORIES!$Q$2:$R$2</c:f>
              <c:numCache>
                <c:formatCode>General</c:formatCode>
                <c:ptCount val="2"/>
                <c:pt idx="0">
                  <c:v>1.4</c:v>
                </c:pt>
                <c:pt idx="1">
                  <c:v>46.9</c:v>
                </c:pt>
              </c:numCache>
            </c:numRef>
          </c:cat>
          <c:val>
            <c:numRef>
              <c:f>[1]CATEGORIES!$Q$15:$R$15</c:f>
              <c:numCache>
                <c:formatCode>General</c:formatCode>
                <c:ptCount val="2"/>
                <c:pt idx="0">
                  <c:v>115</c:v>
                </c:pt>
                <c:pt idx="1">
                  <c:v>115</c:v>
                </c:pt>
              </c:numCache>
            </c:numRef>
          </c:val>
          <c:extLst>
            <c:ext xmlns:c16="http://schemas.microsoft.com/office/drawing/2014/chart" uri="{C3380CC4-5D6E-409C-BE32-E72D297353CC}">
              <c16:uniqueId val="{0000000A-6FE5-4CE1-8D8A-D6FC31620E84}"/>
            </c:ext>
          </c:extLst>
        </c:ser>
        <c:ser>
          <c:idx val="11"/>
          <c:order val="11"/>
          <c:tx>
            <c:strRef>
              <c:f>[1]CATEGORIES!$B$16</c:f>
              <c:strCache>
                <c:ptCount val="1"/>
                <c:pt idx="0">
                  <c:v>1-Methylnaphthalene</c:v>
                </c:pt>
              </c:strCache>
            </c:strRef>
          </c:tx>
          <c:spPr>
            <a:solidFill>
              <a:schemeClr val="accent6">
                <a:lumMod val="60000"/>
              </a:schemeClr>
            </a:solidFill>
            <a:ln>
              <a:noFill/>
            </a:ln>
            <a:effectLst/>
          </c:spPr>
          <c:invertIfNegative val="0"/>
          <c:cat>
            <c:numRef>
              <c:f>[1]CATEGORIES!$Q$2:$R$2</c:f>
              <c:numCache>
                <c:formatCode>General</c:formatCode>
                <c:ptCount val="2"/>
                <c:pt idx="0">
                  <c:v>1.4</c:v>
                </c:pt>
                <c:pt idx="1">
                  <c:v>46.9</c:v>
                </c:pt>
              </c:numCache>
            </c:numRef>
          </c:cat>
          <c:val>
            <c:numRef>
              <c:f>[1]CATEGORIES!$Q$16:$R$16</c:f>
              <c:numCache>
                <c:formatCode>General</c:formatCode>
                <c:ptCount val="2"/>
                <c:pt idx="0">
                  <c:v>156</c:v>
                </c:pt>
                <c:pt idx="1">
                  <c:v>97.5</c:v>
                </c:pt>
              </c:numCache>
            </c:numRef>
          </c:val>
          <c:extLst>
            <c:ext xmlns:c16="http://schemas.microsoft.com/office/drawing/2014/chart" uri="{C3380CC4-5D6E-409C-BE32-E72D297353CC}">
              <c16:uniqueId val="{0000000B-6FE5-4CE1-8D8A-D6FC31620E84}"/>
            </c:ext>
          </c:extLst>
        </c:ser>
        <c:ser>
          <c:idx val="12"/>
          <c:order val="12"/>
          <c:tx>
            <c:strRef>
              <c:f>[1]CATEGORIES!$B$17</c:f>
              <c:strCache>
                <c:ptCount val="1"/>
                <c:pt idx="0">
                  <c:v>Acenaphthene</c:v>
                </c:pt>
              </c:strCache>
            </c:strRef>
          </c:tx>
          <c:spPr>
            <a:solidFill>
              <a:schemeClr val="accent1">
                <a:lumMod val="80000"/>
                <a:lumOff val="20000"/>
              </a:schemeClr>
            </a:solidFill>
            <a:ln>
              <a:noFill/>
            </a:ln>
            <a:effectLst/>
          </c:spPr>
          <c:invertIfNegative val="0"/>
          <c:cat>
            <c:numRef>
              <c:f>[1]CATEGORIES!$Q$2:$R$2</c:f>
              <c:numCache>
                <c:formatCode>General</c:formatCode>
                <c:ptCount val="2"/>
                <c:pt idx="0">
                  <c:v>1.4</c:v>
                </c:pt>
                <c:pt idx="1">
                  <c:v>46.9</c:v>
                </c:pt>
              </c:numCache>
            </c:numRef>
          </c:cat>
          <c:val>
            <c:numRef>
              <c:f>[1]CATEGORIES!$Q$17:$R$17</c:f>
              <c:numCache>
                <c:formatCode>General</c:formatCode>
                <c:ptCount val="2"/>
                <c:pt idx="0">
                  <c:v>64</c:v>
                </c:pt>
                <c:pt idx="1">
                  <c:v>64</c:v>
                </c:pt>
              </c:numCache>
            </c:numRef>
          </c:val>
          <c:extLst>
            <c:ext xmlns:c16="http://schemas.microsoft.com/office/drawing/2014/chart" uri="{C3380CC4-5D6E-409C-BE32-E72D297353CC}">
              <c16:uniqueId val="{0000000C-6FE5-4CE1-8D8A-D6FC31620E84}"/>
            </c:ext>
          </c:extLst>
        </c:ser>
        <c:ser>
          <c:idx val="13"/>
          <c:order val="13"/>
          <c:tx>
            <c:strRef>
              <c:f>[1]CATEGORIES!$B$18</c:f>
              <c:strCache>
                <c:ptCount val="1"/>
                <c:pt idx="0">
                  <c:v>2,3,5-Trimethylnaphthalene</c:v>
                </c:pt>
              </c:strCache>
            </c:strRef>
          </c:tx>
          <c:spPr>
            <a:solidFill>
              <a:schemeClr val="accent2">
                <a:lumMod val="80000"/>
                <a:lumOff val="20000"/>
              </a:schemeClr>
            </a:solidFill>
            <a:ln>
              <a:noFill/>
            </a:ln>
            <a:effectLst/>
          </c:spPr>
          <c:invertIfNegative val="0"/>
          <c:cat>
            <c:numRef>
              <c:f>[1]CATEGORIES!$Q$2:$R$2</c:f>
              <c:numCache>
                <c:formatCode>General</c:formatCode>
                <c:ptCount val="2"/>
                <c:pt idx="0">
                  <c:v>1.4</c:v>
                </c:pt>
                <c:pt idx="1">
                  <c:v>46.9</c:v>
                </c:pt>
              </c:numCache>
            </c:numRef>
          </c:cat>
          <c:val>
            <c:numRef>
              <c:f>[1]CATEGORIES!$Q$18:$R$18</c:f>
              <c:numCache>
                <c:formatCode>General</c:formatCode>
                <c:ptCount val="2"/>
                <c:pt idx="0">
                  <c:v>75.5</c:v>
                </c:pt>
                <c:pt idx="1">
                  <c:v>75.5</c:v>
                </c:pt>
              </c:numCache>
            </c:numRef>
          </c:val>
          <c:extLst>
            <c:ext xmlns:c16="http://schemas.microsoft.com/office/drawing/2014/chart" uri="{C3380CC4-5D6E-409C-BE32-E72D297353CC}">
              <c16:uniqueId val="{0000000D-6FE5-4CE1-8D8A-D6FC31620E84}"/>
            </c:ext>
          </c:extLst>
        </c:ser>
        <c:dLbls>
          <c:showLegendKey val="0"/>
          <c:showVal val="0"/>
          <c:showCatName val="0"/>
          <c:showSerName val="0"/>
          <c:showPercent val="0"/>
          <c:showBubbleSize val="0"/>
        </c:dLbls>
        <c:gapWidth val="233"/>
        <c:overlap val="11"/>
        <c:axId val="441964031"/>
        <c:axId val="441953951"/>
      </c:barChart>
      <c:catAx>
        <c:axId val="441964031"/>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sz="1200" b="1">
                    <a:solidFill>
                      <a:sysClr val="windowText" lastClr="000000"/>
                    </a:solidFill>
                  </a:rPr>
                  <a:t>Depth (mbsf)</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200"/>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i="0" baseline="0">
                    <a:solidFill>
                      <a:sysClr val="windowText" lastClr="000000"/>
                    </a:solidFill>
                    <a:effectLst/>
                  </a:rPr>
                  <a:t>ng l</a:t>
                </a:r>
                <a:r>
                  <a:rPr lang="en-US" sz="1100" b="1" i="0" baseline="30000">
                    <a:solidFill>
                      <a:sysClr val="windowText" lastClr="000000"/>
                    </a:solidFill>
                    <a:effectLst/>
                  </a:rPr>
                  <a:t>-1</a:t>
                </a:r>
                <a:endParaRPr lang="en-US" sz="1100">
                  <a:solidFill>
                    <a:sysClr val="windowText" lastClr="000000"/>
                  </a:solidFill>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
      </c:valAx>
      <c:spPr>
        <a:noFill/>
        <a:ln>
          <a:noFill/>
        </a:ln>
        <a:effectLst/>
      </c:spPr>
    </c:plotArea>
    <c:legend>
      <c:legendPos val="b"/>
      <c:layout>
        <c:manualLayout>
          <c:xMode val="edge"/>
          <c:yMode val="edge"/>
          <c:x val="0.3461050392536853"/>
          <c:y val="5.6937040945483188E-3"/>
          <c:w val="0.40148293963254594"/>
          <c:h val="0.5399343832020997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[1]CATEGORIES!$B$20</c:f>
              <c:strCache>
                <c:ptCount val="1"/>
                <c:pt idx="0">
                  <c:v>Benzothiophene</c:v>
                </c:pt>
              </c:strCache>
            </c:strRef>
          </c:tx>
          <c:spPr>
            <a:solidFill>
              <a:schemeClr val="accent1"/>
            </a:solidFill>
            <a:ln>
              <a:noFill/>
            </a:ln>
            <a:effectLst/>
          </c:spPr>
          <c:invertIfNegative val="0"/>
          <c:cat>
            <c:numRef>
              <c:f>[1]CATEGORIES!$M$2:$N$2</c:f>
              <c:numCache>
                <c:formatCode>General</c:formatCode>
                <c:ptCount val="2"/>
                <c:pt idx="0">
                  <c:v>2.2000000000000002</c:v>
                </c:pt>
                <c:pt idx="1">
                  <c:v>130.1</c:v>
                </c:pt>
              </c:numCache>
            </c:numRef>
          </c:cat>
          <c:val>
            <c:numRef>
              <c:f>[1]CATEGORIES!$M$20:$N$20</c:f>
              <c:numCache>
                <c:formatCode>General</c:formatCode>
                <c:ptCount val="2"/>
                <c:pt idx="0">
                  <c:v>72.400000000000006</c:v>
                </c:pt>
                <c:pt idx="1">
                  <c:v>80</c:v>
                </c:pt>
              </c:numCache>
            </c:numRef>
          </c:val>
          <c:extLst>
            <c:ext xmlns:c16="http://schemas.microsoft.com/office/drawing/2014/chart" uri="{C3380CC4-5D6E-409C-BE32-E72D297353CC}">
              <c16:uniqueId val="{00000000-F3F0-4D72-BDDB-160674578451}"/>
            </c:ext>
          </c:extLst>
        </c:ser>
        <c:ser>
          <c:idx val="1"/>
          <c:order val="1"/>
          <c:tx>
            <c:strRef>
              <c:f>[1]CATEGORIES!$B$21</c:f>
              <c:strCache>
                <c:ptCount val="1"/>
                <c:pt idx="0">
                  <c:v>C1-Benzo(b)thiophenes</c:v>
                </c:pt>
              </c:strCache>
            </c:strRef>
          </c:tx>
          <c:spPr>
            <a:solidFill>
              <a:schemeClr val="accent2"/>
            </a:solidFill>
            <a:ln>
              <a:noFill/>
            </a:ln>
            <a:effectLst/>
          </c:spPr>
          <c:invertIfNegative val="0"/>
          <c:cat>
            <c:numRef>
              <c:f>[1]CATEGORIES!$M$2:$N$2</c:f>
              <c:numCache>
                <c:formatCode>General</c:formatCode>
                <c:ptCount val="2"/>
                <c:pt idx="0">
                  <c:v>2.2000000000000002</c:v>
                </c:pt>
                <c:pt idx="1">
                  <c:v>130.1</c:v>
                </c:pt>
              </c:numCache>
            </c:numRef>
          </c:cat>
          <c:val>
            <c:numRef>
              <c:f>[1]CATEGORIES!$M$21:$N$21</c:f>
              <c:numCache>
                <c:formatCode>General</c:formatCode>
                <c:ptCount val="2"/>
                <c:pt idx="0">
                  <c:v>72.400000000000006</c:v>
                </c:pt>
                <c:pt idx="1">
                  <c:v>80</c:v>
                </c:pt>
              </c:numCache>
            </c:numRef>
          </c:val>
          <c:extLst>
            <c:ext xmlns:c16="http://schemas.microsoft.com/office/drawing/2014/chart" uri="{C3380CC4-5D6E-409C-BE32-E72D297353CC}">
              <c16:uniqueId val="{00000001-F3F0-4D72-BDDB-160674578451}"/>
            </c:ext>
          </c:extLst>
        </c:ser>
        <c:ser>
          <c:idx val="2"/>
          <c:order val="2"/>
          <c:tx>
            <c:strRef>
              <c:f>[1]CATEGORIES!$B$22</c:f>
              <c:strCache>
                <c:ptCount val="1"/>
                <c:pt idx="0">
                  <c:v>C2-Benzo(b)thiophenes</c:v>
                </c:pt>
              </c:strCache>
            </c:strRef>
          </c:tx>
          <c:spPr>
            <a:solidFill>
              <a:schemeClr val="accent3"/>
            </a:solidFill>
            <a:ln>
              <a:noFill/>
            </a:ln>
            <a:effectLst/>
          </c:spPr>
          <c:invertIfNegative val="0"/>
          <c:cat>
            <c:numRef>
              <c:f>[1]CATEGORIES!$M$2:$N$2</c:f>
              <c:numCache>
                <c:formatCode>General</c:formatCode>
                <c:ptCount val="2"/>
                <c:pt idx="0">
                  <c:v>2.2000000000000002</c:v>
                </c:pt>
                <c:pt idx="1">
                  <c:v>130.1</c:v>
                </c:pt>
              </c:numCache>
            </c:numRef>
          </c:cat>
          <c:val>
            <c:numRef>
              <c:f>[1]CATEGORIES!$M$22:$N$22</c:f>
              <c:numCache>
                <c:formatCode>General</c:formatCode>
                <c:ptCount val="2"/>
                <c:pt idx="0">
                  <c:v>72.400000000000006</c:v>
                </c:pt>
                <c:pt idx="1">
                  <c:v>80</c:v>
                </c:pt>
              </c:numCache>
            </c:numRef>
          </c:val>
          <c:extLst>
            <c:ext xmlns:c16="http://schemas.microsoft.com/office/drawing/2014/chart" uri="{C3380CC4-5D6E-409C-BE32-E72D297353CC}">
              <c16:uniqueId val="{00000002-F3F0-4D72-BDDB-160674578451}"/>
            </c:ext>
          </c:extLst>
        </c:ser>
        <c:ser>
          <c:idx val="3"/>
          <c:order val="3"/>
          <c:tx>
            <c:strRef>
              <c:f>[1]CATEGORIES!$B$23</c:f>
              <c:strCache>
                <c:ptCount val="1"/>
                <c:pt idx="0">
                  <c:v>C3-Benzo(b)thiophenes</c:v>
                </c:pt>
              </c:strCache>
            </c:strRef>
          </c:tx>
          <c:spPr>
            <a:solidFill>
              <a:schemeClr val="accent4"/>
            </a:solidFill>
            <a:ln>
              <a:noFill/>
            </a:ln>
            <a:effectLst/>
          </c:spPr>
          <c:invertIfNegative val="0"/>
          <c:cat>
            <c:numRef>
              <c:f>[1]CATEGORIES!$M$2:$N$2</c:f>
              <c:numCache>
                <c:formatCode>General</c:formatCode>
                <c:ptCount val="2"/>
                <c:pt idx="0">
                  <c:v>2.2000000000000002</c:v>
                </c:pt>
                <c:pt idx="1">
                  <c:v>130.1</c:v>
                </c:pt>
              </c:numCache>
            </c:numRef>
          </c:cat>
          <c:val>
            <c:numRef>
              <c:f>[1]CATEGORIES!$M$23:$N$23</c:f>
              <c:numCache>
                <c:formatCode>General</c:formatCode>
                <c:ptCount val="2"/>
                <c:pt idx="0">
                  <c:v>72.400000000000006</c:v>
                </c:pt>
                <c:pt idx="1">
                  <c:v>80</c:v>
                </c:pt>
              </c:numCache>
            </c:numRef>
          </c:val>
          <c:extLst>
            <c:ext xmlns:c16="http://schemas.microsoft.com/office/drawing/2014/chart" uri="{C3380CC4-5D6E-409C-BE32-E72D297353CC}">
              <c16:uniqueId val="{00000003-F3F0-4D72-BDDB-160674578451}"/>
            </c:ext>
          </c:extLst>
        </c:ser>
        <c:ser>
          <c:idx val="4"/>
          <c:order val="4"/>
          <c:tx>
            <c:strRef>
              <c:f>[1]CATEGORIES!$B$24</c:f>
              <c:strCache>
                <c:ptCount val="1"/>
                <c:pt idx="0">
                  <c:v>C4-Benzo(b)thiophenes</c:v>
                </c:pt>
              </c:strCache>
            </c:strRef>
          </c:tx>
          <c:spPr>
            <a:solidFill>
              <a:schemeClr val="accent5"/>
            </a:solidFill>
            <a:ln>
              <a:noFill/>
            </a:ln>
            <a:effectLst/>
          </c:spPr>
          <c:invertIfNegative val="0"/>
          <c:cat>
            <c:numRef>
              <c:f>[1]CATEGORIES!$M$2:$N$2</c:f>
              <c:numCache>
                <c:formatCode>General</c:formatCode>
                <c:ptCount val="2"/>
                <c:pt idx="0">
                  <c:v>2.2000000000000002</c:v>
                </c:pt>
                <c:pt idx="1">
                  <c:v>130.1</c:v>
                </c:pt>
              </c:numCache>
            </c:numRef>
          </c:cat>
          <c:val>
            <c:numRef>
              <c:f>[1]CATEGORIES!$M$24:$N$24</c:f>
              <c:numCache>
                <c:formatCode>General</c:formatCode>
                <c:ptCount val="2"/>
                <c:pt idx="0">
                  <c:v>72.400000000000006</c:v>
                </c:pt>
                <c:pt idx="1">
                  <c:v>80</c:v>
                </c:pt>
              </c:numCache>
            </c:numRef>
          </c:val>
          <c:extLst>
            <c:ext xmlns:c16="http://schemas.microsoft.com/office/drawing/2014/chart" uri="{C3380CC4-5D6E-409C-BE32-E72D297353CC}">
              <c16:uniqueId val="{00000004-F3F0-4D72-BDDB-160674578451}"/>
            </c:ext>
          </c:extLst>
        </c:ser>
        <c:dLbls>
          <c:showLegendKey val="0"/>
          <c:showVal val="0"/>
          <c:showCatName val="0"/>
          <c:showSerName val="0"/>
          <c:showPercent val="0"/>
          <c:showBubbleSize val="0"/>
        </c:dLbls>
        <c:gapWidth val="334"/>
        <c:overlap val="43"/>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8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20"/>
      </c:valAx>
      <c:spPr>
        <a:noFill/>
        <a:ln>
          <a:noFill/>
        </a:ln>
        <a:effectLst/>
      </c:spPr>
    </c:plotArea>
    <c:legend>
      <c:legendPos val="b"/>
      <c:layout>
        <c:manualLayout>
          <c:xMode val="edge"/>
          <c:yMode val="edge"/>
          <c:x val="0.41077614051015243"/>
          <c:y val="0.13169599504529289"/>
          <c:w val="0.22594715156170889"/>
          <c:h val="0.36047658991079723"/>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[1]CATEGORIES!$B$53</c:f>
              <c:strCache>
                <c:ptCount val="1"/>
                <c:pt idx="0">
                  <c:v>Fluoranthene</c:v>
                </c:pt>
              </c:strCache>
            </c:strRef>
          </c:tx>
          <c:spPr>
            <a:solidFill>
              <a:schemeClr val="accent1"/>
            </a:solidFill>
            <a:ln>
              <a:noFill/>
            </a:ln>
            <a:effectLst/>
          </c:spPr>
          <c:invertIfNegative val="0"/>
          <c:cat>
            <c:numRef>
              <c:f>[1]CATEGORIES!$C$2:$D$2</c:f>
              <c:numCache>
                <c:formatCode>General</c:formatCode>
                <c:ptCount val="2"/>
                <c:pt idx="0">
                  <c:v>1.7</c:v>
                </c:pt>
                <c:pt idx="1">
                  <c:v>325.10000000000002</c:v>
                </c:pt>
              </c:numCache>
            </c:numRef>
          </c:cat>
          <c:val>
            <c:numRef>
              <c:f>[1]CATEGORIES!$C$53:$D$53</c:f>
              <c:numCache>
                <c:formatCode>General</c:formatCode>
                <c:ptCount val="2"/>
                <c:pt idx="0">
                  <c:v>89</c:v>
                </c:pt>
                <c:pt idx="1">
                  <c:v>89</c:v>
                </c:pt>
              </c:numCache>
            </c:numRef>
          </c:val>
          <c:extLst>
            <c:ext xmlns:c16="http://schemas.microsoft.com/office/drawing/2014/chart" uri="{C3380CC4-5D6E-409C-BE32-E72D297353CC}">
              <c16:uniqueId val="{00000000-B72A-4DB4-8D6F-914CF734523E}"/>
            </c:ext>
          </c:extLst>
        </c:ser>
        <c:ser>
          <c:idx val="1"/>
          <c:order val="1"/>
          <c:tx>
            <c:strRef>
              <c:f>[1]CATEGORIES!$B$54</c:f>
              <c:strCache>
                <c:ptCount val="1"/>
                <c:pt idx="0">
                  <c:v>Benzo(b)fluorene</c:v>
                </c:pt>
              </c:strCache>
            </c:strRef>
          </c:tx>
          <c:spPr>
            <a:solidFill>
              <a:schemeClr val="accent2"/>
            </a:solidFill>
            <a:ln>
              <a:noFill/>
            </a:ln>
            <a:effectLst/>
          </c:spPr>
          <c:invertIfNegative val="0"/>
          <c:cat>
            <c:numRef>
              <c:f>[1]CATEGORIES!$C$2:$D$2</c:f>
              <c:numCache>
                <c:formatCode>General</c:formatCode>
                <c:ptCount val="2"/>
                <c:pt idx="0">
                  <c:v>1.7</c:v>
                </c:pt>
                <c:pt idx="1">
                  <c:v>325.10000000000002</c:v>
                </c:pt>
              </c:numCache>
            </c:numRef>
          </c:cat>
          <c:val>
            <c:numRef>
              <c:f>[1]CATEGORIES!$C$54:$D$54</c:f>
              <c:numCache>
                <c:formatCode>General</c:formatCode>
                <c:ptCount val="2"/>
                <c:pt idx="0">
                  <c:v>132</c:v>
                </c:pt>
                <c:pt idx="1">
                  <c:v>132</c:v>
                </c:pt>
              </c:numCache>
            </c:numRef>
          </c:val>
          <c:extLst>
            <c:ext xmlns:c16="http://schemas.microsoft.com/office/drawing/2014/chart" uri="{C3380CC4-5D6E-409C-BE32-E72D297353CC}">
              <c16:uniqueId val="{00000001-B72A-4DB4-8D6F-914CF734523E}"/>
            </c:ext>
          </c:extLst>
        </c:ser>
        <c:ser>
          <c:idx val="2"/>
          <c:order val="2"/>
          <c:tx>
            <c:strRef>
              <c:f>[1]CATEGORIES!$B$55</c:f>
              <c:strCache>
                <c:ptCount val="1"/>
                <c:pt idx="0">
                  <c:v>Pyrene</c:v>
                </c:pt>
              </c:strCache>
            </c:strRef>
          </c:tx>
          <c:spPr>
            <a:solidFill>
              <a:schemeClr val="accent3"/>
            </a:solidFill>
            <a:ln>
              <a:noFill/>
            </a:ln>
            <a:effectLst/>
          </c:spPr>
          <c:invertIfNegative val="0"/>
          <c:cat>
            <c:numRef>
              <c:f>[1]CATEGORIES!$C$2:$D$2</c:f>
              <c:numCache>
                <c:formatCode>General</c:formatCode>
                <c:ptCount val="2"/>
                <c:pt idx="0">
                  <c:v>1.7</c:v>
                </c:pt>
                <c:pt idx="1">
                  <c:v>325.10000000000002</c:v>
                </c:pt>
              </c:numCache>
            </c:numRef>
          </c:cat>
          <c:val>
            <c:numRef>
              <c:f>[1]CATEGORIES!$C$55:$D$55</c:f>
              <c:numCache>
                <c:formatCode>General</c:formatCode>
                <c:ptCount val="2"/>
                <c:pt idx="0">
                  <c:v>91</c:v>
                </c:pt>
                <c:pt idx="1">
                  <c:v>91</c:v>
                </c:pt>
              </c:numCache>
            </c:numRef>
          </c:val>
          <c:extLst>
            <c:ext xmlns:c16="http://schemas.microsoft.com/office/drawing/2014/chart" uri="{C3380CC4-5D6E-409C-BE32-E72D297353CC}">
              <c16:uniqueId val="{00000002-B72A-4DB4-8D6F-914CF734523E}"/>
            </c:ext>
          </c:extLst>
        </c:ser>
        <c:ser>
          <c:idx val="3"/>
          <c:order val="3"/>
          <c:tx>
            <c:strRef>
              <c:f>[1]CATEGORIES!$B$56</c:f>
              <c:strCache>
                <c:ptCount val="1"/>
                <c:pt idx="0">
                  <c:v>C1-Fluoranthenes/Pyrenes</c:v>
                </c:pt>
              </c:strCache>
            </c:strRef>
          </c:tx>
          <c:spPr>
            <a:solidFill>
              <a:schemeClr val="accent4"/>
            </a:solidFill>
            <a:ln>
              <a:noFill/>
            </a:ln>
            <a:effectLst/>
          </c:spPr>
          <c:invertIfNegative val="0"/>
          <c:cat>
            <c:numRef>
              <c:f>[1]CATEGORIES!$C$2:$D$2</c:f>
              <c:numCache>
                <c:formatCode>General</c:formatCode>
                <c:ptCount val="2"/>
                <c:pt idx="0">
                  <c:v>1.7</c:v>
                </c:pt>
                <c:pt idx="1">
                  <c:v>325.10000000000002</c:v>
                </c:pt>
              </c:numCache>
            </c:numRef>
          </c:cat>
          <c:val>
            <c:numRef>
              <c:f>[1]CATEGORIES!$C$56:$D$56</c:f>
              <c:numCache>
                <c:formatCode>General</c:formatCode>
                <c:ptCount val="2"/>
                <c:pt idx="0">
                  <c:v>242</c:v>
                </c:pt>
                <c:pt idx="1">
                  <c:v>91</c:v>
                </c:pt>
              </c:numCache>
            </c:numRef>
          </c:val>
          <c:extLst>
            <c:ext xmlns:c16="http://schemas.microsoft.com/office/drawing/2014/chart" uri="{C3380CC4-5D6E-409C-BE32-E72D297353CC}">
              <c16:uniqueId val="{00000003-B72A-4DB4-8D6F-914CF734523E}"/>
            </c:ext>
          </c:extLst>
        </c:ser>
        <c:ser>
          <c:idx val="4"/>
          <c:order val="4"/>
          <c:tx>
            <c:strRef>
              <c:f>[1]CATEGORIES!$B$57</c:f>
              <c:strCache>
                <c:ptCount val="1"/>
                <c:pt idx="0">
                  <c:v>C2-Fluoranthenes/Pyrenes</c:v>
                </c:pt>
              </c:strCache>
            </c:strRef>
          </c:tx>
          <c:spPr>
            <a:solidFill>
              <a:schemeClr val="accent5"/>
            </a:solidFill>
            <a:ln>
              <a:noFill/>
            </a:ln>
            <a:effectLst/>
          </c:spPr>
          <c:invertIfNegative val="0"/>
          <c:cat>
            <c:numRef>
              <c:f>[1]CATEGORIES!$C$2:$D$2</c:f>
              <c:numCache>
                <c:formatCode>General</c:formatCode>
                <c:ptCount val="2"/>
                <c:pt idx="0">
                  <c:v>1.7</c:v>
                </c:pt>
                <c:pt idx="1">
                  <c:v>325.10000000000002</c:v>
                </c:pt>
              </c:numCache>
            </c:numRef>
          </c:cat>
          <c:val>
            <c:numRef>
              <c:f>[1]CATEGORIES!$C$57:$D$57</c:f>
              <c:numCache>
                <c:formatCode>General</c:formatCode>
                <c:ptCount val="2"/>
                <c:pt idx="0">
                  <c:v>91</c:v>
                </c:pt>
                <c:pt idx="1">
                  <c:v>91</c:v>
                </c:pt>
              </c:numCache>
            </c:numRef>
          </c:val>
          <c:extLst>
            <c:ext xmlns:c16="http://schemas.microsoft.com/office/drawing/2014/chart" uri="{C3380CC4-5D6E-409C-BE32-E72D297353CC}">
              <c16:uniqueId val="{00000004-B72A-4DB4-8D6F-914CF734523E}"/>
            </c:ext>
          </c:extLst>
        </c:ser>
        <c:ser>
          <c:idx val="5"/>
          <c:order val="5"/>
          <c:tx>
            <c:strRef>
              <c:f>[1]CATEGORIES!$B$58</c:f>
              <c:strCache>
                <c:ptCount val="1"/>
                <c:pt idx="0">
                  <c:v>C3-Fluoranthenes/Pyrenes</c:v>
                </c:pt>
              </c:strCache>
            </c:strRef>
          </c:tx>
          <c:spPr>
            <a:solidFill>
              <a:schemeClr val="accent6"/>
            </a:solidFill>
            <a:ln>
              <a:noFill/>
            </a:ln>
            <a:effectLst/>
          </c:spPr>
          <c:invertIfNegative val="0"/>
          <c:cat>
            <c:numRef>
              <c:f>[1]CATEGORIES!$C$2:$D$2</c:f>
              <c:numCache>
                <c:formatCode>General</c:formatCode>
                <c:ptCount val="2"/>
                <c:pt idx="0">
                  <c:v>1.7</c:v>
                </c:pt>
                <c:pt idx="1">
                  <c:v>325.10000000000002</c:v>
                </c:pt>
              </c:numCache>
            </c:numRef>
          </c:cat>
          <c:val>
            <c:numRef>
              <c:f>[1]CATEGORIES!$C$58:$D$58</c:f>
              <c:numCache>
                <c:formatCode>General</c:formatCode>
                <c:ptCount val="2"/>
                <c:pt idx="0">
                  <c:v>91</c:v>
                </c:pt>
                <c:pt idx="1">
                  <c:v>91</c:v>
                </c:pt>
              </c:numCache>
            </c:numRef>
          </c:val>
          <c:extLst>
            <c:ext xmlns:c16="http://schemas.microsoft.com/office/drawing/2014/chart" uri="{C3380CC4-5D6E-409C-BE32-E72D297353CC}">
              <c16:uniqueId val="{00000005-B72A-4DB4-8D6F-914CF734523E}"/>
            </c:ext>
          </c:extLst>
        </c:ser>
        <c:ser>
          <c:idx val="6"/>
          <c:order val="6"/>
          <c:tx>
            <c:strRef>
              <c:f>[1]CATEGORIES!$B$59</c:f>
              <c:strCache>
                <c:ptCount val="1"/>
                <c:pt idx="0">
                  <c:v>C4-Fluoranthenes/Pyrenes</c:v>
                </c:pt>
              </c:strCache>
            </c:strRef>
          </c:tx>
          <c:spPr>
            <a:solidFill>
              <a:schemeClr val="accent1">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[1]CATEGORIES!$C$59:$D$59</c:f>
              <c:numCache>
                <c:formatCode>General</c:formatCode>
                <c:ptCount val="2"/>
                <c:pt idx="0">
                  <c:v>91</c:v>
                </c:pt>
                <c:pt idx="1">
                  <c:v>91</c:v>
                </c:pt>
              </c:numCache>
            </c:numRef>
          </c:val>
          <c:extLst>
            <c:ext xmlns:c16="http://schemas.microsoft.com/office/drawing/2014/chart" uri="{C3380CC4-5D6E-409C-BE32-E72D297353CC}">
              <c16:uniqueId val="{00000006-B72A-4DB4-8D6F-914CF734523E}"/>
            </c:ext>
          </c:extLst>
        </c:ser>
        <c:ser>
          <c:idx val="7"/>
          <c:order val="7"/>
          <c:tx>
            <c:strRef>
              <c:f>[1]CATEGORIES!$B$60</c:f>
              <c:strCache>
                <c:ptCount val="1"/>
                <c:pt idx="0">
                  <c:v>Benz(a)anthracene</c:v>
                </c:pt>
              </c:strCache>
            </c:strRef>
          </c:tx>
          <c:spPr>
            <a:solidFill>
              <a:schemeClr val="accent2">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[1]CATEGORIES!$C$60:$D$60</c:f>
              <c:numCache>
                <c:formatCode>General</c:formatCode>
                <c:ptCount val="2"/>
                <c:pt idx="0">
                  <c:v>58</c:v>
                </c:pt>
                <c:pt idx="1">
                  <c:v>58</c:v>
                </c:pt>
              </c:numCache>
            </c:numRef>
          </c:val>
          <c:extLst>
            <c:ext xmlns:c16="http://schemas.microsoft.com/office/drawing/2014/chart" uri="{C3380CC4-5D6E-409C-BE32-E72D297353CC}">
              <c16:uniqueId val="{00000007-B72A-4DB4-8D6F-914CF734523E}"/>
            </c:ext>
          </c:extLst>
        </c:ser>
        <c:ser>
          <c:idx val="8"/>
          <c:order val="8"/>
          <c:tx>
            <c:strRef>
              <c:f>[1]CATEGORIES!$B$61</c:f>
              <c:strCache>
                <c:ptCount val="1"/>
                <c:pt idx="0">
                  <c:v>Benzo(e)pyrene</c:v>
                </c:pt>
              </c:strCache>
            </c:strRef>
          </c:tx>
          <c:spPr>
            <a:solidFill>
              <a:schemeClr val="accent3">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[1]CATEGORIES!$C$61:$D$61</c:f>
              <c:numCache>
                <c:formatCode>General</c:formatCode>
                <c:ptCount val="2"/>
              </c:numCache>
            </c:numRef>
          </c:val>
          <c:extLst>
            <c:ext xmlns:c16="http://schemas.microsoft.com/office/drawing/2014/chart" uri="{C3380CC4-5D6E-409C-BE32-E72D297353CC}">
              <c16:uniqueId val="{00000008-B72A-4DB4-8D6F-914CF734523E}"/>
            </c:ext>
          </c:extLst>
        </c:ser>
        <c:ser>
          <c:idx val="9"/>
          <c:order val="9"/>
          <c:tx>
            <c:strRef>
              <c:f>[1]CATEGORIES!$B$62</c:f>
              <c:strCache>
                <c:ptCount val="1"/>
                <c:pt idx="0">
                  <c:v>Benzo(a)pyrene</c:v>
                </c:pt>
              </c:strCache>
            </c:strRef>
          </c:tx>
          <c:spPr>
            <a:solidFill>
              <a:schemeClr val="accent4">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[1]CATEGORIES!$C$62:$D$62</c:f>
              <c:numCache>
                <c:formatCode>General</c:formatCode>
                <c:ptCount val="2"/>
                <c:pt idx="0">
                  <c:v>108</c:v>
                </c:pt>
                <c:pt idx="1">
                  <c:v>108</c:v>
                </c:pt>
              </c:numCache>
            </c:numRef>
          </c:val>
          <c:extLst>
            <c:ext xmlns:c16="http://schemas.microsoft.com/office/drawing/2014/chart" uri="{C3380CC4-5D6E-409C-BE32-E72D297353CC}">
              <c16:uniqueId val="{00000009-B72A-4DB4-8D6F-914CF734523E}"/>
            </c:ext>
          </c:extLst>
        </c:ser>
        <c:ser>
          <c:idx val="10"/>
          <c:order val="10"/>
          <c:tx>
            <c:strRef>
              <c:f>[1]CATEGORIES!$B$63</c:f>
              <c:strCache>
                <c:ptCount val="1"/>
                <c:pt idx="0">
                  <c:v>Benzo(a)fluoranthene</c:v>
                </c:pt>
              </c:strCache>
            </c:strRef>
          </c:tx>
          <c:spPr>
            <a:solidFill>
              <a:schemeClr val="accent5">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[1]CATEGORIES!$C$63:$D$63</c:f>
              <c:numCache>
                <c:formatCode>General</c:formatCode>
                <c:ptCount val="2"/>
                <c:pt idx="0">
                  <c:v>74.5</c:v>
                </c:pt>
                <c:pt idx="1">
                  <c:v>74.5</c:v>
                </c:pt>
              </c:numCache>
            </c:numRef>
          </c:val>
          <c:extLst>
            <c:ext xmlns:c16="http://schemas.microsoft.com/office/drawing/2014/chart" uri="{C3380CC4-5D6E-409C-BE32-E72D297353CC}">
              <c16:uniqueId val="{0000000A-B72A-4DB4-8D6F-914CF734523E}"/>
            </c:ext>
          </c:extLst>
        </c:ser>
        <c:ser>
          <c:idx val="11"/>
          <c:order val="11"/>
          <c:tx>
            <c:strRef>
              <c:f>[1]CATEGORIES!$B$64</c:f>
              <c:strCache>
                <c:ptCount val="1"/>
                <c:pt idx="0">
                  <c:v>Benzo(b)fluoranthene</c:v>
                </c:pt>
              </c:strCache>
            </c:strRef>
          </c:tx>
          <c:spPr>
            <a:solidFill>
              <a:schemeClr val="accent6">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[1]CATEGORIES!$C$64:$D$64</c:f>
              <c:numCache>
                <c:formatCode>General</c:formatCode>
                <c:ptCount val="2"/>
                <c:pt idx="0">
                  <c:v>73.5</c:v>
                </c:pt>
                <c:pt idx="1">
                  <c:v>73.5</c:v>
                </c:pt>
              </c:numCache>
            </c:numRef>
          </c:val>
          <c:extLst>
            <c:ext xmlns:c16="http://schemas.microsoft.com/office/drawing/2014/chart" uri="{C3380CC4-5D6E-409C-BE32-E72D297353CC}">
              <c16:uniqueId val="{0000000B-B72A-4DB4-8D6F-914CF734523E}"/>
            </c:ext>
          </c:extLst>
        </c:ser>
        <c:ser>
          <c:idx val="12"/>
          <c:order val="12"/>
          <c:tx>
            <c:strRef>
              <c:f>[1]CATEGORIES!$B$65</c:f>
              <c:strCache>
                <c:ptCount val="1"/>
                <c:pt idx="0">
                  <c:v>Benzo(j)+(k)fluoranthene</c:v>
                </c:pt>
              </c:strCache>
            </c:strRef>
          </c:tx>
          <c:spPr>
            <a:solidFill>
              <a:schemeClr val="accent1">
                <a:lumMod val="80000"/>
                <a:lumOff val="20000"/>
              </a:schemeClr>
            </a:solidFill>
            <a:ln>
              <a:noFill/>
            </a:ln>
            <a:effectLst/>
          </c:spPr>
          <c:invertIfNegative val="0"/>
          <c:cat>
            <c:numRef>
              <c:f>[1]CATEGORIES!$C$2:$D$2</c:f>
              <c:numCache>
                <c:formatCode>General</c:formatCode>
                <c:ptCount val="2"/>
                <c:pt idx="0">
                  <c:v>1.7</c:v>
                </c:pt>
                <c:pt idx="1">
                  <c:v>325.10000000000002</c:v>
                </c:pt>
              </c:numCache>
            </c:numRef>
          </c:cat>
          <c:val>
            <c:numRef>
              <c:f>[1]CATEGORIES!$C$65:$D$65</c:f>
              <c:numCache>
                <c:formatCode>General</c:formatCode>
                <c:ptCount val="2"/>
              </c:numCache>
            </c:numRef>
          </c:val>
          <c:extLst>
            <c:ext xmlns:c16="http://schemas.microsoft.com/office/drawing/2014/chart" uri="{C3380CC4-5D6E-409C-BE32-E72D297353CC}">
              <c16:uniqueId val="{0000000C-B72A-4DB4-8D6F-914CF734523E}"/>
            </c:ext>
          </c:extLst>
        </c:ser>
        <c:ser>
          <c:idx val="13"/>
          <c:order val="13"/>
          <c:tx>
            <c:strRef>
              <c:f>[1]CATEGORIES!$B$66</c:f>
              <c:strCache>
                <c:ptCount val="1"/>
                <c:pt idx="0">
                  <c:v>Fluorene</c:v>
                </c:pt>
              </c:strCache>
            </c:strRef>
          </c:tx>
          <c:spPr>
            <a:solidFill>
              <a:schemeClr val="accent2">
                <a:lumMod val="80000"/>
                <a:lumOff val="20000"/>
              </a:schemeClr>
            </a:solidFill>
            <a:ln>
              <a:noFill/>
            </a:ln>
            <a:effectLst/>
          </c:spPr>
          <c:invertIfNegative val="0"/>
          <c:cat>
            <c:numRef>
              <c:f>[1]CATEGORIES!$C$2:$D$2</c:f>
              <c:numCache>
                <c:formatCode>General</c:formatCode>
                <c:ptCount val="2"/>
                <c:pt idx="0">
                  <c:v>1.7</c:v>
                </c:pt>
                <c:pt idx="1">
                  <c:v>325.10000000000002</c:v>
                </c:pt>
              </c:numCache>
            </c:numRef>
          </c:cat>
          <c:val>
            <c:numRef>
              <c:f>[1]CATEGORIES!$C$66:$D$66</c:f>
              <c:numCache>
                <c:formatCode>General</c:formatCode>
                <c:ptCount val="2"/>
                <c:pt idx="0">
                  <c:v>103</c:v>
                </c:pt>
                <c:pt idx="1">
                  <c:v>88.5</c:v>
                </c:pt>
              </c:numCache>
            </c:numRef>
          </c:val>
          <c:extLst>
            <c:ext xmlns:c16="http://schemas.microsoft.com/office/drawing/2014/chart" uri="{C3380CC4-5D6E-409C-BE32-E72D297353CC}">
              <c16:uniqueId val="{0000000D-B72A-4DB4-8D6F-914CF734523E}"/>
            </c:ext>
          </c:extLst>
        </c:ser>
        <c:ser>
          <c:idx val="14"/>
          <c:order val="14"/>
          <c:tx>
            <c:strRef>
              <c:f>[1]CATEGORIES!$B$67</c:f>
              <c:strCache>
                <c:ptCount val="1"/>
                <c:pt idx="0">
                  <c:v>C1-Fluorenes</c:v>
                </c:pt>
              </c:strCache>
            </c:strRef>
          </c:tx>
          <c:spPr>
            <a:solidFill>
              <a:schemeClr val="accent3">
                <a:lumMod val="80000"/>
                <a:lumOff val="20000"/>
              </a:schemeClr>
            </a:solidFill>
            <a:ln>
              <a:noFill/>
            </a:ln>
            <a:effectLst/>
          </c:spPr>
          <c:invertIfNegative val="0"/>
          <c:cat>
            <c:numRef>
              <c:f>[1]CATEGORIES!$C$2:$D$2</c:f>
              <c:numCache>
                <c:formatCode>General</c:formatCode>
                <c:ptCount val="2"/>
                <c:pt idx="0">
                  <c:v>1.7</c:v>
                </c:pt>
                <c:pt idx="1">
                  <c:v>325.10000000000002</c:v>
                </c:pt>
              </c:numCache>
            </c:numRef>
          </c:cat>
          <c:val>
            <c:numRef>
              <c:f>[1]CATEGORIES!$C$67:$D$67</c:f>
              <c:numCache>
                <c:formatCode>General</c:formatCode>
                <c:ptCount val="2"/>
                <c:pt idx="0">
                  <c:v>206</c:v>
                </c:pt>
                <c:pt idx="1">
                  <c:v>88.5</c:v>
                </c:pt>
              </c:numCache>
            </c:numRef>
          </c:val>
          <c:extLst>
            <c:ext xmlns:c16="http://schemas.microsoft.com/office/drawing/2014/chart" uri="{C3380CC4-5D6E-409C-BE32-E72D297353CC}">
              <c16:uniqueId val="{0000000E-B72A-4DB4-8D6F-914CF734523E}"/>
            </c:ext>
          </c:extLst>
        </c:ser>
        <c:ser>
          <c:idx val="15"/>
          <c:order val="15"/>
          <c:tx>
            <c:strRef>
              <c:f>[1]CATEGORIES!$B$68</c:f>
              <c:strCache>
                <c:ptCount val="1"/>
                <c:pt idx="0">
                  <c:v>C2-Fluorenes</c:v>
                </c:pt>
              </c:strCache>
            </c:strRef>
          </c:tx>
          <c:spPr>
            <a:solidFill>
              <a:schemeClr val="accent4">
                <a:lumMod val="80000"/>
                <a:lumOff val="20000"/>
              </a:schemeClr>
            </a:solidFill>
            <a:ln>
              <a:noFill/>
            </a:ln>
            <a:effectLst/>
          </c:spPr>
          <c:invertIfNegative val="0"/>
          <c:cat>
            <c:numRef>
              <c:f>[1]CATEGORIES!$C$2:$D$2</c:f>
              <c:numCache>
                <c:formatCode>General</c:formatCode>
                <c:ptCount val="2"/>
                <c:pt idx="0">
                  <c:v>1.7</c:v>
                </c:pt>
                <c:pt idx="1">
                  <c:v>325.10000000000002</c:v>
                </c:pt>
              </c:numCache>
            </c:numRef>
          </c:cat>
          <c:val>
            <c:numRef>
              <c:f>[1]CATEGORIES!$C$68:$D$68</c:f>
              <c:numCache>
                <c:formatCode>General</c:formatCode>
                <c:ptCount val="2"/>
                <c:pt idx="0">
                  <c:v>361</c:v>
                </c:pt>
                <c:pt idx="1">
                  <c:v>88.5</c:v>
                </c:pt>
              </c:numCache>
            </c:numRef>
          </c:val>
          <c:extLst>
            <c:ext xmlns:c16="http://schemas.microsoft.com/office/drawing/2014/chart" uri="{C3380CC4-5D6E-409C-BE32-E72D297353CC}">
              <c16:uniqueId val="{0000000F-B72A-4DB4-8D6F-914CF734523E}"/>
            </c:ext>
          </c:extLst>
        </c:ser>
        <c:ser>
          <c:idx val="16"/>
          <c:order val="16"/>
          <c:tx>
            <c:strRef>
              <c:f>[1]CATEGORIES!$B$69</c:f>
              <c:strCache>
                <c:ptCount val="1"/>
                <c:pt idx="0">
                  <c:v>C3-Fluorenes</c:v>
                </c:pt>
              </c:strCache>
            </c:strRef>
          </c:tx>
          <c:spPr>
            <a:solidFill>
              <a:schemeClr val="accent5">
                <a:lumMod val="80000"/>
                <a:lumOff val="20000"/>
              </a:schemeClr>
            </a:solidFill>
            <a:ln>
              <a:noFill/>
            </a:ln>
            <a:effectLst/>
          </c:spPr>
          <c:invertIfNegative val="0"/>
          <c:cat>
            <c:numRef>
              <c:f>[1]CATEGORIES!$C$2:$D$2</c:f>
              <c:numCache>
                <c:formatCode>General</c:formatCode>
                <c:ptCount val="2"/>
                <c:pt idx="0">
                  <c:v>1.7</c:v>
                </c:pt>
                <c:pt idx="1">
                  <c:v>325.10000000000002</c:v>
                </c:pt>
              </c:numCache>
            </c:numRef>
          </c:cat>
          <c:val>
            <c:numRef>
              <c:f>[1]CATEGORIES!$C$69:$D$69</c:f>
              <c:numCache>
                <c:formatCode>General</c:formatCode>
                <c:ptCount val="2"/>
                <c:pt idx="0">
                  <c:v>88.5</c:v>
                </c:pt>
                <c:pt idx="1">
                  <c:v>88.5</c:v>
                </c:pt>
              </c:numCache>
            </c:numRef>
          </c:val>
          <c:extLst>
            <c:ext xmlns:c16="http://schemas.microsoft.com/office/drawing/2014/chart" uri="{C3380CC4-5D6E-409C-BE32-E72D297353CC}">
              <c16:uniqueId val="{00000010-B72A-4DB4-8D6F-914CF734523E}"/>
            </c:ext>
          </c:extLst>
        </c:ser>
        <c:dLbls>
          <c:showLegendKey val="0"/>
          <c:showVal val="0"/>
          <c:showCatName val="0"/>
          <c:showSerName val="0"/>
          <c:showPercent val="0"/>
          <c:showBubbleSize val="0"/>
        </c:dLbls>
        <c:gapWidth val="236"/>
        <c:overlap val="5"/>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40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100"/>
      </c:valAx>
      <c:spPr>
        <a:noFill/>
        <a:ln>
          <a:noFill/>
        </a:ln>
        <a:effectLst/>
      </c:spPr>
    </c:plotArea>
    <c:legend>
      <c:legendPos val="b"/>
      <c:layout>
        <c:manualLayout>
          <c:xMode val="edge"/>
          <c:yMode val="edge"/>
          <c:x val="0.77108656179618362"/>
          <c:y val="2.4784960299206585E-2"/>
          <c:w val="0.22891343820381654"/>
          <c:h val="0.69444669931722447"/>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[1]CATEGORIES!$B$20</c:f>
              <c:strCache>
                <c:ptCount val="1"/>
                <c:pt idx="0">
                  <c:v>Benzothiophene</c:v>
                </c:pt>
              </c:strCache>
            </c:strRef>
          </c:tx>
          <c:spPr>
            <a:solidFill>
              <a:schemeClr val="accent1"/>
            </a:solidFill>
            <a:ln>
              <a:noFill/>
            </a:ln>
            <a:effectLst/>
          </c:spPr>
          <c:invertIfNegative val="0"/>
          <c:cat>
            <c:numRef>
              <c:f>[1]CATEGORIES!$O$2:$P$2</c:f>
              <c:numCache>
                <c:formatCode>General</c:formatCode>
                <c:ptCount val="2"/>
                <c:pt idx="0">
                  <c:v>0.81</c:v>
                </c:pt>
                <c:pt idx="1">
                  <c:v>24.7</c:v>
                </c:pt>
              </c:numCache>
            </c:numRef>
          </c:cat>
          <c:val>
            <c:numRef>
              <c:f>[1]CATEGORIES!$O$20:$P$20</c:f>
              <c:numCache>
                <c:formatCode>General</c:formatCode>
                <c:ptCount val="2"/>
                <c:pt idx="0">
                  <c:v>76</c:v>
                </c:pt>
                <c:pt idx="1">
                  <c:v>190</c:v>
                </c:pt>
              </c:numCache>
            </c:numRef>
          </c:val>
          <c:extLst>
            <c:ext xmlns:c16="http://schemas.microsoft.com/office/drawing/2014/chart" uri="{C3380CC4-5D6E-409C-BE32-E72D297353CC}">
              <c16:uniqueId val="{00000000-3349-40C6-ADFD-D7F8A8A26256}"/>
            </c:ext>
          </c:extLst>
        </c:ser>
        <c:ser>
          <c:idx val="1"/>
          <c:order val="1"/>
          <c:tx>
            <c:strRef>
              <c:f>[1]CATEGORIES!$B$21</c:f>
              <c:strCache>
                <c:ptCount val="1"/>
                <c:pt idx="0">
                  <c:v>C1-Benzo(b)thiophenes</c:v>
                </c:pt>
              </c:strCache>
            </c:strRef>
          </c:tx>
          <c:spPr>
            <a:solidFill>
              <a:schemeClr val="accent2"/>
            </a:solidFill>
            <a:ln>
              <a:noFill/>
            </a:ln>
            <a:effectLst/>
          </c:spPr>
          <c:invertIfNegative val="0"/>
          <c:cat>
            <c:numRef>
              <c:f>[1]CATEGORIES!$O$2:$P$2</c:f>
              <c:numCache>
                <c:formatCode>General</c:formatCode>
                <c:ptCount val="2"/>
                <c:pt idx="0">
                  <c:v>0.81</c:v>
                </c:pt>
                <c:pt idx="1">
                  <c:v>24.7</c:v>
                </c:pt>
              </c:numCache>
            </c:numRef>
          </c:cat>
          <c:val>
            <c:numRef>
              <c:f>[1]CATEGORIES!$O$21:$P$21</c:f>
              <c:numCache>
                <c:formatCode>General</c:formatCode>
                <c:ptCount val="2"/>
                <c:pt idx="0">
                  <c:v>76</c:v>
                </c:pt>
                <c:pt idx="1">
                  <c:v>190</c:v>
                </c:pt>
              </c:numCache>
            </c:numRef>
          </c:val>
          <c:extLst>
            <c:ext xmlns:c16="http://schemas.microsoft.com/office/drawing/2014/chart" uri="{C3380CC4-5D6E-409C-BE32-E72D297353CC}">
              <c16:uniqueId val="{00000001-3349-40C6-ADFD-D7F8A8A26256}"/>
            </c:ext>
          </c:extLst>
        </c:ser>
        <c:ser>
          <c:idx val="2"/>
          <c:order val="2"/>
          <c:tx>
            <c:strRef>
              <c:f>[1]CATEGORIES!$B$22</c:f>
              <c:strCache>
                <c:ptCount val="1"/>
                <c:pt idx="0">
                  <c:v>C2-Benzo(b)thiophenes</c:v>
                </c:pt>
              </c:strCache>
            </c:strRef>
          </c:tx>
          <c:spPr>
            <a:solidFill>
              <a:schemeClr val="accent3"/>
            </a:solidFill>
            <a:ln>
              <a:noFill/>
            </a:ln>
            <a:effectLst/>
          </c:spPr>
          <c:invertIfNegative val="0"/>
          <c:cat>
            <c:numRef>
              <c:f>[1]CATEGORIES!$O$2:$P$2</c:f>
              <c:numCache>
                <c:formatCode>General</c:formatCode>
                <c:ptCount val="2"/>
                <c:pt idx="0">
                  <c:v>0.81</c:v>
                </c:pt>
                <c:pt idx="1">
                  <c:v>24.7</c:v>
                </c:pt>
              </c:numCache>
            </c:numRef>
          </c:cat>
          <c:val>
            <c:numRef>
              <c:f>[1]CATEGORIES!$O$22:$P$22</c:f>
              <c:numCache>
                <c:formatCode>General</c:formatCode>
                <c:ptCount val="2"/>
                <c:pt idx="0">
                  <c:v>76</c:v>
                </c:pt>
                <c:pt idx="1">
                  <c:v>190</c:v>
                </c:pt>
              </c:numCache>
            </c:numRef>
          </c:val>
          <c:extLst>
            <c:ext xmlns:c16="http://schemas.microsoft.com/office/drawing/2014/chart" uri="{C3380CC4-5D6E-409C-BE32-E72D297353CC}">
              <c16:uniqueId val="{00000002-3349-40C6-ADFD-D7F8A8A26256}"/>
            </c:ext>
          </c:extLst>
        </c:ser>
        <c:ser>
          <c:idx val="3"/>
          <c:order val="3"/>
          <c:tx>
            <c:strRef>
              <c:f>[1]CATEGORIES!$B$23</c:f>
              <c:strCache>
                <c:ptCount val="1"/>
                <c:pt idx="0">
                  <c:v>C3-Benzo(b)thiophenes</c:v>
                </c:pt>
              </c:strCache>
            </c:strRef>
          </c:tx>
          <c:spPr>
            <a:solidFill>
              <a:schemeClr val="accent4"/>
            </a:solidFill>
            <a:ln>
              <a:noFill/>
            </a:ln>
            <a:effectLst/>
          </c:spPr>
          <c:invertIfNegative val="0"/>
          <c:cat>
            <c:numRef>
              <c:f>[1]CATEGORIES!$O$2:$P$2</c:f>
              <c:numCache>
                <c:formatCode>General</c:formatCode>
                <c:ptCount val="2"/>
                <c:pt idx="0">
                  <c:v>0.81</c:v>
                </c:pt>
                <c:pt idx="1">
                  <c:v>24.7</c:v>
                </c:pt>
              </c:numCache>
            </c:numRef>
          </c:cat>
          <c:val>
            <c:numRef>
              <c:f>[1]CATEGORIES!$O$23:$P$23</c:f>
              <c:numCache>
                <c:formatCode>General</c:formatCode>
                <c:ptCount val="2"/>
                <c:pt idx="0">
                  <c:v>76</c:v>
                </c:pt>
                <c:pt idx="1">
                  <c:v>190</c:v>
                </c:pt>
              </c:numCache>
            </c:numRef>
          </c:val>
          <c:extLst>
            <c:ext xmlns:c16="http://schemas.microsoft.com/office/drawing/2014/chart" uri="{C3380CC4-5D6E-409C-BE32-E72D297353CC}">
              <c16:uniqueId val="{00000003-3349-40C6-ADFD-D7F8A8A26256}"/>
            </c:ext>
          </c:extLst>
        </c:ser>
        <c:ser>
          <c:idx val="4"/>
          <c:order val="4"/>
          <c:tx>
            <c:strRef>
              <c:f>[1]CATEGORIES!$B$24</c:f>
              <c:strCache>
                <c:ptCount val="1"/>
                <c:pt idx="0">
                  <c:v>C4-Benzo(b)thiophenes</c:v>
                </c:pt>
              </c:strCache>
            </c:strRef>
          </c:tx>
          <c:spPr>
            <a:solidFill>
              <a:schemeClr val="accent5"/>
            </a:solidFill>
            <a:ln>
              <a:noFill/>
            </a:ln>
            <a:effectLst/>
          </c:spPr>
          <c:invertIfNegative val="0"/>
          <c:cat>
            <c:numRef>
              <c:f>[1]CATEGORIES!$O$2:$P$2</c:f>
              <c:numCache>
                <c:formatCode>General</c:formatCode>
                <c:ptCount val="2"/>
                <c:pt idx="0">
                  <c:v>0.81</c:v>
                </c:pt>
                <c:pt idx="1">
                  <c:v>24.7</c:v>
                </c:pt>
              </c:numCache>
            </c:numRef>
          </c:cat>
          <c:val>
            <c:numRef>
              <c:f>[1]CATEGORIES!$O$24:$P$24</c:f>
              <c:numCache>
                <c:formatCode>General</c:formatCode>
                <c:ptCount val="2"/>
                <c:pt idx="0">
                  <c:v>76</c:v>
                </c:pt>
                <c:pt idx="1">
                  <c:v>190</c:v>
                </c:pt>
              </c:numCache>
            </c:numRef>
          </c:val>
          <c:extLst>
            <c:ext xmlns:c16="http://schemas.microsoft.com/office/drawing/2014/chart" uri="{C3380CC4-5D6E-409C-BE32-E72D297353CC}">
              <c16:uniqueId val="{00000004-3349-40C6-ADFD-D7F8A8A26256}"/>
            </c:ext>
          </c:extLst>
        </c:ser>
        <c:dLbls>
          <c:showLegendKey val="0"/>
          <c:showVal val="0"/>
          <c:showCatName val="0"/>
          <c:showSerName val="0"/>
          <c:showPercent val="0"/>
          <c:showBubbleSize val="0"/>
        </c:dLbls>
        <c:gapWidth val="334"/>
        <c:overlap val="43"/>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20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
      </c:valAx>
      <c:spPr>
        <a:noFill/>
        <a:ln>
          <a:noFill/>
        </a:ln>
        <a:effectLst/>
      </c:spPr>
    </c:plotArea>
    <c:legend>
      <c:legendPos val="b"/>
      <c:layout>
        <c:manualLayout>
          <c:xMode val="edge"/>
          <c:yMode val="edge"/>
          <c:x val="0.41077614051015243"/>
          <c:y val="0.13169599504529289"/>
          <c:w val="0.22594715156170889"/>
          <c:h val="0.36047658991079723"/>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[1]CATEGORIES!$B$20</c:f>
              <c:strCache>
                <c:ptCount val="1"/>
                <c:pt idx="0">
                  <c:v>Benzothiophene</c:v>
                </c:pt>
              </c:strCache>
            </c:strRef>
          </c:tx>
          <c:spPr>
            <a:solidFill>
              <a:schemeClr val="accent1"/>
            </a:solidFill>
            <a:ln>
              <a:noFill/>
            </a:ln>
            <a:effectLst/>
          </c:spPr>
          <c:invertIfNegative val="0"/>
          <c:cat>
            <c:numRef>
              <c:f>[1]CATEGORIES!$Q$2:$R$2</c:f>
              <c:numCache>
                <c:formatCode>General</c:formatCode>
                <c:ptCount val="2"/>
                <c:pt idx="0">
                  <c:v>1.4</c:v>
                </c:pt>
                <c:pt idx="1">
                  <c:v>46.9</c:v>
                </c:pt>
              </c:numCache>
            </c:numRef>
          </c:cat>
          <c:val>
            <c:numRef>
              <c:f>[1]CATEGORIES!$Q$20:$R$20</c:f>
              <c:numCache>
                <c:formatCode>General</c:formatCode>
                <c:ptCount val="2"/>
                <c:pt idx="0">
                  <c:v>76</c:v>
                </c:pt>
                <c:pt idx="1">
                  <c:v>76</c:v>
                </c:pt>
              </c:numCache>
            </c:numRef>
          </c:val>
          <c:extLst>
            <c:ext xmlns:c16="http://schemas.microsoft.com/office/drawing/2014/chart" uri="{C3380CC4-5D6E-409C-BE32-E72D297353CC}">
              <c16:uniqueId val="{00000000-BD12-4910-8E60-3A26A953C3E0}"/>
            </c:ext>
          </c:extLst>
        </c:ser>
        <c:ser>
          <c:idx val="1"/>
          <c:order val="1"/>
          <c:tx>
            <c:strRef>
              <c:f>[1]CATEGORIES!$B$21</c:f>
              <c:strCache>
                <c:ptCount val="1"/>
                <c:pt idx="0">
                  <c:v>C1-Benzo(b)thiophenes</c:v>
                </c:pt>
              </c:strCache>
            </c:strRef>
          </c:tx>
          <c:spPr>
            <a:solidFill>
              <a:schemeClr val="accent2"/>
            </a:solidFill>
            <a:ln>
              <a:noFill/>
            </a:ln>
            <a:effectLst/>
          </c:spPr>
          <c:invertIfNegative val="0"/>
          <c:cat>
            <c:numRef>
              <c:f>[1]CATEGORIES!$Q$2:$R$2</c:f>
              <c:numCache>
                <c:formatCode>General</c:formatCode>
                <c:ptCount val="2"/>
                <c:pt idx="0">
                  <c:v>1.4</c:v>
                </c:pt>
                <c:pt idx="1">
                  <c:v>46.9</c:v>
                </c:pt>
              </c:numCache>
            </c:numRef>
          </c:cat>
          <c:val>
            <c:numRef>
              <c:f>[1]CATEGORIES!$Q$21:$R$21</c:f>
              <c:numCache>
                <c:formatCode>General</c:formatCode>
                <c:ptCount val="2"/>
                <c:pt idx="0">
                  <c:v>76</c:v>
                </c:pt>
                <c:pt idx="1">
                  <c:v>76</c:v>
                </c:pt>
              </c:numCache>
            </c:numRef>
          </c:val>
          <c:extLst>
            <c:ext xmlns:c16="http://schemas.microsoft.com/office/drawing/2014/chart" uri="{C3380CC4-5D6E-409C-BE32-E72D297353CC}">
              <c16:uniqueId val="{00000001-BD12-4910-8E60-3A26A953C3E0}"/>
            </c:ext>
          </c:extLst>
        </c:ser>
        <c:ser>
          <c:idx val="2"/>
          <c:order val="2"/>
          <c:tx>
            <c:strRef>
              <c:f>[1]CATEGORIES!$B$22</c:f>
              <c:strCache>
                <c:ptCount val="1"/>
                <c:pt idx="0">
                  <c:v>C2-Benzo(b)thiophenes</c:v>
                </c:pt>
              </c:strCache>
            </c:strRef>
          </c:tx>
          <c:spPr>
            <a:solidFill>
              <a:schemeClr val="accent3"/>
            </a:solidFill>
            <a:ln>
              <a:noFill/>
            </a:ln>
            <a:effectLst/>
          </c:spPr>
          <c:invertIfNegative val="0"/>
          <c:cat>
            <c:numRef>
              <c:f>[1]CATEGORIES!$Q$2:$R$2</c:f>
              <c:numCache>
                <c:formatCode>General</c:formatCode>
                <c:ptCount val="2"/>
                <c:pt idx="0">
                  <c:v>1.4</c:v>
                </c:pt>
                <c:pt idx="1">
                  <c:v>46.9</c:v>
                </c:pt>
              </c:numCache>
            </c:numRef>
          </c:cat>
          <c:val>
            <c:numRef>
              <c:f>[1]CATEGORIES!$Q$22:$R$22</c:f>
              <c:numCache>
                <c:formatCode>General</c:formatCode>
                <c:ptCount val="2"/>
                <c:pt idx="0">
                  <c:v>76</c:v>
                </c:pt>
                <c:pt idx="1">
                  <c:v>76</c:v>
                </c:pt>
              </c:numCache>
            </c:numRef>
          </c:val>
          <c:extLst>
            <c:ext xmlns:c16="http://schemas.microsoft.com/office/drawing/2014/chart" uri="{C3380CC4-5D6E-409C-BE32-E72D297353CC}">
              <c16:uniqueId val="{00000002-BD12-4910-8E60-3A26A953C3E0}"/>
            </c:ext>
          </c:extLst>
        </c:ser>
        <c:ser>
          <c:idx val="3"/>
          <c:order val="3"/>
          <c:tx>
            <c:strRef>
              <c:f>[1]CATEGORIES!$B$23</c:f>
              <c:strCache>
                <c:ptCount val="1"/>
                <c:pt idx="0">
                  <c:v>C3-Benzo(b)thiophenes</c:v>
                </c:pt>
              </c:strCache>
            </c:strRef>
          </c:tx>
          <c:spPr>
            <a:solidFill>
              <a:schemeClr val="accent4"/>
            </a:solidFill>
            <a:ln>
              <a:noFill/>
            </a:ln>
            <a:effectLst/>
          </c:spPr>
          <c:invertIfNegative val="0"/>
          <c:cat>
            <c:numRef>
              <c:f>[1]CATEGORIES!$Q$2:$R$2</c:f>
              <c:numCache>
                <c:formatCode>General</c:formatCode>
                <c:ptCount val="2"/>
                <c:pt idx="0">
                  <c:v>1.4</c:v>
                </c:pt>
                <c:pt idx="1">
                  <c:v>46.9</c:v>
                </c:pt>
              </c:numCache>
            </c:numRef>
          </c:cat>
          <c:val>
            <c:numRef>
              <c:f>[1]CATEGORIES!$Q$23:$R$23</c:f>
              <c:numCache>
                <c:formatCode>General</c:formatCode>
                <c:ptCount val="2"/>
                <c:pt idx="0">
                  <c:v>76</c:v>
                </c:pt>
                <c:pt idx="1">
                  <c:v>76</c:v>
                </c:pt>
              </c:numCache>
            </c:numRef>
          </c:val>
          <c:extLst>
            <c:ext xmlns:c16="http://schemas.microsoft.com/office/drawing/2014/chart" uri="{C3380CC4-5D6E-409C-BE32-E72D297353CC}">
              <c16:uniqueId val="{00000003-BD12-4910-8E60-3A26A953C3E0}"/>
            </c:ext>
          </c:extLst>
        </c:ser>
        <c:ser>
          <c:idx val="4"/>
          <c:order val="4"/>
          <c:tx>
            <c:strRef>
              <c:f>[1]CATEGORIES!$B$24</c:f>
              <c:strCache>
                <c:ptCount val="1"/>
                <c:pt idx="0">
                  <c:v>C4-Benzo(b)thiophenes</c:v>
                </c:pt>
              </c:strCache>
            </c:strRef>
          </c:tx>
          <c:spPr>
            <a:solidFill>
              <a:schemeClr val="accent5"/>
            </a:solidFill>
            <a:ln>
              <a:noFill/>
            </a:ln>
            <a:effectLst/>
          </c:spPr>
          <c:invertIfNegative val="0"/>
          <c:cat>
            <c:numRef>
              <c:f>[1]CATEGORIES!$Q$2:$R$2</c:f>
              <c:numCache>
                <c:formatCode>General</c:formatCode>
                <c:ptCount val="2"/>
                <c:pt idx="0">
                  <c:v>1.4</c:v>
                </c:pt>
                <c:pt idx="1">
                  <c:v>46.9</c:v>
                </c:pt>
              </c:numCache>
            </c:numRef>
          </c:cat>
          <c:val>
            <c:numRef>
              <c:f>[1]CATEGORIES!$Q$24:$R$24</c:f>
              <c:numCache>
                <c:formatCode>General</c:formatCode>
                <c:ptCount val="2"/>
                <c:pt idx="0">
                  <c:v>76</c:v>
                </c:pt>
                <c:pt idx="1">
                  <c:v>76</c:v>
                </c:pt>
              </c:numCache>
            </c:numRef>
          </c:val>
          <c:extLst>
            <c:ext xmlns:c16="http://schemas.microsoft.com/office/drawing/2014/chart" uri="{C3380CC4-5D6E-409C-BE32-E72D297353CC}">
              <c16:uniqueId val="{00000004-BD12-4910-8E60-3A26A953C3E0}"/>
            </c:ext>
          </c:extLst>
        </c:ser>
        <c:dLbls>
          <c:showLegendKey val="0"/>
          <c:showVal val="0"/>
          <c:showCatName val="0"/>
          <c:showSerName val="0"/>
          <c:showPercent val="0"/>
          <c:showBubbleSize val="0"/>
        </c:dLbls>
        <c:gapWidth val="334"/>
        <c:overlap val="43"/>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8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20"/>
      </c:valAx>
      <c:spPr>
        <a:noFill/>
        <a:ln>
          <a:noFill/>
        </a:ln>
        <a:effectLst/>
      </c:spPr>
    </c:plotArea>
    <c:legend>
      <c:legendPos val="b"/>
      <c:layout>
        <c:manualLayout>
          <c:xMode val="edge"/>
          <c:yMode val="edge"/>
          <c:x val="0.41077614051015243"/>
          <c:y val="0.13169599504529289"/>
          <c:w val="0.22594715156170889"/>
          <c:h val="0.36047658991079723"/>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[1]CATEGORIES!$B$26</c:f>
              <c:strCache>
                <c:ptCount val="1"/>
                <c:pt idx="0">
                  <c:v>Dibenzothiophene</c:v>
                </c:pt>
              </c:strCache>
            </c:strRef>
          </c:tx>
          <c:spPr>
            <a:solidFill>
              <a:schemeClr val="accent1"/>
            </a:solidFill>
            <a:ln>
              <a:noFill/>
            </a:ln>
            <a:effectLst/>
          </c:spPr>
          <c:invertIfNegative val="0"/>
          <c:cat>
            <c:numRef>
              <c:f>[1]CATEGORIES!$M$2:$N$2</c:f>
              <c:numCache>
                <c:formatCode>General</c:formatCode>
                <c:ptCount val="2"/>
                <c:pt idx="0">
                  <c:v>2.2000000000000002</c:v>
                </c:pt>
                <c:pt idx="1">
                  <c:v>130.1</c:v>
                </c:pt>
              </c:numCache>
            </c:numRef>
          </c:cat>
          <c:val>
            <c:numRef>
              <c:f>[1]CATEGORIES!$M$26:$N$26</c:f>
              <c:numCache>
                <c:formatCode>General</c:formatCode>
                <c:ptCount val="2"/>
                <c:pt idx="0">
                  <c:v>69.5</c:v>
                </c:pt>
                <c:pt idx="1">
                  <c:v>76.8</c:v>
                </c:pt>
              </c:numCache>
            </c:numRef>
          </c:val>
          <c:extLst>
            <c:ext xmlns:c16="http://schemas.microsoft.com/office/drawing/2014/chart" uri="{C3380CC4-5D6E-409C-BE32-E72D297353CC}">
              <c16:uniqueId val="{00000000-0EC4-4940-8859-249976CDAE3C}"/>
            </c:ext>
          </c:extLst>
        </c:ser>
        <c:ser>
          <c:idx val="1"/>
          <c:order val="1"/>
          <c:tx>
            <c:strRef>
              <c:f>[1]CATEGORIES!$B$27</c:f>
              <c:strCache>
                <c:ptCount val="1"/>
                <c:pt idx="0">
                  <c:v>4-Methyldibenzothiophene(4MDT)</c:v>
                </c:pt>
              </c:strCache>
            </c:strRef>
          </c:tx>
          <c:spPr>
            <a:solidFill>
              <a:schemeClr val="accent2"/>
            </a:solidFill>
            <a:ln>
              <a:noFill/>
            </a:ln>
            <a:effectLst/>
          </c:spPr>
          <c:invertIfNegative val="0"/>
          <c:cat>
            <c:numRef>
              <c:f>[1]CATEGORIES!$M$2:$N$2</c:f>
              <c:numCache>
                <c:formatCode>General</c:formatCode>
                <c:ptCount val="2"/>
                <c:pt idx="0">
                  <c:v>2.2000000000000002</c:v>
                </c:pt>
                <c:pt idx="1">
                  <c:v>130.1</c:v>
                </c:pt>
              </c:numCache>
            </c:numRef>
          </c:cat>
          <c:val>
            <c:numRef>
              <c:f>[1]CATEGORIES!$M$27:$N$27</c:f>
              <c:numCache>
                <c:formatCode>General</c:formatCode>
                <c:ptCount val="2"/>
                <c:pt idx="0">
                  <c:v>69.5</c:v>
                </c:pt>
                <c:pt idx="1">
                  <c:v>76.8</c:v>
                </c:pt>
              </c:numCache>
            </c:numRef>
          </c:val>
          <c:extLst>
            <c:ext xmlns:c16="http://schemas.microsoft.com/office/drawing/2014/chart" uri="{C3380CC4-5D6E-409C-BE32-E72D297353CC}">
              <c16:uniqueId val="{00000001-0EC4-4940-8859-249976CDAE3C}"/>
            </c:ext>
          </c:extLst>
        </c:ser>
        <c:ser>
          <c:idx val="2"/>
          <c:order val="2"/>
          <c:tx>
            <c:strRef>
              <c:f>[1]CATEGORIES!$B$28</c:f>
              <c:strCache>
                <c:ptCount val="1"/>
                <c:pt idx="0">
                  <c:v>2/3-Methyldibenzothiophene(2MDT)</c:v>
                </c:pt>
              </c:strCache>
            </c:strRef>
          </c:tx>
          <c:spPr>
            <a:solidFill>
              <a:schemeClr val="accent3"/>
            </a:solidFill>
            <a:ln>
              <a:noFill/>
            </a:ln>
            <a:effectLst/>
          </c:spPr>
          <c:invertIfNegative val="0"/>
          <c:cat>
            <c:numRef>
              <c:f>[1]CATEGORIES!$M$2:$N$2</c:f>
              <c:numCache>
                <c:formatCode>General</c:formatCode>
                <c:ptCount val="2"/>
                <c:pt idx="0">
                  <c:v>2.2000000000000002</c:v>
                </c:pt>
                <c:pt idx="1">
                  <c:v>130.1</c:v>
                </c:pt>
              </c:numCache>
            </c:numRef>
          </c:cat>
          <c:val>
            <c:numRef>
              <c:f>[1]CATEGORIES!$M$28:$N$28</c:f>
              <c:numCache>
                <c:formatCode>General</c:formatCode>
                <c:ptCount val="2"/>
                <c:pt idx="0">
                  <c:v>69.5</c:v>
                </c:pt>
                <c:pt idx="1">
                  <c:v>76.8</c:v>
                </c:pt>
              </c:numCache>
            </c:numRef>
          </c:val>
          <c:extLst>
            <c:ext xmlns:c16="http://schemas.microsoft.com/office/drawing/2014/chart" uri="{C3380CC4-5D6E-409C-BE32-E72D297353CC}">
              <c16:uniqueId val="{00000002-0EC4-4940-8859-249976CDAE3C}"/>
            </c:ext>
          </c:extLst>
        </c:ser>
        <c:ser>
          <c:idx val="3"/>
          <c:order val="3"/>
          <c:tx>
            <c:strRef>
              <c:f>[1]CATEGORIES!$B$29</c:f>
              <c:strCache>
                <c:ptCount val="1"/>
                <c:pt idx="0">
                  <c:v>1-Methyldibenzothiophene(1MDT)</c:v>
                </c:pt>
              </c:strCache>
            </c:strRef>
          </c:tx>
          <c:spPr>
            <a:solidFill>
              <a:schemeClr val="accent4"/>
            </a:solidFill>
            <a:ln>
              <a:noFill/>
            </a:ln>
            <a:effectLst/>
          </c:spPr>
          <c:invertIfNegative val="0"/>
          <c:cat>
            <c:numRef>
              <c:f>[1]CATEGORIES!$M$2:$N$2</c:f>
              <c:numCache>
                <c:formatCode>General</c:formatCode>
                <c:ptCount val="2"/>
                <c:pt idx="0">
                  <c:v>2.2000000000000002</c:v>
                </c:pt>
                <c:pt idx="1">
                  <c:v>130.1</c:v>
                </c:pt>
              </c:numCache>
            </c:numRef>
          </c:cat>
          <c:val>
            <c:numRef>
              <c:f>[1]CATEGORIES!$M$29:$N$29</c:f>
              <c:numCache>
                <c:formatCode>General</c:formatCode>
                <c:ptCount val="2"/>
                <c:pt idx="0">
                  <c:v>69.5</c:v>
                </c:pt>
                <c:pt idx="1">
                  <c:v>76.8</c:v>
                </c:pt>
              </c:numCache>
            </c:numRef>
          </c:val>
          <c:extLst>
            <c:ext xmlns:c16="http://schemas.microsoft.com/office/drawing/2014/chart" uri="{C3380CC4-5D6E-409C-BE32-E72D297353CC}">
              <c16:uniqueId val="{00000003-0EC4-4940-8859-249976CDAE3C}"/>
            </c:ext>
          </c:extLst>
        </c:ser>
        <c:ser>
          <c:idx val="4"/>
          <c:order val="4"/>
          <c:tx>
            <c:strRef>
              <c:f>[1]CATEGORIES!$B$30</c:f>
              <c:strCache>
                <c:ptCount val="1"/>
                <c:pt idx="0">
                  <c:v>C1-Dibenzothiophenes</c:v>
                </c:pt>
              </c:strCache>
            </c:strRef>
          </c:tx>
          <c:spPr>
            <a:solidFill>
              <a:schemeClr val="accent5"/>
            </a:solidFill>
            <a:ln>
              <a:noFill/>
            </a:ln>
            <a:effectLst/>
          </c:spPr>
          <c:invertIfNegative val="0"/>
          <c:cat>
            <c:numRef>
              <c:f>[1]CATEGORIES!$M$2:$N$2</c:f>
              <c:numCache>
                <c:formatCode>General</c:formatCode>
                <c:ptCount val="2"/>
                <c:pt idx="0">
                  <c:v>2.2000000000000002</c:v>
                </c:pt>
                <c:pt idx="1">
                  <c:v>130.1</c:v>
                </c:pt>
              </c:numCache>
            </c:numRef>
          </c:cat>
          <c:val>
            <c:numRef>
              <c:f>[1]CATEGORIES!$M$30:$N$30</c:f>
              <c:numCache>
                <c:formatCode>General</c:formatCode>
                <c:ptCount val="2"/>
                <c:pt idx="0">
                  <c:v>69.5</c:v>
                </c:pt>
                <c:pt idx="1">
                  <c:v>76.8</c:v>
                </c:pt>
              </c:numCache>
            </c:numRef>
          </c:val>
          <c:extLst>
            <c:ext xmlns:c16="http://schemas.microsoft.com/office/drawing/2014/chart" uri="{C3380CC4-5D6E-409C-BE32-E72D297353CC}">
              <c16:uniqueId val="{00000004-0EC4-4940-8859-249976CDAE3C}"/>
            </c:ext>
          </c:extLst>
        </c:ser>
        <c:ser>
          <c:idx val="5"/>
          <c:order val="5"/>
          <c:tx>
            <c:strRef>
              <c:f>[1]CATEGORIES!$B$31</c:f>
              <c:strCache>
                <c:ptCount val="1"/>
                <c:pt idx="0">
                  <c:v>C2-Dibenzothiophenes</c:v>
                </c:pt>
              </c:strCache>
            </c:strRef>
          </c:tx>
          <c:spPr>
            <a:solidFill>
              <a:schemeClr val="accent6"/>
            </a:solidFill>
            <a:ln>
              <a:noFill/>
            </a:ln>
            <a:effectLst/>
          </c:spPr>
          <c:invertIfNegative val="0"/>
          <c:cat>
            <c:numRef>
              <c:f>[1]CATEGORIES!$M$2:$N$2</c:f>
              <c:numCache>
                <c:formatCode>General</c:formatCode>
                <c:ptCount val="2"/>
                <c:pt idx="0">
                  <c:v>2.2000000000000002</c:v>
                </c:pt>
                <c:pt idx="1">
                  <c:v>130.1</c:v>
                </c:pt>
              </c:numCache>
            </c:numRef>
          </c:cat>
          <c:val>
            <c:numRef>
              <c:f>[1]CATEGORIES!$M$31:$N$31</c:f>
              <c:numCache>
                <c:formatCode>General</c:formatCode>
                <c:ptCount val="2"/>
                <c:pt idx="0">
                  <c:v>69.5</c:v>
                </c:pt>
                <c:pt idx="1">
                  <c:v>76.8</c:v>
                </c:pt>
              </c:numCache>
            </c:numRef>
          </c:val>
          <c:extLst>
            <c:ext xmlns:c16="http://schemas.microsoft.com/office/drawing/2014/chart" uri="{C3380CC4-5D6E-409C-BE32-E72D297353CC}">
              <c16:uniqueId val="{00000005-0EC4-4940-8859-249976CDAE3C}"/>
            </c:ext>
          </c:extLst>
        </c:ser>
        <c:ser>
          <c:idx val="6"/>
          <c:order val="6"/>
          <c:tx>
            <c:strRef>
              <c:f>[1]CATEGORIES!$B$32</c:f>
              <c:strCache>
                <c:ptCount val="1"/>
                <c:pt idx="0">
                  <c:v>C3-Dibenzothiophenes</c:v>
                </c:pt>
              </c:strCache>
            </c:strRef>
          </c:tx>
          <c:spPr>
            <a:solidFill>
              <a:schemeClr val="accent1">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[1]CATEGORIES!$M$32:$N$32</c:f>
              <c:numCache>
                <c:formatCode>General</c:formatCode>
                <c:ptCount val="2"/>
                <c:pt idx="0">
                  <c:v>69.5</c:v>
                </c:pt>
                <c:pt idx="1">
                  <c:v>76.8</c:v>
                </c:pt>
              </c:numCache>
            </c:numRef>
          </c:val>
          <c:extLst>
            <c:ext xmlns:c16="http://schemas.microsoft.com/office/drawing/2014/chart" uri="{C3380CC4-5D6E-409C-BE32-E72D297353CC}">
              <c16:uniqueId val="{00000006-0EC4-4940-8859-249976CDAE3C}"/>
            </c:ext>
          </c:extLst>
        </c:ser>
        <c:ser>
          <c:idx val="7"/>
          <c:order val="7"/>
          <c:tx>
            <c:strRef>
              <c:f>[1]CATEGORIES!$B$33</c:f>
              <c:strCache>
                <c:ptCount val="1"/>
                <c:pt idx="0">
                  <c:v>C4-Dibenzothiophenes</c:v>
                </c:pt>
              </c:strCache>
            </c:strRef>
          </c:tx>
          <c:spPr>
            <a:solidFill>
              <a:schemeClr val="accent2">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[1]CATEGORIES!$M$33:$N$33</c:f>
              <c:numCache>
                <c:formatCode>General</c:formatCode>
                <c:ptCount val="2"/>
                <c:pt idx="0">
                  <c:v>69.5</c:v>
                </c:pt>
                <c:pt idx="1">
                  <c:v>76.8</c:v>
                </c:pt>
              </c:numCache>
            </c:numRef>
          </c:val>
          <c:extLst>
            <c:ext xmlns:c16="http://schemas.microsoft.com/office/drawing/2014/chart" uri="{C3380CC4-5D6E-409C-BE32-E72D297353CC}">
              <c16:uniqueId val="{00000007-0EC4-4940-8859-249976CDAE3C}"/>
            </c:ext>
          </c:extLst>
        </c:ser>
        <c:ser>
          <c:idx val="8"/>
          <c:order val="8"/>
          <c:tx>
            <c:strRef>
              <c:f>[1]CATEGORIES!$B$34</c:f>
              <c:strCache>
                <c:ptCount val="1"/>
                <c:pt idx="0">
                  <c:v>Naphthobenzothiophenes</c:v>
                </c:pt>
              </c:strCache>
            </c:strRef>
          </c:tx>
          <c:spPr>
            <a:solidFill>
              <a:schemeClr val="accent3">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[1]CATEGORIES!$M$34:$N$34</c:f>
              <c:numCache>
                <c:formatCode>General</c:formatCode>
                <c:ptCount val="2"/>
                <c:pt idx="0">
                  <c:v>78.099999999999994</c:v>
                </c:pt>
                <c:pt idx="1">
                  <c:v>86.3</c:v>
                </c:pt>
              </c:numCache>
            </c:numRef>
          </c:val>
          <c:extLst>
            <c:ext xmlns:c16="http://schemas.microsoft.com/office/drawing/2014/chart" uri="{C3380CC4-5D6E-409C-BE32-E72D297353CC}">
              <c16:uniqueId val="{00000008-0EC4-4940-8859-249976CDAE3C}"/>
            </c:ext>
          </c:extLst>
        </c:ser>
        <c:ser>
          <c:idx val="9"/>
          <c:order val="9"/>
          <c:tx>
            <c:strRef>
              <c:f>[1]CATEGORIES!$B$35</c:f>
              <c:strCache>
                <c:ptCount val="1"/>
                <c:pt idx="0">
                  <c:v>C1-Naphthobenzothiophenes</c:v>
                </c:pt>
              </c:strCache>
            </c:strRef>
          </c:tx>
          <c:spPr>
            <a:solidFill>
              <a:schemeClr val="accent4">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[1]CATEGORIES!$M$35:$N$35</c:f>
              <c:numCache>
                <c:formatCode>General</c:formatCode>
                <c:ptCount val="2"/>
                <c:pt idx="0">
                  <c:v>78.099999999999994</c:v>
                </c:pt>
                <c:pt idx="1">
                  <c:v>86.3</c:v>
                </c:pt>
              </c:numCache>
            </c:numRef>
          </c:val>
          <c:extLst>
            <c:ext xmlns:c16="http://schemas.microsoft.com/office/drawing/2014/chart" uri="{C3380CC4-5D6E-409C-BE32-E72D297353CC}">
              <c16:uniqueId val="{00000009-0EC4-4940-8859-249976CDAE3C}"/>
            </c:ext>
          </c:extLst>
        </c:ser>
        <c:ser>
          <c:idx val="10"/>
          <c:order val="10"/>
          <c:tx>
            <c:strRef>
              <c:f>[1]CATEGORIES!$B$36</c:f>
              <c:strCache>
                <c:ptCount val="1"/>
                <c:pt idx="0">
                  <c:v>C2-Naphthobenzothiophenes</c:v>
                </c:pt>
              </c:strCache>
            </c:strRef>
          </c:tx>
          <c:spPr>
            <a:solidFill>
              <a:schemeClr val="accent5">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[1]CATEGORIES!$M$36:$N$36</c:f>
              <c:numCache>
                <c:formatCode>General</c:formatCode>
                <c:ptCount val="2"/>
                <c:pt idx="0">
                  <c:v>78.099999999999994</c:v>
                </c:pt>
                <c:pt idx="1">
                  <c:v>86.3</c:v>
                </c:pt>
              </c:numCache>
            </c:numRef>
          </c:val>
          <c:extLst>
            <c:ext xmlns:c16="http://schemas.microsoft.com/office/drawing/2014/chart" uri="{C3380CC4-5D6E-409C-BE32-E72D297353CC}">
              <c16:uniqueId val="{0000000A-0EC4-4940-8859-249976CDAE3C}"/>
            </c:ext>
          </c:extLst>
        </c:ser>
        <c:ser>
          <c:idx val="11"/>
          <c:order val="11"/>
          <c:tx>
            <c:strRef>
              <c:f>[1]CATEGORIES!$B$37</c:f>
              <c:strCache>
                <c:ptCount val="1"/>
                <c:pt idx="0">
                  <c:v>C3-Naphthobenzothiophenes</c:v>
                </c:pt>
              </c:strCache>
            </c:strRef>
          </c:tx>
          <c:spPr>
            <a:solidFill>
              <a:schemeClr val="accent6">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[1]CATEGORIES!$M$37:$N$37</c:f>
              <c:numCache>
                <c:formatCode>General</c:formatCode>
                <c:ptCount val="2"/>
                <c:pt idx="0">
                  <c:v>78.099999999999994</c:v>
                </c:pt>
                <c:pt idx="1">
                  <c:v>86.3</c:v>
                </c:pt>
              </c:numCache>
            </c:numRef>
          </c:val>
          <c:extLst>
            <c:ext xmlns:c16="http://schemas.microsoft.com/office/drawing/2014/chart" uri="{C3380CC4-5D6E-409C-BE32-E72D297353CC}">
              <c16:uniqueId val="{0000000B-0EC4-4940-8859-249976CDAE3C}"/>
            </c:ext>
          </c:extLst>
        </c:ser>
        <c:ser>
          <c:idx val="12"/>
          <c:order val="12"/>
          <c:tx>
            <c:strRef>
              <c:f>[1]CATEGORIES!$B$38</c:f>
              <c:strCache>
                <c:ptCount val="1"/>
                <c:pt idx="0">
                  <c:v>C4-Naphthobenzothiophenes</c:v>
                </c:pt>
              </c:strCache>
            </c:strRef>
          </c:tx>
          <c:spPr>
            <a:solidFill>
              <a:schemeClr val="accent1">
                <a:lumMod val="80000"/>
                <a:lumOff val="20000"/>
              </a:schemeClr>
            </a:solidFill>
            <a:ln>
              <a:noFill/>
            </a:ln>
            <a:effectLst/>
          </c:spPr>
          <c:invertIfNegative val="0"/>
          <c:cat>
            <c:numRef>
              <c:f>[1]CATEGORIES!$M$2:$N$2</c:f>
              <c:numCache>
                <c:formatCode>General</c:formatCode>
                <c:ptCount val="2"/>
                <c:pt idx="0">
                  <c:v>2.2000000000000002</c:v>
                </c:pt>
                <c:pt idx="1">
                  <c:v>130.1</c:v>
                </c:pt>
              </c:numCache>
            </c:numRef>
          </c:cat>
          <c:val>
            <c:numRef>
              <c:f>[1]CATEGORIES!$M$38:$N$38</c:f>
              <c:numCache>
                <c:formatCode>General</c:formatCode>
                <c:ptCount val="2"/>
                <c:pt idx="0">
                  <c:v>78.099999999999994</c:v>
                </c:pt>
                <c:pt idx="1">
                  <c:v>86.3</c:v>
                </c:pt>
              </c:numCache>
            </c:numRef>
          </c:val>
          <c:extLst>
            <c:ext xmlns:c16="http://schemas.microsoft.com/office/drawing/2014/chart" uri="{C3380CC4-5D6E-409C-BE32-E72D297353CC}">
              <c16:uniqueId val="{0000000C-0EC4-4940-8859-249976CDAE3C}"/>
            </c:ext>
          </c:extLst>
        </c:ser>
        <c:dLbls>
          <c:showLegendKey val="0"/>
          <c:showVal val="0"/>
          <c:showCatName val="0"/>
          <c:showSerName val="0"/>
          <c:showPercent val="0"/>
          <c:showBubbleSize val="0"/>
        </c:dLbls>
        <c:gapWidth val="232"/>
        <c:overlap val="8"/>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9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30"/>
      </c:valAx>
      <c:spPr>
        <a:noFill/>
        <a:ln>
          <a:noFill/>
        </a:ln>
        <a:effectLst/>
      </c:spPr>
    </c:plotArea>
    <c:legend>
      <c:legendPos val="b"/>
      <c:layout>
        <c:manualLayout>
          <c:xMode val="edge"/>
          <c:yMode val="edge"/>
          <c:x val="0.47544724176661951"/>
          <c:y val="5.5330970226659809E-2"/>
          <c:w val="0.32684396296360957"/>
          <c:h val="0.7746299753767892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[1]CATEGORIES!$B$26</c:f>
              <c:strCache>
                <c:ptCount val="1"/>
                <c:pt idx="0">
                  <c:v>Dibenzothiophene</c:v>
                </c:pt>
              </c:strCache>
            </c:strRef>
          </c:tx>
          <c:spPr>
            <a:solidFill>
              <a:schemeClr val="accent1"/>
            </a:solidFill>
            <a:ln>
              <a:noFill/>
            </a:ln>
            <a:effectLst/>
          </c:spPr>
          <c:invertIfNegative val="0"/>
          <c:cat>
            <c:numRef>
              <c:f>[1]CATEGORIES!$O$2:$P$2</c:f>
              <c:numCache>
                <c:formatCode>General</c:formatCode>
                <c:ptCount val="2"/>
                <c:pt idx="0">
                  <c:v>0.81</c:v>
                </c:pt>
                <c:pt idx="1">
                  <c:v>24.7</c:v>
                </c:pt>
              </c:numCache>
            </c:numRef>
          </c:cat>
          <c:val>
            <c:numRef>
              <c:f>[1]CATEGORIES!$O$26:$P$26</c:f>
              <c:numCache>
                <c:formatCode>General</c:formatCode>
                <c:ptCount val="2"/>
                <c:pt idx="0">
                  <c:v>73</c:v>
                </c:pt>
                <c:pt idx="1">
                  <c:v>182</c:v>
                </c:pt>
              </c:numCache>
            </c:numRef>
          </c:val>
          <c:extLst>
            <c:ext xmlns:c16="http://schemas.microsoft.com/office/drawing/2014/chart" uri="{C3380CC4-5D6E-409C-BE32-E72D297353CC}">
              <c16:uniqueId val="{00000000-E959-4588-AEAD-984A541CB845}"/>
            </c:ext>
          </c:extLst>
        </c:ser>
        <c:ser>
          <c:idx val="1"/>
          <c:order val="1"/>
          <c:tx>
            <c:strRef>
              <c:f>[1]CATEGORIES!$B$27</c:f>
              <c:strCache>
                <c:ptCount val="1"/>
                <c:pt idx="0">
                  <c:v>4-Methyldibenzothiophene(4MDT)</c:v>
                </c:pt>
              </c:strCache>
            </c:strRef>
          </c:tx>
          <c:spPr>
            <a:solidFill>
              <a:schemeClr val="accent2"/>
            </a:solidFill>
            <a:ln>
              <a:noFill/>
            </a:ln>
            <a:effectLst/>
          </c:spPr>
          <c:invertIfNegative val="0"/>
          <c:cat>
            <c:numRef>
              <c:f>[1]CATEGORIES!$O$2:$P$2</c:f>
              <c:numCache>
                <c:formatCode>General</c:formatCode>
                <c:ptCount val="2"/>
                <c:pt idx="0">
                  <c:v>0.81</c:v>
                </c:pt>
                <c:pt idx="1">
                  <c:v>24.7</c:v>
                </c:pt>
              </c:numCache>
            </c:numRef>
          </c:cat>
          <c:val>
            <c:numRef>
              <c:f>[1]CATEGORIES!$O$27:$P$27</c:f>
              <c:numCache>
                <c:formatCode>General</c:formatCode>
                <c:ptCount val="2"/>
                <c:pt idx="0">
                  <c:v>73</c:v>
                </c:pt>
                <c:pt idx="1">
                  <c:v>182</c:v>
                </c:pt>
              </c:numCache>
            </c:numRef>
          </c:val>
          <c:extLst>
            <c:ext xmlns:c16="http://schemas.microsoft.com/office/drawing/2014/chart" uri="{C3380CC4-5D6E-409C-BE32-E72D297353CC}">
              <c16:uniqueId val="{00000001-E959-4588-AEAD-984A541CB845}"/>
            </c:ext>
          </c:extLst>
        </c:ser>
        <c:ser>
          <c:idx val="2"/>
          <c:order val="2"/>
          <c:tx>
            <c:strRef>
              <c:f>[1]CATEGORIES!$B$28</c:f>
              <c:strCache>
                <c:ptCount val="1"/>
                <c:pt idx="0">
                  <c:v>2/3-Methyldibenzothiophene(2MDT)</c:v>
                </c:pt>
              </c:strCache>
            </c:strRef>
          </c:tx>
          <c:spPr>
            <a:solidFill>
              <a:schemeClr val="accent3"/>
            </a:solidFill>
            <a:ln>
              <a:noFill/>
            </a:ln>
            <a:effectLst/>
          </c:spPr>
          <c:invertIfNegative val="0"/>
          <c:cat>
            <c:numRef>
              <c:f>[1]CATEGORIES!$O$2:$P$2</c:f>
              <c:numCache>
                <c:formatCode>General</c:formatCode>
                <c:ptCount val="2"/>
                <c:pt idx="0">
                  <c:v>0.81</c:v>
                </c:pt>
                <c:pt idx="1">
                  <c:v>24.7</c:v>
                </c:pt>
              </c:numCache>
            </c:numRef>
          </c:cat>
          <c:val>
            <c:numRef>
              <c:f>[1]CATEGORIES!$O$28:$P$28</c:f>
              <c:numCache>
                <c:formatCode>General</c:formatCode>
                <c:ptCount val="2"/>
                <c:pt idx="0">
                  <c:v>73</c:v>
                </c:pt>
                <c:pt idx="1">
                  <c:v>182</c:v>
                </c:pt>
              </c:numCache>
            </c:numRef>
          </c:val>
          <c:extLst>
            <c:ext xmlns:c16="http://schemas.microsoft.com/office/drawing/2014/chart" uri="{C3380CC4-5D6E-409C-BE32-E72D297353CC}">
              <c16:uniqueId val="{00000002-E959-4588-AEAD-984A541CB845}"/>
            </c:ext>
          </c:extLst>
        </c:ser>
        <c:ser>
          <c:idx val="3"/>
          <c:order val="3"/>
          <c:tx>
            <c:strRef>
              <c:f>[1]CATEGORIES!$B$29</c:f>
              <c:strCache>
                <c:ptCount val="1"/>
                <c:pt idx="0">
                  <c:v>1-Methyldibenzothiophene(1MDT)</c:v>
                </c:pt>
              </c:strCache>
            </c:strRef>
          </c:tx>
          <c:spPr>
            <a:solidFill>
              <a:schemeClr val="accent4"/>
            </a:solidFill>
            <a:ln>
              <a:noFill/>
            </a:ln>
            <a:effectLst/>
          </c:spPr>
          <c:invertIfNegative val="0"/>
          <c:cat>
            <c:numRef>
              <c:f>[1]CATEGORIES!$O$2:$P$2</c:f>
              <c:numCache>
                <c:formatCode>General</c:formatCode>
                <c:ptCount val="2"/>
                <c:pt idx="0">
                  <c:v>0.81</c:v>
                </c:pt>
                <c:pt idx="1">
                  <c:v>24.7</c:v>
                </c:pt>
              </c:numCache>
            </c:numRef>
          </c:cat>
          <c:val>
            <c:numRef>
              <c:f>[1]CATEGORIES!$O$29:$P$29</c:f>
              <c:numCache>
                <c:formatCode>General</c:formatCode>
                <c:ptCount val="2"/>
                <c:pt idx="0">
                  <c:v>73</c:v>
                </c:pt>
                <c:pt idx="1">
                  <c:v>182</c:v>
                </c:pt>
              </c:numCache>
            </c:numRef>
          </c:val>
          <c:extLst>
            <c:ext xmlns:c16="http://schemas.microsoft.com/office/drawing/2014/chart" uri="{C3380CC4-5D6E-409C-BE32-E72D297353CC}">
              <c16:uniqueId val="{00000003-E959-4588-AEAD-984A541CB845}"/>
            </c:ext>
          </c:extLst>
        </c:ser>
        <c:ser>
          <c:idx val="4"/>
          <c:order val="4"/>
          <c:tx>
            <c:strRef>
              <c:f>[1]CATEGORIES!$B$30</c:f>
              <c:strCache>
                <c:ptCount val="1"/>
                <c:pt idx="0">
                  <c:v>C1-Dibenzothiophenes</c:v>
                </c:pt>
              </c:strCache>
            </c:strRef>
          </c:tx>
          <c:spPr>
            <a:solidFill>
              <a:schemeClr val="accent5"/>
            </a:solidFill>
            <a:ln>
              <a:noFill/>
            </a:ln>
            <a:effectLst/>
          </c:spPr>
          <c:invertIfNegative val="0"/>
          <c:cat>
            <c:numRef>
              <c:f>[1]CATEGORIES!$O$2:$P$2</c:f>
              <c:numCache>
                <c:formatCode>General</c:formatCode>
                <c:ptCount val="2"/>
                <c:pt idx="0">
                  <c:v>0.81</c:v>
                </c:pt>
                <c:pt idx="1">
                  <c:v>24.7</c:v>
                </c:pt>
              </c:numCache>
            </c:numRef>
          </c:cat>
          <c:val>
            <c:numRef>
              <c:f>[1]CATEGORIES!$O$30:$P$30</c:f>
              <c:numCache>
                <c:formatCode>General</c:formatCode>
                <c:ptCount val="2"/>
                <c:pt idx="0">
                  <c:v>73</c:v>
                </c:pt>
                <c:pt idx="1">
                  <c:v>182</c:v>
                </c:pt>
              </c:numCache>
            </c:numRef>
          </c:val>
          <c:extLst>
            <c:ext xmlns:c16="http://schemas.microsoft.com/office/drawing/2014/chart" uri="{C3380CC4-5D6E-409C-BE32-E72D297353CC}">
              <c16:uniqueId val="{00000004-E959-4588-AEAD-984A541CB845}"/>
            </c:ext>
          </c:extLst>
        </c:ser>
        <c:ser>
          <c:idx val="5"/>
          <c:order val="5"/>
          <c:tx>
            <c:strRef>
              <c:f>[1]CATEGORIES!$B$31</c:f>
              <c:strCache>
                <c:ptCount val="1"/>
                <c:pt idx="0">
                  <c:v>C2-Dibenzothiophenes</c:v>
                </c:pt>
              </c:strCache>
            </c:strRef>
          </c:tx>
          <c:spPr>
            <a:solidFill>
              <a:schemeClr val="accent6"/>
            </a:solidFill>
            <a:ln>
              <a:noFill/>
            </a:ln>
            <a:effectLst/>
          </c:spPr>
          <c:invertIfNegative val="0"/>
          <c:cat>
            <c:numRef>
              <c:f>[1]CATEGORIES!$O$2:$P$2</c:f>
              <c:numCache>
                <c:formatCode>General</c:formatCode>
                <c:ptCount val="2"/>
                <c:pt idx="0">
                  <c:v>0.81</c:v>
                </c:pt>
                <c:pt idx="1">
                  <c:v>24.7</c:v>
                </c:pt>
              </c:numCache>
            </c:numRef>
          </c:cat>
          <c:val>
            <c:numRef>
              <c:f>[1]CATEGORIES!$O$31:$P$31</c:f>
              <c:numCache>
                <c:formatCode>General</c:formatCode>
                <c:ptCount val="2"/>
                <c:pt idx="0">
                  <c:v>73</c:v>
                </c:pt>
                <c:pt idx="1">
                  <c:v>182</c:v>
                </c:pt>
              </c:numCache>
            </c:numRef>
          </c:val>
          <c:extLst>
            <c:ext xmlns:c16="http://schemas.microsoft.com/office/drawing/2014/chart" uri="{C3380CC4-5D6E-409C-BE32-E72D297353CC}">
              <c16:uniqueId val="{00000005-E959-4588-AEAD-984A541CB845}"/>
            </c:ext>
          </c:extLst>
        </c:ser>
        <c:ser>
          <c:idx val="6"/>
          <c:order val="6"/>
          <c:tx>
            <c:strRef>
              <c:f>[1]CATEGORIES!$B$32</c:f>
              <c:strCache>
                <c:ptCount val="1"/>
                <c:pt idx="0">
                  <c:v>C3-Dibenzothiophenes</c:v>
                </c:pt>
              </c:strCache>
            </c:strRef>
          </c:tx>
          <c:spPr>
            <a:solidFill>
              <a:schemeClr val="accent1">
                <a:lumMod val="60000"/>
              </a:schemeClr>
            </a:solidFill>
            <a:ln>
              <a:noFill/>
            </a:ln>
            <a:effectLst/>
          </c:spPr>
          <c:invertIfNegative val="0"/>
          <c:cat>
            <c:numRef>
              <c:f>[1]CATEGORIES!$O$2:$P$2</c:f>
              <c:numCache>
                <c:formatCode>General</c:formatCode>
                <c:ptCount val="2"/>
                <c:pt idx="0">
                  <c:v>0.81</c:v>
                </c:pt>
                <c:pt idx="1">
                  <c:v>24.7</c:v>
                </c:pt>
              </c:numCache>
            </c:numRef>
          </c:cat>
          <c:val>
            <c:numRef>
              <c:f>[1]CATEGORIES!$O$32:$P$32</c:f>
              <c:numCache>
                <c:formatCode>General</c:formatCode>
                <c:ptCount val="2"/>
                <c:pt idx="0">
                  <c:v>73</c:v>
                </c:pt>
                <c:pt idx="1">
                  <c:v>182</c:v>
                </c:pt>
              </c:numCache>
            </c:numRef>
          </c:val>
          <c:extLst>
            <c:ext xmlns:c16="http://schemas.microsoft.com/office/drawing/2014/chart" uri="{C3380CC4-5D6E-409C-BE32-E72D297353CC}">
              <c16:uniqueId val="{00000006-E959-4588-AEAD-984A541CB845}"/>
            </c:ext>
          </c:extLst>
        </c:ser>
        <c:ser>
          <c:idx val="7"/>
          <c:order val="7"/>
          <c:tx>
            <c:strRef>
              <c:f>[1]CATEGORIES!$B$33</c:f>
              <c:strCache>
                <c:ptCount val="1"/>
                <c:pt idx="0">
                  <c:v>C4-Dibenzothiophenes</c:v>
                </c:pt>
              </c:strCache>
            </c:strRef>
          </c:tx>
          <c:spPr>
            <a:solidFill>
              <a:schemeClr val="accent2">
                <a:lumMod val="60000"/>
              </a:schemeClr>
            </a:solidFill>
            <a:ln>
              <a:noFill/>
            </a:ln>
            <a:effectLst/>
          </c:spPr>
          <c:invertIfNegative val="0"/>
          <c:cat>
            <c:numRef>
              <c:f>[1]CATEGORIES!$O$2:$P$2</c:f>
              <c:numCache>
                <c:formatCode>General</c:formatCode>
                <c:ptCount val="2"/>
                <c:pt idx="0">
                  <c:v>0.81</c:v>
                </c:pt>
                <c:pt idx="1">
                  <c:v>24.7</c:v>
                </c:pt>
              </c:numCache>
            </c:numRef>
          </c:cat>
          <c:val>
            <c:numRef>
              <c:f>[1]CATEGORIES!$O$33:$P$33</c:f>
              <c:numCache>
                <c:formatCode>General</c:formatCode>
                <c:ptCount val="2"/>
                <c:pt idx="0">
                  <c:v>73</c:v>
                </c:pt>
                <c:pt idx="1">
                  <c:v>182</c:v>
                </c:pt>
              </c:numCache>
            </c:numRef>
          </c:val>
          <c:extLst>
            <c:ext xmlns:c16="http://schemas.microsoft.com/office/drawing/2014/chart" uri="{C3380CC4-5D6E-409C-BE32-E72D297353CC}">
              <c16:uniqueId val="{00000007-E959-4588-AEAD-984A541CB845}"/>
            </c:ext>
          </c:extLst>
        </c:ser>
        <c:ser>
          <c:idx val="8"/>
          <c:order val="8"/>
          <c:tx>
            <c:strRef>
              <c:f>[1]CATEGORIES!$B$34</c:f>
              <c:strCache>
                <c:ptCount val="1"/>
                <c:pt idx="0">
                  <c:v>Naphthobenzothiophenes</c:v>
                </c:pt>
              </c:strCache>
            </c:strRef>
          </c:tx>
          <c:spPr>
            <a:solidFill>
              <a:schemeClr val="accent3">
                <a:lumMod val="60000"/>
              </a:schemeClr>
            </a:solidFill>
            <a:ln>
              <a:noFill/>
            </a:ln>
            <a:effectLst/>
          </c:spPr>
          <c:invertIfNegative val="0"/>
          <c:cat>
            <c:numRef>
              <c:f>[1]CATEGORIES!$O$2:$P$2</c:f>
              <c:numCache>
                <c:formatCode>General</c:formatCode>
                <c:ptCount val="2"/>
                <c:pt idx="0">
                  <c:v>0.81</c:v>
                </c:pt>
                <c:pt idx="1">
                  <c:v>24.7</c:v>
                </c:pt>
              </c:numCache>
            </c:numRef>
          </c:cat>
          <c:val>
            <c:numRef>
              <c:f>[1]CATEGORIES!$O$34:$P$34</c:f>
              <c:numCache>
                <c:formatCode>General</c:formatCode>
                <c:ptCount val="2"/>
                <c:pt idx="0">
                  <c:v>82</c:v>
                </c:pt>
                <c:pt idx="1">
                  <c:v>205</c:v>
                </c:pt>
              </c:numCache>
            </c:numRef>
          </c:val>
          <c:extLst>
            <c:ext xmlns:c16="http://schemas.microsoft.com/office/drawing/2014/chart" uri="{C3380CC4-5D6E-409C-BE32-E72D297353CC}">
              <c16:uniqueId val="{00000008-E959-4588-AEAD-984A541CB845}"/>
            </c:ext>
          </c:extLst>
        </c:ser>
        <c:ser>
          <c:idx val="9"/>
          <c:order val="9"/>
          <c:tx>
            <c:strRef>
              <c:f>[1]CATEGORIES!$B$35</c:f>
              <c:strCache>
                <c:ptCount val="1"/>
                <c:pt idx="0">
                  <c:v>C1-Naphthobenzothiophenes</c:v>
                </c:pt>
              </c:strCache>
            </c:strRef>
          </c:tx>
          <c:spPr>
            <a:solidFill>
              <a:schemeClr val="accent4">
                <a:lumMod val="60000"/>
              </a:schemeClr>
            </a:solidFill>
            <a:ln>
              <a:noFill/>
            </a:ln>
            <a:effectLst/>
          </c:spPr>
          <c:invertIfNegative val="0"/>
          <c:cat>
            <c:numRef>
              <c:f>[1]CATEGORIES!$O$2:$P$2</c:f>
              <c:numCache>
                <c:formatCode>General</c:formatCode>
                <c:ptCount val="2"/>
                <c:pt idx="0">
                  <c:v>0.81</c:v>
                </c:pt>
                <c:pt idx="1">
                  <c:v>24.7</c:v>
                </c:pt>
              </c:numCache>
            </c:numRef>
          </c:cat>
          <c:val>
            <c:numRef>
              <c:f>[1]CATEGORIES!$O$35:$P$35</c:f>
              <c:numCache>
                <c:formatCode>General</c:formatCode>
                <c:ptCount val="2"/>
                <c:pt idx="0">
                  <c:v>82</c:v>
                </c:pt>
                <c:pt idx="1">
                  <c:v>205</c:v>
                </c:pt>
              </c:numCache>
            </c:numRef>
          </c:val>
          <c:extLst>
            <c:ext xmlns:c16="http://schemas.microsoft.com/office/drawing/2014/chart" uri="{C3380CC4-5D6E-409C-BE32-E72D297353CC}">
              <c16:uniqueId val="{00000009-E959-4588-AEAD-984A541CB845}"/>
            </c:ext>
          </c:extLst>
        </c:ser>
        <c:ser>
          <c:idx val="10"/>
          <c:order val="10"/>
          <c:tx>
            <c:strRef>
              <c:f>[1]CATEGORIES!$B$36</c:f>
              <c:strCache>
                <c:ptCount val="1"/>
                <c:pt idx="0">
                  <c:v>C2-Naphthobenzothiophenes</c:v>
                </c:pt>
              </c:strCache>
            </c:strRef>
          </c:tx>
          <c:spPr>
            <a:solidFill>
              <a:schemeClr val="accent5">
                <a:lumMod val="60000"/>
              </a:schemeClr>
            </a:solidFill>
            <a:ln>
              <a:noFill/>
            </a:ln>
            <a:effectLst/>
          </c:spPr>
          <c:invertIfNegative val="0"/>
          <c:cat>
            <c:numRef>
              <c:f>[1]CATEGORIES!$O$2:$P$2</c:f>
              <c:numCache>
                <c:formatCode>General</c:formatCode>
                <c:ptCount val="2"/>
                <c:pt idx="0">
                  <c:v>0.81</c:v>
                </c:pt>
                <c:pt idx="1">
                  <c:v>24.7</c:v>
                </c:pt>
              </c:numCache>
            </c:numRef>
          </c:cat>
          <c:val>
            <c:numRef>
              <c:f>[1]CATEGORIES!$O$36:$P$36</c:f>
              <c:numCache>
                <c:formatCode>General</c:formatCode>
                <c:ptCount val="2"/>
                <c:pt idx="0">
                  <c:v>82</c:v>
                </c:pt>
                <c:pt idx="1">
                  <c:v>205</c:v>
                </c:pt>
              </c:numCache>
            </c:numRef>
          </c:val>
          <c:extLst>
            <c:ext xmlns:c16="http://schemas.microsoft.com/office/drawing/2014/chart" uri="{C3380CC4-5D6E-409C-BE32-E72D297353CC}">
              <c16:uniqueId val="{0000000A-E959-4588-AEAD-984A541CB845}"/>
            </c:ext>
          </c:extLst>
        </c:ser>
        <c:ser>
          <c:idx val="11"/>
          <c:order val="11"/>
          <c:tx>
            <c:strRef>
              <c:f>[1]CATEGORIES!$B$37</c:f>
              <c:strCache>
                <c:ptCount val="1"/>
                <c:pt idx="0">
                  <c:v>C3-Naphthobenzothiophenes</c:v>
                </c:pt>
              </c:strCache>
            </c:strRef>
          </c:tx>
          <c:spPr>
            <a:solidFill>
              <a:schemeClr val="accent6">
                <a:lumMod val="60000"/>
              </a:schemeClr>
            </a:solidFill>
            <a:ln>
              <a:noFill/>
            </a:ln>
            <a:effectLst/>
          </c:spPr>
          <c:invertIfNegative val="0"/>
          <c:cat>
            <c:numRef>
              <c:f>[1]CATEGORIES!$O$2:$P$2</c:f>
              <c:numCache>
                <c:formatCode>General</c:formatCode>
                <c:ptCount val="2"/>
                <c:pt idx="0">
                  <c:v>0.81</c:v>
                </c:pt>
                <c:pt idx="1">
                  <c:v>24.7</c:v>
                </c:pt>
              </c:numCache>
            </c:numRef>
          </c:cat>
          <c:val>
            <c:numRef>
              <c:f>[1]CATEGORIES!$O$37:$P$37</c:f>
              <c:numCache>
                <c:formatCode>General</c:formatCode>
                <c:ptCount val="2"/>
                <c:pt idx="0">
                  <c:v>82</c:v>
                </c:pt>
                <c:pt idx="1">
                  <c:v>205</c:v>
                </c:pt>
              </c:numCache>
            </c:numRef>
          </c:val>
          <c:extLst>
            <c:ext xmlns:c16="http://schemas.microsoft.com/office/drawing/2014/chart" uri="{C3380CC4-5D6E-409C-BE32-E72D297353CC}">
              <c16:uniqueId val="{0000000B-E959-4588-AEAD-984A541CB845}"/>
            </c:ext>
          </c:extLst>
        </c:ser>
        <c:ser>
          <c:idx val="12"/>
          <c:order val="12"/>
          <c:tx>
            <c:strRef>
              <c:f>[1]CATEGORIES!$B$38</c:f>
              <c:strCache>
                <c:ptCount val="1"/>
                <c:pt idx="0">
                  <c:v>C4-Naphthobenzothiophenes</c:v>
                </c:pt>
              </c:strCache>
            </c:strRef>
          </c:tx>
          <c:spPr>
            <a:solidFill>
              <a:schemeClr val="accent1">
                <a:lumMod val="80000"/>
                <a:lumOff val="20000"/>
              </a:schemeClr>
            </a:solidFill>
            <a:ln>
              <a:noFill/>
            </a:ln>
            <a:effectLst/>
          </c:spPr>
          <c:invertIfNegative val="0"/>
          <c:cat>
            <c:numRef>
              <c:f>[1]CATEGORIES!$O$2:$P$2</c:f>
              <c:numCache>
                <c:formatCode>General</c:formatCode>
                <c:ptCount val="2"/>
                <c:pt idx="0">
                  <c:v>0.81</c:v>
                </c:pt>
                <c:pt idx="1">
                  <c:v>24.7</c:v>
                </c:pt>
              </c:numCache>
            </c:numRef>
          </c:cat>
          <c:val>
            <c:numRef>
              <c:f>[1]CATEGORIES!$O$38:$P$38</c:f>
              <c:numCache>
                <c:formatCode>General</c:formatCode>
                <c:ptCount val="2"/>
                <c:pt idx="0">
                  <c:v>82</c:v>
                </c:pt>
                <c:pt idx="1">
                  <c:v>205</c:v>
                </c:pt>
              </c:numCache>
            </c:numRef>
          </c:val>
          <c:extLst>
            <c:ext xmlns:c16="http://schemas.microsoft.com/office/drawing/2014/chart" uri="{C3380CC4-5D6E-409C-BE32-E72D297353CC}">
              <c16:uniqueId val="{0000000C-E959-4588-AEAD-984A541CB845}"/>
            </c:ext>
          </c:extLst>
        </c:ser>
        <c:dLbls>
          <c:showLegendKey val="0"/>
          <c:showVal val="0"/>
          <c:showCatName val="0"/>
          <c:showSerName val="0"/>
          <c:showPercent val="0"/>
          <c:showBubbleSize val="0"/>
        </c:dLbls>
        <c:gapWidth val="232"/>
        <c:overlap val="8"/>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25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
      </c:valAx>
      <c:spPr>
        <a:noFill/>
        <a:ln>
          <a:noFill/>
        </a:ln>
        <a:effectLst/>
      </c:spPr>
    </c:plotArea>
    <c:legend>
      <c:legendPos val="b"/>
      <c:layout>
        <c:manualLayout>
          <c:xMode val="edge"/>
          <c:yMode val="edge"/>
          <c:x val="7.8181905476892993E-2"/>
          <c:y val="5.5330970226659809E-2"/>
          <c:w val="0.62248328299317368"/>
          <c:h val="0.4386238661748038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[1]CATEGORIES!$B$26</c:f>
              <c:strCache>
                <c:ptCount val="1"/>
                <c:pt idx="0">
                  <c:v>Dibenzothiophene</c:v>
                </c:pt>
              </c:strCache>
            </c:strRef>
          </c:tx>
          <c:spPr>
            <a:solidFill>
              <a:schemeClr val="accent1"/>
            </a:solidFill>
            <a:ln>
              <a:noFill/>
            </a:ln>
            <a:effectLst/>
          </c:spPr>
          <c:invertIfNegative val="0"/>
          <c:cat>
            <c:numRef>
              <c:f>[1]CATEGORIES!$Q$2:$R$2</c:f>
              <c:numCache>
                <c:formatCode>General</c:formatCode>
                <c:ptCount val="2"/>
                <c:pt idx="0">
                  <c:v>1.4</c:v>
                </c:pt>
                <c:pt idx="1">
                  <c:v>46.9</c:v>
                </c:pt>
              </c:numCache>
            </c:numRef>
          </c:cat>
          <c:val>
            <c:numRef>
              <c:f>[1]CATEGORIES!$Q$26:$R$26</c:f>
              <c:numCache>
                <c:formatCode>General</c:formatCode>
                <c:ptCount val="2"/>
                <c:pt idx="0">
                  <c:v>73</c:v>
                </c:pt>
                <c:pt idx="1">
                  <c:v>73</c:v>
                </c:pt>
              </c:numCache>
            </c:numRef>
          </c:val>
          <c:extLst>
            <c:ext xmlns:c16="http://schemas.microsoft.com/office/drawing/2014/chart" uri="{C3380CC4-5D6E-409C-BE32-E72D297353CC}">
              <c16:uniqueId val="{00000000-AC59-4B50-98D1-BEB5AAC70ED3}"/>
            </c:ext>
          </c:extLst>
        </c:ser>
        <c:ser>
          <c:idx val="1"/>
          <c:order val="1"/>
          <c:tx>
            <c:strRef>
              <c:f>[1]CATEGORIES!$B$27</c:f>
              <c:strCache>
                <c:ptCount val="1"/>
                <c:pt idx="0">
                  <c:v>4-Methyldibenzothiophene(4MDT)</c:v>
                </c:pt>
              </c:strCache>
            </c:strRef>
          </c:tx>
          <c:spPr>
            <a:solidFill>
              <a:schemeClr val="accent2"/>
            </a:solidFill>
            <a:ln>
              <a:noFill/>
            </a:ln>
            <a:effectLst/>
          </c:spPr>
          <c:invertIfNegative val="0"/>
          <c:cat>
            <c:numRef>
              <c:f>[1]CATEGORIES!$Q$2:$R$2</c:f>
              <c:numCache>
                <c:formatCode>General</c:formatCode>
                <c:ptCount val="2"/>
                <c:pt idx="0">
                  <c:v>1.4</c:v>
                </c:pt>
                <c:pt idx="1">
                  <c:v>46.9</c:v>
                </c:pt>
              </c:numCache>
            </c:numRef>
          </c:cat>
          <c:val>
            <c:numRef>
              <c:f>[1]CATEGORIES!$Q$27:$R$27</c:f>
              <c:numCache>
                <c:formatCode>General</c:formatCode>
                <c:ptCount val="2"/>
                <c:pt idx="0">
                  <c:v>73</c:v>
                </c:pt>
                <c:pt idx="1">
                  <c:v>73</c:v>
                </c:pt>
              </c:numCache>
            </c:numRef>
          </c:val>
          <c:extLst>
            <c:ext xmlns:c16="http://schemas.microsoft.com/office/drawing/2014/chart" uri="{C3380CC4-5D6E-409C-BE32-E72D297353CC}">
              <c16:uniqueId val="{00000001-AC59-4B50-98D1-BEB5AAC70ED3}"/>
            </c:ext>
          </c:extLst>
        </c:ser>
        <c:ser>
          <c:idx val="2"/>
          <c:order val="2"/>
          <c:tx>
            <c:strRef>
              <c:f>[1]CATEGORIES!$B$28</c:f>
              <c:strCache>
                <c:ptCount val="1"/>
                <c:pt idx="0">
                  <c:v>2/3-Methyldibenzothiophene(2MDT)</c:v>
                </c:pt>
              </c:strCache>
            </c:strRef>
          </c:tx>
          <c:spPr>
            <a:solidFill>
              <a:schemeClr val="accent3"/>
            </a:solidFill>
            <a:ln>
              <a:noFill/>
            </a:ln>
            <a:effectLst/>
          </c:spPr>
          <c:invertIfNegative val="0"/>
          <c:cat>
            <c:numRef>
              <c:f>[1]CATEGORIES!$Q$2:$R$2</c:f>
              <c:numCache>
                <c:formatCode>General</c:formatCode>
                <c:ptCount val="2"/>
                <c:pt idx="0">
                  <c:v>1.4</c:v>
                </c:pt>
                <c:pt idx="1">
                  <c:v>46.9</c:v>
                </c:pt>
              </c:numCache>
            </c:numRef>
          </c:cat>
          <c:val>
            <c:numRef>
              <c:f>[1]CATEGORIES!$Q$28:$R$28</c:f>
              <c:numCache>
                <c:formatCode>General</c:formatCode>
                <c:ptCount val="2"/>
                <c:pt idx="0">
                  <c:v>73</c:v>
                </c:pt>
                <c:pt idx="1">
                  <c:v>73</c:v>
                </c:pt>
              </c:numCache>
            </c:numRef>
          </c:val>
          <c:extLst>
            <c:ext xmlns:c16="http://schemas.microsoft.com/office/drawing/2014/chart" uri="{C3380CC4-5D6E-409C-BE32-E72D297353CC}">
              <c16:uniqueId val="{00000002-AC59-4B50-98D1-BEB5AAC70ED3}"/>
            </c:ext>
          </c:extLst>
        </c:ser>
        <c:ser>
          <c:idx val="3"/>
          <c:order val="3"/>
          <c:tx>
            <c:strRef>
              <c:f>[1]CATEGORIES!$B$29</c:f>
              <c:strCache>
                <c:ptCount val="1"/>
                <c:pt idx="0">
                  <c:v>1-Methyldibenzothiophene(1MDT)</c:v>
                </c:pt>
              </c:strCache>
            </c:strRef>
          </c:tx>
          <c:spPr>
            <a:solidFill>
              <a:schemeClr val="accent4"/>
            </a:solidFill>
            <a:ln>
              <a:noFill/>
            </a:ln>
            <a:effectLst/>
          </c:spPr>
          <c:invertIfNegative val="0"/>
          <c:cat>
            <c:numRef>
              <c:f>[1]CATEGORIES!$Q$2:$R$2</c:f>
              <c:numCache>
                <c:formatCode>General</c:formatCode>
                <c:ptCount val="2"/>
                <c:pt idx="0">
                  <c:v>1.4</c:v>
                </c:pt>
                <c:pt idx="1">
                  <c:v>46.9</c:v>
                </c:pt>
              </c:numCache>
            </c:numRef>
          </c:cat>
          <c:val>
            <c:numRef>
              <c:f>[1]CATEGORIES!$Q$29:$R$29</c:f>
              <c:numCache>
                <c:formatCode>General</c:formatCode>
                <c:ptCount val="2"/>
                <c:pt idx="0">
                  <c:v>73</c:v>
                </c:pt>
                <c:pt idx="1">
                  <c:v>73</c:v>
                </c:pt>
              </c:numCache>
            </c:numRef>
          </c:val>
          <c:extLst>
            <c:ext xmlns:c16="http://schemas.microsoft.com/office/drawing/2014/chart" uri="{C3380CC4-5D6E-409C-BE32-E72D297353CC}">
              <c16:uniqueId val="{00000003-AC59-4B50-98D1-BEB5AAC70ED3}"/>
            </c:ext>
          </c:extLst>
        </c:ser>
        <c:ser>
          <c:idx val="4"/>
          <c:order val="4"/>
          <c:tx>
            <c:strRef>
              <c:f>[1]CATEGORIES!$B$30</c:f>
              <c:strCache>
                <c:ptCount val="1"/>
                <c:pt idx="0">
                  <c:v>C1-Dibenzothiophenes</c:v>
                </c:pt>
              </c:strCache>
            </c:strRef>
          </c:tx>
          <c:spPr>
            <a:solidFill>
              <a:schemeClr val="accent5"/>
            </a:solidFill>
            <a:ln>
              <a:noFill/>
            </a:ln>
            <a:effectLst/>
          </c:spPr>
          <c:invertIfNegative val="0"/>
          <c:cat>
            <c:numRef>
              <c:f>[1]CATEGORIES!$Q$2:$R$2</c:f>
              <c:numCache>
                <c:formatCode>General</c:formatCode>
                <c:ptCount val="2"/>
                <c:pt idx="0">
                  <c:v>1.4</c:v>
                </c:pt>
                <c:pt idx="1">
                  <c:v>46.9</c:v>
                </c:pt>
              </c:numCache>
            </c:numRef>
          </c:cat>
          <c:val>
            <c:numRef>
              <c:f>[1]CATEGORIES!$Q$30:$R$30</c:f>
              <c:numCache>
                <c:formatCode>General</c:formatCode>
                <c:ptCount val="2"/>
                <c:pt idx="0">
                  <c:v>73</c:v>
                </c:pt>
                <c:pt idx="1">
                  <c:v>73</c:v>
                </c:pt>
              </c:numCache>
            </c:numRef>
          </c:val>
          <c:extLst>
            <c:ext xmlns:c16="http://schemas.microsoft.com/office/drawing/2014/chart" uri="{C3380CC4-5D6E-409C-BE32-E72D297353CC}">
              <c16:uniqueId val="{00000004-AC59-4B50-98D1-BEB5AAC70ED3}"/>
            </c:ext>
          </c:extLst>
        </c:ser>
        <c:ser>
          <c:idx val="5"/>
          <c:order val="5"/>
          <c:tx>
            <c:strRef>
              <c:f>[1]CATEGORIES!$B$31</c:f>
              <c:strCache>
                <c:ptCount val="1"/>
                <c:pt idx="0">
                  <c:v>C2-Dibenzothiophenes</c:v>
                </c:pt>
              </c:strCache>
            </c:strRef>
          </c:tx>
          <c:spPr>
            <a:solidFill>
              <a:schemeClr val="accent6"/>
            </a:solidFill>
            <a:ln>
              <a:noFill/>
            </a:ln>
            <a:effectLst/>
          </c:spPr>
          <c:invertIfNegative val="0"/>
          <c:cat>
            <c:numRef>
              <c:f>[1]CATEGORIES!$Q$2:$R$2</c:f>
              <c:numCache>
                <c:formatCode>General</c:formatCode>
                <c:ptCount val="2"/>
                <c:pt idx="0">
                  <c:v>1.4</c:v>
                </c:pt>
                <c:pt idx="1">
                  <c:v>46.9</c:v>
                </c:pt>
              </c:numCache>
            </c:numRef>
          </c:cat>
          <c:val>
            <c:numRef>
              <c:f>[1]CATEGORIES!$Q$31:$R$31</c:f>
              <c:numCache>
                <c:formatCode>General</c:formatCode>
                <c:ptCount val="2"/>
                <c:pt idx="0">
                  <c:v>73</c:v>
                </c:pt>
                <c:pt idx="1">
                  <c:v>73</c:v>
                </c:pt>
              </c:numCache>
            </c:numRef>
          </c:val>
          <c:extLst>
            <c:ext xmlns:c16="http://schemas.microsoft.com/office/drawing/2014/chart" uri="{C3380CC4-5D6E-409C-BE32-E72D297353CC}">
              <c16:uniqueId val="{00000005-AC59-4B50-98D1-BEB5AAC70ED3}"/>
            </c:ext>
          </c:extLst>
        </c:ser>
        <c:ser>
          <c:idx val="6"/>
          <c:order val="6"/>
          <c:tx>
            <c:strRef>
              <c:f>[1]CATEGORIES!$B$32</c:f>
              <c:strCache>
                <c:ptCount val="1"/>
                <c:pt idx="0">
                  <c:v>C3-Dibenzothiophenes</c:v>
                </c:pt>
              </c:strCache>
            </c:strRef>
          </c:tx>
          <c:spPr>
            <a:solidFill>
              <a:schemeClr val="accent1">
                <a:lumMod val="60000"/>
              </a:schemeClr>
            </a:solidFill>
            <a:ln>
              <a:noFill/>
            </a:ln>
            <a:effectLst/>
          </c:spPr>
          <c:invertIfNegative val="0"/>
          <c:cat>
            <c:numRef>
              <c:f>[1]CATEGORIES!$Q$2:$R$2</c:f>
              <c:numCache>
                <c:formatCode>General</c:formatCode>
                <c:ptCount val="2"/>
                <c:pt idx="0">
                  <c:v>1.4</c:v>
                </c:pt>
                <c:pt idx="1">
                  <c:v>46.9</c:v>
                </c:pt>
              </c:numCache>
            </c:numRef>
          </c:cat>
          <c:val>
            <c:numRef>
              <c:f>[1]CATEGORIES!$Q$32:$R$32</c:f>
              <c:numCache>
                <c:formatCode>General</c:formatCode>
                <c:ptCount val="2"/>
                <c:pt idx="0">
                  <c:v>73</c:v>
                </c:pt>
                <c:pt idx="1">
                  <c:v>73</c:v>
                </c:pt>
              </c:numCache>
            </c:numRef>
          </c:val>
          <c:extLst>
            <c:ext xmlns:c16="http://schemas.microsoft.com/office/drawing/2014/chart" uri="{C3380CC4-5D6E-409C-BE32-E72D297353CC}">
              <c16:uniqueId val="{00000006-AC59-4B50-98D1-BEB5AAC70ED3}"/>
            </c:ext>
          </c:extLst>
        </c:ser>
        <c:ser>
          <c:idx val="7"/>
          <c:order val="7"/>
          <c:tx>
            <c:strRef>
              <c:f>[1]CATEGORIES!$B$33</c:f>
              <c:strCache>
                <c:ptCount val="1"/>
                <c:pt idx="0">
                  <c:v>C4-Dibenzothiophenes</c:v>
                </c:pt>
              </c:strCache>
            </c:strRef>
          </c:tx>
          <c:spPr>
            <a:solidFill>
              <a:schemeClr val="accent2">
                <a:lumMod val="60000"/>
              </a:schemeClr>
            </a:solidFill>
            <a:ln>
              <a:noFill/>
            </a:ln>
            <a:effectLst/>
          </c:spPr>
          <c:invertIfNegative val="0"/>
          <c:cat>
            <c:numRef>
              <c:f>[1]CATEGORIES!$Q$2:$R$2</c:f>
              <c:numCache>
                <c:formatCode>General</c:formatCode>
                <c:ptCount val="2"/>
                <c:pt idx="0">
                  <c:v>1.4</c:v>
                </c:pt>
                <c:pt idx="1">
                  <c:v>46.9</c:v>
                </c:pt>
              </c:numCache>
            </c:numRef>
          </c:cat>
          <c:val>
            <c:numRef>
              <c:f>[1]CATEGORIES!$Q$33:$R$33</c:f>
              <c:numCache>
                <c:formatCode>General</c:formatCode>
                <c:ptCount val="2"/>
                <c:pt idx="0">
                  <c:v>73</c:v>
                </c:pt>
                <c:pt idx="1">
                  <c:v>73</c:v>
                </c:pt>
              </c:numCache>
            </c:numRef>
          </c:val>
          <c:extLst>
            <c:ext xmlns:c16="http://schemas.microsoft.com/office/drawing/2014/chart" uri="{C3380CC4-5D6E-409C-BE32-E72D297353CC}">
              <c16:uniqueId val="{00000007-AC59-4B50-98D1-BEB5AAC70ED3}"/>
            </c:ext>
          </c:extLst>
        </c:ser>
        <c:ser>
          <c:idx val="8"/>
          <c:order val="8"/>
          <c:tx>
            <c:strRef>
              <c:f>[1]CATEGORIES!$B$34</c:f>
              <c:strCache>
                <c:ptCount val="1"/>
                <c:pt idx="0">
                  <c:v>Naphthobenzothiophenes</c:v>
                </c:pt>
              </c:strCache>
            </c:strRef>
          </c:tx>
          <c:spPr>
            <a:solidFill>
              <a:schemeClr val="accent3">
                <a:lumMod val="60000"/>
              </a:schemeClr>
            </a:solidFill>
            <a:ln>
              <a:noFill/>
            </a:ln>
            <a:effectLst/>
          </c:spPr>
          <c:invertIfNegative val="0"/>
          <c:cat>
            <c:numRef>
              <c:f>[1]CATEGORIES!$Q$2:$R$2</c:f>
              <c:numCache>
                <c:formatCode>General</c:formatCode>
                <c:ptCount val="2"/>
                <c:pt idx="0">
                  <c:v>1.4</c:v>
                </c:pt>
                <c:pt idx="1">
                  <c:v>46.9</c:v>
                </c:pt>
              </c:numCache>
            </c:numRef>
          </c:cat>
          <c:val>
            <c:numRef>
              <c:f>[1]CATEGORIES!$Q$34:$R$34</c:f>
              <c:numCache>
                <c:formatCode>General</c:formatCode>
                <c:ptCount val="2"/>
                <c:pt idx="0">
                  <c:v>249</c:v>
                </c:pt>
                <c:pt idx="1">
                  <c:v>82</c:v>
                </c:pt>
              </c:numCache>
            </c:numRef>
          </c:val>
          <c:extLst>
            <c:ext xmlns:c16="http://schemas.microsoft.com/office/drawing/2014/chart" uri="{C3380CC4-5D6E-409C-BE32-E72D297353CC}">
              <c16:uniqueId val="{00000008-AC59-4B50-98D1-BEB5AAC70ED3}"/>
            </c:ext>
          </c:extLst>
        </c:ser>
        <c:ser>
          <c:idx val="9"/>
          <c:order val="9"/>
          <c:tx>
            <c:strRef>
              <c:f>[1]CATEGORIES!$B$35</c:f>
              <c:strCache>
                <c:ptCount val="1"/>
                <c:pt idx="0">
                  <c:v>C1-Naphthobenzothiophenes</c:v>
                </c:pt>
              </c:strCache>
            </c:strRef>
          </c:tx>
          <c:spPr>
            <a:solidFill>
              <a:schemeClr val="accent4">
                <a:lumMod val="60000"/>
              </a:schemeClr>
            </a:solidFill>
            <a:ln>
              <a:noFill/>
            </a:ln>
            <a:effectLst/>
          </c:spPr>
          <c:invertIfNegative val="0"/>
          <c:cat>
            <c:numRef>
              <c:f>[1]CATEGORIES!$Q$2:$R$2</c:f>
              <c:numCache>
                <c:formatCode>General</c:formatCode>
                <c:ptCount val="2"/>
                <c:pt idx="0">
                  <c:v>1.4</c:v>
                </c:pt>
                <c:pt idx="1">
                  <c:v>46.9</c:v>
                </c:pt>
              </c:numCache>
            </c:numRef>
          </c:cat>
          <c:val>
            <c:numRef>
              <c:f>[1]CATEGORIES!$Q$35:$R$35</c:f>
              <c:numCache>
                <c:formatCode>General</c:formatCode>
                <c:ptCount val="2"/>
                <c:pt idx="0">
                  <c:v>82</c:v>
                </c:pt>
                <c:pt idx="1">
                  <c:v>82</c:v>
                </c:pt>
              </c:numCache>
            </c:numRef>
          </c:val>
          <c:extLst>
            <c:ext xmlns:c16="http://schemas.microsoft.com/office/drawing/2014/chart" uri="{C3380CC4-5D6E-409C-BE32-E72D297353CC}">
              <c16:uniqueId val="{00000009-AC59-4B50-98D1-BEB5AAC70ED3}"/>
            </c:ext>
          </c:extLst>
        </c:ser>
        <c:ser>
          <c:idx val="10"/>
          <c:order val="10"/>
          <c:tx>
            <c:strRef>
              <c:f>[1]CATEGORIES!$B$36</c:f>
              <c:strCache>
                <c:ptCount val="1"/>
                <c:pt idx="0">
                  <c:v>C2-Naphthobenzothiophenes</c:v>
                </c:pt>
              </c:strCache>
            </c:strRef>
          </c:tx>
          <c:spPr>
            <a:solidFill>
              <a:schemeClr val="accent5">
                <a:lumMod val="60000"/>
              </a:schemeClr>
            </a:solidFill>
            <a:ln>
              <a:noFill/>
            </a:ln>
            <a:effectLst/>
          </c:spPr>
          <c:invertIfNegative val="0"/>
          <c:cat>
            <c:numRef>
              <c:f>[1]CATEGORIES!$Q$2:$R$2</c:f>
              <c:numCache>
                <c:formatCode>General</c:formatCode>
                <c:ptCount val="2"/>
                <c:pt idx="0">
                  <c:v>1.4</c:v>
                </c:pt>
                <c:pt idx="1">
                  <c:v>46.9</c:v>
                </c:pt>
              </c:numCache>
            </c:numRef>
          </c:cat>
          <c:val>
            <c:numRef>
              <c:f>[1]CATEGORIES!$Q$36:$R$36</c:f>
              <c:numCache>
                <c:formatCode>General</c:formatCode>
                <c:ptCount val="2"/>
                <c:pt idx="0">
                  <c:v>82</c:v>
                </c:pt>
                <c:pt idx="1">
                  <c:v>82</c:v>
                </c:pt>
              </c:numCache>
            </c:numRef>
          </c:val>
          <c:extLst>
            <c:ext xmlns:c16="http://schemas.microsoft.com/office/drawing/2014/chart" uri="{C3380CC4-5D6E-409C-BE32-E72D297353CC}">
              <c16:uniqueId val="{0000000A-AC59-4B50-98D1-BEB5AAC70ED3}"/>
            </c:ext>
          </c:extLst>
        </c:ser>
        <c:ser>
          <c:idx val="11"/>
          <c:order val="11"/>
          <c:tx>
            <c:strRef>
              <c:f>[1]CATEGORIES!$B$37</c:f>
              <c:strCache>
                <c:ptCount val="1"/>
                <c:pt idx="0">
                  <c:v>C3-Naphthobenzothiophenes</c:v>
                </c:pt>
              </c:strCache>
            </c:strRef>
          </c:tx>
          <c:spPr>
            <a:solidFill>
              <a:schemeClr val="accent6">
                <a:lumMod val="60000"/>
              </a:schemeClr>
            </a:solidFill>
            <a:ln>
              <a:noFill/>
            </a:ln>
            <a:effectLst/>
          </c:spPr>
          <c:invertIfNegative val="0"/>
          <c:cat>
            <c:numRef>
              <c:f>[1]CATEGORIES!$Q$2:$R$2</c:f>
              <c:numCache>
                <c:formatCode>General</c:formatCode>
                <c:ptCount val="2"/>
                <c:pt idx="0">
                  <c:v>1.4</c:v>
                </c:pt>
                <c:pt idx="1">
                  <c:v>46.9</c:v>
                </c:pt>
              </c:numCache>
            </c:numRef>
          </c:cat>
          <c:val>
            <c:numRef>
              <c:f>[1]CATEGORIES!$Q$37:$R$37</c:f>
              <c:numCache>
                <c:formatCode>General</c:formatCode>
                <c:ptCount val="2"/>
                <c:pt idx="0">
                  <c:v>82</c:v>
                </c:pt>
                <c:pt idx="1">
                  <c:v>82</c:v>
                </c:pt>
              </c:numCache>
            </c:numRef>
          </c:val>
          <c:extLst>
            <c:ext xmlns:c16="http://schemas.microsoft.com/office/drawing/2014/chart" uri="{C3380CC4-5D6E-409C-BE32-E72D297353CC}">
              <c16:uniqueId val="{0000000B-AC59-4B50-98D1-BEB5AAC70ED3}"/>
            </c:ext>
          </c:extLst>
        </c:ser>
        <c:ser>
          <c:idx val="12"/>
          <c:order val="12"/>
          <c:tx>
            <c:strRef>
              <c:f>[1]CATEGORIES!$B$38</c:f>
              <c:strCache>
                <c:ptCount val="1"/>
                <c:pt idx="0">
                  <c:v>C4-Naphthobenzothiophenes</c:v>
                </c:pt>
              </c:strCache>
            </c:strRef>
          </c:tx>
          <c:spPr>
            <a:solidFill>
              <a:schemeClr val="accent1">
                <a:lumMod val="80000"/>
                <a:lumOff val="20000"/>
              </a:schemeClr>
            </a:solidFill>
            <a:ln>
              <a:noFill/>
            </a:ln>
            <a:effectLst/>
          </c:spPr>
          <c:invertIfNegative val="0"/>
          <c:cat>
            <c:numRef>
              <c:f>[1]CATEGORIES!$Q$2:$R$2</c:f>
              <c:numCache>
                <c:formatCode>General</c:formatCode>
                <c:ptCount val="2"/>
                <c:pt idx="0">
                  <c:v>1.4</c:v>
                </c:pt>
                <c:pt idx="1">
                  <c:v>46.9</c:v>
                </c:pt>
              </c:numCache>
            </c:numRef>
          </c:cat>
          <c:val>
            <c:numRef>
              <c:f>[1]CATEGORIES!$Q$38:$R$38</c:f>
              <c:numCache>
                <c:formatCode>General</c:formatCode>
                <c:ptCount val="2"/>
                <c:pt idx="0">
                  <c:v>82</c:v>
                </c:pt>
                <c:pt idx="1">
                  <c:v>82</c:v>
                </c:pt>
              </c:numCache>
            </c:numRef>
          </c:val>
          <c:extLst>
            <c:ext xmlns:c16="http://schemas.microsoft.com/office/drawing/2014/chart" uri="{C3380CC4-5D6E-409C-BE32-E72D297353CC}">
              <c16:uniqueId val="{0000000C-AC59-4B50-98D1-BEB5AAC70ED3}"/>
            </c:ext>
          </c:extLst>
        </c:ser>
        <c:dLbls>
          <c:showLegendKey val="0"/>
          <c:showVal val="0"/>
          <c:showCatName val="0"/>
          <c:showSerName val="0"/>
          <c:showPercent val="0"/>
          <c:showBubbleSize val="0"/>
        </c:dLbls>
        <c:gapWidth val="232"/>
        <c:overlap val="8"/>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25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
      </c:valAx>
      <c:spPr>
        <a:noFill/>
        <a:ln>
          <a:noFill/>
        </a:ln>
        <a:effectLst/>
      </c:spPr>
    </c:plotArea>
    <c:legend>
      <c:legendPos val="b"/>
      <c:layout>
        <c:manualLayout>
          <c:xMode val="edge"/>
          <c:yMode val="edge"/>
          <c:x val="0.42925359801200025"/>
          <c:y val="3.2421462781069894E-2"/>
          <c:w val="0.46912038572783721"/>
          <c:h val="0.5608079058846167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[1]CATEGORIES!$B$40</c:f>
              <c:strCache>
                <c:ptCount val="1"/>
                <c:pt idx="0">
                  <c:v>Phenanthrene</c:v>
                </c:pt>
              </c:strCache>
            </c:strRef>
          </c:tx>
          <c:spPr>
            <a:solidFill>
              <a:schemeClr val="accent1"/>
            </a:solidFill>
            <a:ln>
              <a:noFill/>
            </a:ln>
            <a:effectLst/>
          </c:spPr>
          <c:invertIfNegative val="0"/>
          <c:cat>
            <c:numRef>
              <c:f>[1]CATEGORIES!$M$2:$N$2</c:f>
              <c:numCache>
                <c:formatCode>General</c:formatCode>
                <c:ptCount val="2"/>
                <c:pt idx="0">
                  <c:v>2.2000000000000002</c:v>
                </c:pt>
                <c:pt idx="1">
                  <c:v>130.1</c:v>
                </c:pt>
              </c:numCache>
            </c:numRef>
          </c:cat>
          <c:val>
            <c:numRef>
              <c:f>[1]CATEGORIES!$M$40:$N$40</c:f>
              <c:numCache>
                <c:formatCode>General</c:formatCode>
                <c:ptCount val="2"/>
                <c:pt idx="0">
                  <c:v>121</c:v>
                </c:pt>
                <c:pt idx="1">
                  <c:v>63.2</c:v>
                </c:pt>
              </c:numCache>
            </c:numRef>
          </c:val>
          <c:extLst>
            <c:ext xmlns:c16="http://schemas.microsoft.com/office/drawing/2014/chart" uri="{C3380CC4-5D6E-409C-BE32-E72D297353CC}">
              <c16:uniqueId val="{00000000-CAEC-4FAA-A866-8C88885D4FF8}"/>
            </c:ext>
          </c:extLst>
        </c:ser>
        <c:ser>
          <c:idx val="1"/>
          <c:order val="1"/>
          <c:tx>
            <c:strRef>
              <c:f>[1]CATEGORIES!$B$41</c:f>
              <c:strCache>
                <c:ptCount val="1"/>
                <c:pt idx="0">
                  <c:v>3-Methylphenanthrene (3MP)</c:v>
                </c:pt>
              </c:strCache>
            </c:strRef>
          </c:tx>
          <c:spPr>
            <a:solidFill>
              <a:schemeClr val="accent2"/>
            </a:solidFill>
            <a:ln>
              <a:noFill/>
            </a:ln>
            <a:effectLst/>
          </c:spPr>
          <c:invertIfNegative val="0"/>
          <c:cat>
            <c:numRef>
              <c:f>[1]CATEGORIES!$M$2:$N$2</c:f>
              <c:numCache>
                <c:formatCode>General</c:formatCode>
                <c:ptCount val="2"/>
                <c:pt idx="0">
                  <c:v>2.2000000000000002</c:v>
                </c:pt>
                <c:pt idx="1">
                  <c:v>130.1</c:v>
                </c:pt>
              </c:numCache>
            </c:numRef>
          </c:cat>
          <c:val>
            <c:numRef>
              <c:f>[1]CATEGORIES!$M$41:$N$41</c:f>
              <c:numCache>
                <c:formatCode>General</c:formatCode>
                <c:ptCount val="2"/>
                <c:pt idx="0">
                  <c:v>57.1</c:v>
                </c:pt>
                <c:pt idx="1">
                  <c:v>63.2</c:v>
                </c:pt>
              </c:numCache>
            </c:numRef>
          </c:val>
          <c:extLst>
            <c:ext xmlns:c16="http://schemas.microsoft.com/office/drawing/2014/chart" uri="{C3380CC4-5D6E-409C-BE32-E72D297353CC}">
              <c16:uniqueId val="{00000001-CAEC-4FAA-A866-8C88885D4FF8}"/>
            </c:ext>
          </c:extLst>
        </c:ser>
        <c:ser>
          <c:idx val="2"/>
          <c:order val="2"/>
          <c:tx>
            <c:strRef>
              <c:f>[1]CATEGORIES!$B$42</c:f>
              <c:strCache>
                <c:ptCount val="1"/>
                <c:pt idx="0">
                  <c:v>2-Methylphenanthrene (2MP)</c:v>
                </c:pt>
              </c:strCache>
            </c:strRef>
          </c:tx>
          <c:spPr>
            <a:solidFill>
              <a:schemeClr val="accent3"/>
            </a:solidFill>
            <a:ln>
              <a:noFill/>
            </a:ln>
            <a:effectLst/>
          </c:spPr>
          <c:invertIfNegative val="0"/>
          <c:cat>
            <c:numRef>
              <c:f>[1]CATEGORIES!$M$2:$N$2</c:f>
              <c:numCache>
                <c:formatCode>General</c:formatCode>
                <c:ptCount val="2"/>
                <c:pt idx="0">
                  <c:v>2.2000000000000002</c:v>
                </c:pt>
                <c:pt idx="1">
                  <c:v>130.1</c:v>
                </c:pt>
              </c:numCache>
            </c:numRef>
          </c:cat>
          <c:val>
            <c:numRef>
              <c:f>[1]CATEGORIES!$M$42:$N$42</c:f>
              <c:numCache>
                <c:formatCode>General</c:formatCode>
                <c:ptCount val="2"/>
                <c:pt idx="0">
                  <c:v>57.1</c:v>
                </c:pt>
                <c:pt idx="1">
                  <c:v>63.2</c:v>
                </c:pt>
              </c:numCache>
            </c:numRef>
          </c:val>
          <c:extLst>
            <c:ext xmlns:c16="http://schemas.microsoft.com/office/drawing/2014/chart" uri="{C3380CC4-5D6E-409C-BE32-E72D297353CC}">
              <c16:uniqueId val="{00000002-CAEC-4FAA-A866-8C88885D4FF8}"/>
            </c:ext>
          </c:extLst>
        </c:ser>
        <c:ser>
          <c:idx val="3"/>
          <c:order val="3"/>
          <c:tx>
            <c:strRef>
              <c:f>[1]CATEGORIES!$B$43</c:f>
              <c:strCache>
                <c:ptCount val="1"/>
                <c:pt idx="0">
                  <c:v>2-Methylanthracene (2MA)</c:v>
                </c:pt>
              </c:strCache>
            </c:strRef>
          </c:tx>
          <c:spPr>
            <a:solidFill>
              <a:schemeClr val="accent4"/>
            </a:solidFill>
            <a:ln>
              <a:noFill/>
            </a:ln>
            <a:effectLst/>
          </c:spPr>
          <c:invertIfNegative val="0"/>
          <c:cat>
            <c:numRef>
              <c:f>[1]CATEGORIES!$M$2:$N$2</c:f>
              <c:numCache>
                <c:formatCode>General</c:formatCode>
                <c:ptCount val="2"/>
                <c:pt idx="0">
                  <c:v>2.2000000000000002</c:v>
                </c:pt>
                <c:pt idx="1">
                  <c:v>130.1</c:v>
                </c:pt>
              </c:numCache>
            </c:numRef>
          </c:cat>
          <c:val>
            <c:numRef>
              <c:f>[1]CATEGORIES!$M$43:$N$43</c:f>
              <c:numCache>
                <c:formatCode>General</c:formatCode>
                <c:ptCount val="2"/>
                <c:pt idx="0">
                  <c:v>57.1</c:v>
                </c:pt>
                <c:pt idx="1">
                  <c:v>63.2</c:v>
                </c:pt>
              </c:numCache>
            </c:numRef>
          </c:val>
          <c:extLst>
            <c:ext xmlns:c16="http://schemas.microsoft.com/office/drawing/2014/chart" uri="{C3380CC4-5D6E-409C-BE32-E72D297353CC}">
              <c16:uniqueId val="{00000003-CAEC-4FAA-A866-8C88885D4FF8}"/>
            </c:ext>
          </c:extLst>
        </c:ser>
        <c:ser>
          <c:idx val="4"/>
          <c:order val="4"/>
          <c:tx>
            <c:strRef>
              <c:f>[1]CATEGORIES!$B$44</c:f>
              <c:strCache>
                <c:ptCount val="1"/>
                <c:pt idx="0">
                  <c:v>9/4-Methylphenanthrene (9MP)</c:v>
                </c:pt>
              </c:strCache>
            </c:strRef>
          </c:tx>
          <c:spPr>
            <a:solidFill>
              <a:schemeClr val="accent5"/>
            </a:solidFill>
            <a:ln>
              <a:noFill/>
            </a:ln>
            <a:effectLst/>
          </c:spPr>
          <c:invertIfNegative val="0"/>
          <c:cat>
            <c:numRef>
              <c:f>[1]CATEGORIES!$M$2:$N$2</c:f>
              <c:numCache>
                <c:formatCode>General</c:formatCode>
                <c:ptCount val="2"/>
                <c:pt idx="0">
                  <c:v>2.2000000000000002</c:v>
                </c:pt>
                <c:pt idx="1">
                  <c:v>130.1</c:v>
                </c:pt>
              </c:numCache>
            </c:numRef>
          </c:cat>
          <c:val>
            <c:numRef>
              <c:f>[1]CATEGORIES!$M$44:$N$44</c:f>
              <c:numCache>
                <c:formatCode>General</c:formatCode>
                <c:ptCount val="2"/>
                <c:pt idx="0">
                  <c:v>57.1</c:v>
                </c:pt>
                <c:pt idx="1">
                  <c:v>63.2</c:v>
                </c:pt>
              </c:numCache>
            </c:numRef>
          </c:val>
          <c:extLst>
            <c:ext xmlns:c16="http://schemas.microsoft.com/office/drawing/2014/chart" uri="{C3380CC4-5D6E-409C-BE32-E72D297353CC}">
              <c16:uniqueId val="{00000004-CAEC-4FAA-A866-8C88885D4FF8}"/>
            </c:ext>
          </c:extLst>
        </c:ser>
        <c:ser>
          <c:idx val="5"/>
          <c:order val="5"/>
          <c:tx>
            <c:strRef>
              <c:f>[1]CATEGORIES!$B$45</c:f>
              <c:strCache>
                <c:ptCount val="1"/>
                <c:pt idx="0">
                  <c:v>1-Methylphenanthrene (1MP)</c:v>
                </c:pt>
              </c:strCache>
            </c:strRef>
          </c:tx>
          <c:spPr>
            <a:solidFill>
              <a:schemeClr val="accent6"/>
            </a:solidFill>
            <a:ln>
              <a:noFill/>
            </a:ln>
            <a:effectLst/>
          </c:spPr>
          <c:invertIfNegative val="0"/>
          <c:cat>
            <c:numRef>
              <c:f>[1]CATEGORIES!$M$2:$N$2</c:f>
              <c:numCache>
                <c:formatCode>General</c:formatCode>
                <c:ptCount val="2"/>
                <c:pt idx="0">
                  <c:v>2.2000000000000002</c:v>
                </c:pt>
                <c:pt idx="1">
                  <c:v>130.1</c:v>
                </c:pt>
              </c:numCache>
            </c:numRef>
          </c:cat>
          <c:val>
            <c:numRef>
              <c:f>[1]CATEGORIES!$M$45:$N$45</c:f>
              <c:numCache>
                <c:formatCode>General</c:formatCode>
                <c:ptCount val="2"/>
                <c:pt idx="0">
                  <c:v>57.1</c:v>
                </c:pt>
                <c:pt idx="1">
                  <c:v>63.2</c:v>
                </c:pt>
              </c:numCache>
            </c:numRef>
          </c:val>
          <c:extLst>
            <c:ext xmlns:c16="http://schemas.microsoft.com/office/drawing/2014/chart" uri="{C3380CC4-5D6E-409C-BE32-E72D297353CC}">
              <c16:uniqueId val="{00000005-CAEC-4FAA-A866-8C88885D4FF8}"/>
            </c:ext>
          </c:extLst>
        </c:ser>
        <c:ser>
          <c:idx val="6"/>
          <c:order val="6"/>
          <c:tx>
            <c:strRef>
              <c:f>[1]CATEGORIES!$B$46</c:f>
              <c:strCache>
                <c:ptCount val="1"/>
                <c:pt idx="0">
                  <c:v>C1-Phenanthrenes/Anthracenes</c:v>
                </c:pt>
              </c:strCache>
            </c:strRef>
          </c:tx>
          <c:spPr>
            <a:solidFill>
              <a:schemeClr val="accent1">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[1]CATEGORIES!$M$46:$N$46</c:f>
              <c:numCache>
                <c:formatCode>General</c:formatCode>
                <c:ptCount val="2"/>
                <c:pt idx="0">
                  <c:v>57.1</c:v>
                </c:pt>
                <c:pt idx="1">
                  <c:v>63.2</c:v>
                </c:pt>
              </c:numCache>
            </c:numRef>
          </c:val>
          <c:extLst>
            <c:ext xmlns:c16="http://schemas.microsoft.com/office/drawing/2014/chart" uri="{C3380CC4-5D6E-409C-BE32-E72D297353CC}">
              <c16:uniqueId val="{00000006-CAEC-4FAA-A866-8C88885D4FF8}"/>
            </c:ext>
          </c:extLst>
        </c:ser>
        <c:ser>
          <c:idx val="7"/>
          <c:order val="7"/>
          <c:tx>
            <c:strRef>
              <c:f>[1]CATEGORIES!$B$47</c:f>
              <c:strCache>
                <c:ptCount val="1"/>
                <c:pt idx="0">
                  <c:v>C2-Phenanthrenes/Anthracenes</c:v>
                </c:pt>
              </c:strCache>
            </c:strRef>
          </c:tx>
          <c:spPr>
            <a:solidFill>
              <a:schemeClr val="accent2">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[1]CATEGORIES!$M$47:$N$47</c:f>
              <c:numCache>
                <c:formatCode>General</c:formatCode>
                <c:ptCount val="2"/>
                <c:pt idx="0">
                  <c:v>57.1</c:v>
                </c:pt>
                <c:pt idx="1">
                  <c:v>63.2</c:v>
                </c:pt>
              </c:numCache>
            </c:numRef>
          </c:val>
          <c:extLst>
            <c:ext xmlns:c16="http://schemas.microsoft.com/office/drawing/2014/chart" uri="{C3380CC4-5D6E-409C-BE32-E72D297353CC}">
              <c16:uniqueId val="{00000007-CAEC-4FAA-A866-8C88885D4FF8}"/>
            </c:ext>
          </c:extLst>
        </c:ser>
        <c:ser>
          <c:idx val="8"/>
          <c:order val="8"/>
          <c:tx>
            <c:strRef>
              <c:f>[1]CATEGORIES!$B$48</c:f>
              <c:strCache>
                <c:ptCount val="1"/>
                <c:pt idx="0">
                  <c:v>C3-Phenanthrenes/Anthracenes</c:v>
                </c:pt>
              </c:strCache>
            </c:strRef>
          </c:tx>
          <c:spPr>
            <a:solidFill>
              <a:schemeClr val="accent3">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[1]CATEGORIES!$M$48:$N$48</c:f>
              <c:numCache>
                <c:formatCode>General</c:formatCode>
                <c:ptCount val="2"/>
                <c:pt idx="0">
                  <c:v>57.1</c:v>
                </c:pt>
                <c:pt idx="1">
                  <c:v>63.2</c:v>
                </c:pt>
              </c:numCache>
            </c:numRef>
          </c:val>
          <c:extLst>
            <c:ext xmlns:c16="http://schemas.microsoft.com/office/drawing/2014/chart" uri="{C3380CC4-5D6E-409C-BE32-E72D297353CC}">
              <c16:uniqueId val="{00000008-CAEC-4FAA-A866-8C88885D4FF8}"/>
            </c:ext>
          </c:extLst>
        </c:ser>
        <c:ser>
          <c:idx val="9"/>
          <c:order val="9"/>
          <c:tx>
            <c:strRef>
              <c:f>[1]CATEGORIES!$B$49</c:f>
              <c:strCache>
                <c:ptCount val="1"/>
                <c:pt idx="0">
                  <c:v>C4-Phenanthrenes/Anthracenes</c:v>
                </c:pt>
              </c:strCache>
            </c:strRef>
          </c:tx>
          <c:spPr>
            <a:solidFill>
              <a:schemeClr val="accent4">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[1]CATEGORIES!$M$49:$N$49</c:f>
              <c:numCache>
                <c:formatCode>General</c:formatCode>
                <c:ptCount val="2"/>
                <c:pt idx="0">
                  <c:v>57.1</c:v>
                </c:pt>
                <c:pt idx="1">
                  <c:v>63.2</c:v>
                </c:pt>
              </c:numCache>
            </c:numRef>
          </c:val>
          <c:extLst>
            <c:ext xmlns:c16="http://schemas.microsoft.com/office/drawing/2014/chart" uri="{C3380CC4-5D6E-409C-BE32-E72D297353CC}">
              <c16:uniqueId val="{00000009-CAEC-4FAA-A866-8C88885D4FF8}"/>
            </c:ext>
          </c:extLst>
        </c:ser>
        <c:ser>
          <c:idx val="10"/>
          <c:order val="10"/>
          <c:tx>
            <c:strRef>
              <c:f>[1]CATEGORIES!$B$50</c:f>
              <c:strCache>
                <c:ptCount val="1"/>
                <c:pt idx="0">
                  <c:v>Retene</c:v>
                </c:pt>
              </c:strCache>
            </c:strRef>
          </c:tx>
          <c:spPr>
            <a:solidFill>
              <a:schemeClr val="accent5">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[1]CATEGORIES!$M$50:$N$50</c:f>
              <c:numCache>
                <c:formatCode>General</c:formatCode>
                <c:ptCount val="2"/>
                <c:pt idx="0">
                  <c:v>133</c:v>
                </c:pt>
                <c:pt idx="1">
                  <c:v>147</c:v>
                </c:pt>
              </c:numCache>
            </c:numRef>
          </c:val>
          <c:extLst>
            <c:ext xmlns:c16="http://schemas.microsoft.com/office/drawing/2014/chart" uri="{C3380CC4-5D6E-409C-BE32-E72D297353CC}">
              <c16:uniqueId val="{0000000A-CAEC-4FAA-A866-8C88885D4FF8}"/>
            </c:ext>
          </c:extLst>
        </c:ser>
        <c:ser>
          <c:idx val="11"/>
          <c:order val="11"/>
          <c:tx>
            <c:strRef>
              <c:f>[1]CATEGORIES!$B$51</c:f>
              <c:strCache>
                <c:ptCount val="1"/>
                <c:pt idx="0">
                  <c:v>Anthracene</c:v>
                </c:pt>
              </c:strCache>
            </c:strRef>
          </c:tx>
          <c:spPr>
            <a:solidFill>
              <a:schemeClr val="accent6">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[1]CATEGORIES!$M$51:$N$51</c:f>
              <c:numCache>
                <c:formatCode>General</c:formatCode>
                <c:ptCount val="2"/>
                <c:pt idx="0">
                  <c:v>86.2</c:v>
                </c:pt>
                <c:pt idx="1">
                  <c:v>95.3</c:v>
                </c:pt>
              </c:numCache>
            </c:numRef>
          </c:val>
          <c:extLst>
            <c:ext xmlns:c16="http://schemas.microsoft.com/office/drawing/2014/chart" uri="{C3380CC4-5D6E-409C-BE32-E72D297353CC}">
              <c16:uniqueId val="{0000000B-CAEC-4FAA-A866-8C88885D4FF8}"/>
            </c:ext>
          </c:extLst>
        </c:ser>
        <c:dLbls>
          <c:showLegendKey val="0"/>
          <c:showVal val="0"/>
          <c:showCatName val="0"/>
          <c:showSerName val="0"/>
          <c:showPercent val="0"/>
          <c:showBubbleSize val="0"/>
        </c:dLbls>
        <c:gapWidth val="231"/>
        <c:overlap val="4"/>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20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
      </c:valAx>
      <c:spPr>
        <a:noFill/>
        <a:ln>
          <a:noFill/>
        </a:ln>
        <a:effectLst/>
      </c:spPr>
    </c:plotArea>
    <c:legend>
      <c:legendPos val="b"/>
      <c:layout>
        <c:manualLayout>
          <c:xMode val="edge"/>
          <c:yMode val="edge"/>
          <c:x val="0.58631198677770602"/>
          <c:y val="2.860321154013824E-2"/>
          <c:w val="0.27880257345880544"/>
          <c:h val="0.5188071422343685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[1]CATEGORIES!$B$53</c:f>
              <c:strCache>
                <c:ptCount val="1"/>
                <c:pt idx="0">
                  <c:v>Fluoranthene</c:v>
                </c:pt>
              </c:strCache>
            </c:strRef>
          </c:tx>
          <c:spPr>
            <a:solidFill>
              <a:schemeClr val="accent1"/>
            </a:solidFill>
            <a:ln>
              <a:noFill/>
            </a:ln>
            <a:effectLst/>
          </c:spPr>
          <c:invertIfNegative val="0"/>
          <c:cat>
            <c:numRef>
              <c:f>[1]CATEGORIES!$M$2:$N$2</c:f>
              <c:numCache>
                <c:formatCode>General</c:formatCode>
                <c:ptCount val="2"/>
                <c:pt idx="0">
                  <c:v>2.2000000000000002</c:v>
                </c:pt>
                <c:pt idx="1">
                  <c:v>130.1</c:v>
                </c:pt>
              </c:numCache>
            </c:numRef>
          </c:cat>
          <c:val>
            <c:numRef>
              <c:f>[1]CATEGORIES!$M$53:$N$53</c:f>
              <c:numCache>
                <c:formatCode>General</c:formatCode>
                <c:ptCount val="2"/>
                <c:pt idx="0">
                  <c:v>84.8</c:v>
                </c:pt>
                <c:pt idx="1">
                  <c:v>93.7</c:v>
                </c:pt>
              </c:numCache>
            </c:numRef>
          </c:val>
          <c:extLst>
            <c:ext xmlns:c16="http://schemas.microsoft.com/office/drawing/2014/chart" uri="{C3380CC4-5D6E-409C-BE32-E72D297353CC}">
              <c16:uniqueId val="{00000000-1799-41F8-9103-99E82A427BA9}"/>
            </c:ext>
          </c:extLst>
        </c:ser>
        <c:ser>
          <c:idx val="1"/>
          <c:order val="1"/>
          <c:tx>
            <c:strRef>
              <c:f>[1]CATEGORIES!$B$54</c:f>
              <c:strCache>
                <c:ptCount val="1"/>
                <c:pt idx="0">
                  <c:v>Benzo(b)fluorene</c:v>
                </c:pt>
              </c:strCache>
            </c:strRef>
          </c:tx>
          <c:spPr>
            <a:solidFill>
              <a:schemeClr val="accent2"/>
            </a:solidFill>
            <a:ln>
              <a:noFill/>
            </a:ln>
            <a:effectLst/>
          </c:spPr>
          <c:invertIfNegative val="0"/>
          <c:cat>
            <c:numRef>
              <c:f>[1]CATEGORIES!$M$2:$N$2</c:f>
              <c:numCache>
                <c:formatCode>General</c:formatCode>
                <c:ptCount val="2"/>
                <c:pt idx="0">
                  <c:v>2.2000000000000002</c:v>
                </c:pt>
                <c:pt idx="1">
                  <c:v>130.1</c:v>
                </c:pt>
              </c:numCache>
            </c:numRef>
          </c:cat>
          <c:val>
            <c:numRef>
              <c:f>[1]CATEGORIES!$M$54:$N$54</c:f>
              <c:numCache>
                <c:formatCode>General</c:formatCode>
                <c:ptCount val="2"/>
                <c:pt idx="0">
                  <c:v>126</c:v>
                </c:pt>
                <c:pt idx="1">
                  <c:v>139</c:v>
                </c:pt>
              </c:numCache>
            </c:numRef>
          </c:val>
          <c:extLst>
            <c:ext xmlns:c16="http://schemas.microsoft.com/office/drawing/2014/chart" uri="{C3380CC4-5D6E-409C-BE32-E72D297353CC}">
              <c16:uniqueId val="{00000001-1799-41F8-9103-99E82A427BA9}"/>
            </c:ext>
          </c:extLst>
        </c:ser>
        <c:ser>
          <c:idx val="2"/>
          <c:order val="2"/>
          <c:tx>
            <c:strRef>
              <c:f>[1]CATEGORIES!$B$55</c:f>
              <c:strCache>
                <c:ptCount val="1"/>
                <c:pt idx="0">
                  <c:v>Pyrene</c:v>
                </c:pt>
              </c:strCache>
            </c:strRef>
          </c:tx>
          <c:spPr>
            <a:solidFill>
              <a:schemeClr val="accent3"/>
            </a:solidFill>
            <a:ln>
              <a:noFill/>
            </a:ln>
            <a:effectLst/>
          </c:spPr>
          <c:invertIfNegative val="0"/>
          <c:cat>
            <c:numRef>
              <c:f>[1]CATEGORIES!$M$2:$N$2</c:f>
              <c:numCache>
                <c:formatCode>General</c:formatCode>
                <c:ptCount val="2"/>
                <c:pt idx="0">
                  <c:v>2.2000000000000002</c:v>
                </c:pt>
                <c:pt idx="1">
                  <c:v>130.1</c:v>
                </c:pt>
              </c:numCache>
            </c:numRef>
          </c:cat>
          <c:val>
            <c:numRef>
              <c:f>[1]CATEGORIES!$M$55:$N$55</c:f>
              <c:numCache>
                <c:formatCode>General</c:formatCode>
                <c:ptCount val="2"/>
                <c:pt idx="0">
                  <c:v>86.7</c:v>
                </c:pt>
                <c:pt idx="1">
                  <c:v>95.8</c:v>
                </c:pt>
              </c:numCache>
            </c:numRef>
          </c:val>
          <c:extLst>
            <c:ext xmlns:c16="http://schemas.microsoft.com/office/drawing/2014/chart" uri="{C3380CC4-5D6E-409C-BE32-E72D297353CC}">
              <c16:uniqueId val="{00000002-1799-41F8-9103-99E82A427BA9}"/>
            </c:ext>
          </c:extLst>
        </c:ser>
        <c:ser>
          <c:idx val="3"/>
          <c:order val="3"/>
          <c:tx>
            <c:strRef>
              <c:f>[1]CATEGORIES!$B$56</c:f>
              <c:strCache>
                <c:ptCount val="1"/>
                <c:pt idx="0">
                  <c:v>C1-Fluoranthenes/Pyrenes</c:v>
                </c:pt>
              </c:strCache>
            </c:strRef>
          </c:tx>
          <c:spPr>
            <a:solidFill>
              <a:schemeClr val="accent4"/>
            </a:solidFill>
            <a:ln>
              <a:noFill/>
            </a:ln>
            <a:effectLst/>
          </c:spPr>
          <c:invertIfNegative val="0"/>
          <c:cat>
            <c:numRef>
              <c:f>[1]CATEGORIES!$M$2:$N$2</c:f>
              <c:numCache>
                <c:formatCode>General</c:formatCode>
                <c:ptCount val="2"/>
                <c:pt idx="0">
                  <c:v>2.2000000000000002</c:v>
                </c:pt>
                <c:pt idx="1">
                  <c:v>130.1</c:v>
                </c:pt>
              </c:numCache>
            </c:numRef>
          </c:cat>
          <c:val>
            <c:numRef>
              <c:f>[1]CATEGORIES!$M$56:$N$56</c:f>
              <c:numCache>
                <c:formatCode>General</c:formatCode>
                <c:ptCount val="2"/>
                <c:pt idx="0">
                  <c:v>86.7</c:v>
                </c:pt>
                <c:pt idx="1">
                  <c:v>95.8</c:v>
                </c:pt>
              </c:numCache>
            </c:numRef>
          </c:val>
          <c:extLst>
            <c:ext xmlns:c16="http://schemas.microsoft.com/office/drawing/2014/chart" uri="{C3380CC4-5D6E-409C-BE32-E72D297353CC}">
              <c16:uniqueId val="{00000003-1799-41F8-9103-99E82A427BA9}"/>
            </c:ext>
          </c:extLst>
        </c:ser>
        <c:ser>
          <c:idx val="4"/>
          <c:order val="4"/>
          <c:tx>
            <c:strRef>
              <c:f>[1]CATEGORIES!$B$57</c:f>
              <c:strCache>
                <c:ptCount val="1"/>
                <c:pt idx="0">
                  <c:v>C2-Fluoranthenes/Pyrenes</c:v>
                </c:pt>
              </c:strCache>
            </c:strRef>
          </c:tx>
          <c:spPr>
            <a:solidFill>
              <a:schemeClr val="accent5"/>
            </a:solidFill>
            <a:ln>
              <a:noFill/>
            </a:ln>
            <a:effectLst/>
          </c:spPr>
          <c:invertIfNegative val="0"/>
          <c:cat>
            <c:numRef>
              <c:f>[1]CATEGORIES!$M$2:$N$2</c:f>
              <c:numCache>
                <c:formatCode>General</c:formatCode>
                <c:ptCount val="2"/>
                <c:pt idx="0">
                  <c:v>2.2000000000000002</c:v>
                </c:pt>
                <c:pt idx="1">
                  <c:v>130.1</c:v>
                </c:pt>
              </c:numCache>
            </c:numRef>
          </c:cat>
          <c:val>
            <c:numRef>
              <c:f>[1]CATEGORIES!$M$57:$N$57</c:f>
              <c:numCache>
                <c:formatCode>General</c:formatCode>
                <c:ptCount val="2"/>
                <c:pt idx="0">
                  <c:v>86.7</c:v>
                </c:pt>
                <c:pt idx="1">
                  <c:v>95.8</c:v>
                </c:pt>
              </c:numCache>
            </c:numRef>
          </c:val>
          <c:extLst>
            <c:ext xmlns:c16="http://schemas.microsoft.com/office/drawing/2014/chart" uri="{C3380CC4-5D6E-409C-BE32-E72D297353CC}">
              <c16:uniqueId val="{00000004-1799-41F8-9103-99E82A427BA9}"/>
            </c:ext>
          </c:extLst>
        </c:ser>
        <c:ser>
          <c:idx val="5"/>
          <c:order val="5"/>
          <c:tx>
            <c:strRef>
              <c:f>[1]CATEGORIES!$B$58</c:f>
              <c:strCache>
                <c:ptCount val="1"/>
                <c:pt idx="0">
                  <c:v>C3-Fluoranthenes/Pyrenes</c:v>
                </c:pt>
              </c:strCache>
            </c:strRef>
          </c:tx>
          <c:spPr>
            <a:solidFill>
              <a:schemeClr val="accent6"/>
            </a:solidFill>
            <a:ln>
              <a:noFill/>
            </a:ln>
            <a:effectLst/>
          </c:spPr>
          <c:invertIfNegative val="0"/>
          <c:cat>
            <c:numRef>
              <c:f>[1]CATEGORIES!$M$2:$N$2</c:f>
              <c:numCache>
                <c:formatCode>General</c:formatCode>
                <c:ptCount val="2"/>
                <c:pt idx="0">
                  <c:v>2.2000000000000002</c:v>
                </c:pt>
                <c:pt idx="1">
                  <c:v>130.1</c:v>
                </c:pt>
              </c:numCache>
            </c:numRef>
          </c:cat>
          <c:val>
            <c:numRef>
              <c:f>[1]CATEGORIES!$M$58:$N$58</c:f>
              <c:numCache>
                <c:formatCode>General</c:formatCode>
                <c:ptCount val="2"/>
                <c:pt idx="0">
                  <c:v>86.7</c:v>
                </c:pt>
                <c:pt idx="1">
                  <c:v>95.8</c:v>
                </c:pt>
              </c:numCache>
            </c:numRef>
          </c:val>
          <c:extLst>
            <c:ext xmlns:c16="http://schemas.microsoft.com/office/drawing/2014/chart" uri="{C3380CC4-5D6E-409C-BE32-E72D297353CC}">
              <c16:uniqueId val="{00000005-1799-41F8-9103-99E82A427BA9}"/>
            </c:ext>
          </c:extLst>
        </c:ser>
        <c:ser>
          <c:idx val="6"/>
          <c:order val="6"/>
          <c:tx>
            <c:strRef>
              <c:f>[1]CATEGORIES!$B$59</c:f>
              <c:strCache>
                <c:ptCount val="1"/>
                <c:pt idx="0">
                  <c:v>C4-Fluoranthenes/Pyrenes</c:v>
                </c:pt>
              </c:strCache>
            </c:strRef>
          </c:tx>
          <c:spPr>
            <a:solidFill>
              <a:schemeClr val="accent1">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[1]CATEGORIES!$M$59:$N$59</c:f>
              <c:numCache>
                <c:formatCode>General</c:formatCode>
                <c:ptCount val="2"/>
                <c:pt idx="0">
                  <c:v>86.7</c:v>
                </c:pt>
                <c:pt idx="1">
                  <c:v>95.8</c:v>
                </c:pt>
              </c:numCache>
            </c:numRef>
          </c:val>
          <c:extLst>
            <c:ext xmlns:c16="http://schemas.microsoft.com/office/drawing/2014/chart" uri="{C3380CC4-5D6E-409C-BE32-E72D297353CC}">
              <c16:uniqueId val="{00000006-1799-41F8-9103-99E82A427BA9}"/>
            </c:ext>
          </c:extLst>
        </c:ser>
        <c:ser>
          <c:idx val="7"/>
          <c:order val="7"/>
          <c:tx>
            <c:strRef>
              <c:f>[1]CATEGORIES!$B$60</c:f>
              <c:strCache>
                <c:ptCount val="1"/>
                <c:pt idx="0">
                  <c:v>Benz(a)anthracene</c:v>
                </c:pt>
              </c:strCache>
            </c:strRef>
          </c:tx>
          <c:spPr>
            <a:solidFill>
              <a:schemeClr val="accent2">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[1]CATEGORIES!$M$60:$N$60</c:f>
              <c:numCache>
                <c:formatCode>General</c:formatCode>
                <c:ptCount val="2"/>
                <c:pt idx="0">
                  <c:v>55.2</c:v>
                </c:pt>
                <c:pt idx="1">
                  <c:v>61</c:v>
                </c:pt>
              </c:numCache>
            </c:numRef>
          </c:val>
          <c:extLst>
            <c:ext xmlns:c16="http://schemas.microsoft.com/office/drawing/2014/chart" uri="{C3380CC4-5D6E-409C-BE32-E72D297353CC}">
              <c16:uniqueId val="{00000007-1799-41F8-9103-99E82A427BA9}"/>
            </c:ext>
          </c:extLst>
        </c:ser>
        <c:ser>
          <c:idx val="8"/>
          <c:order val="8"/>
          <c:tx>
            <c:strRef>
              <c:f>[1]CATEGORIES!$B$61</c:f>
              <c:strCache>
                <c:ptCount val="1"/>
                <c:pt idx="0">
                  <c:v>Benzo(e)pyrene</c:v>
                </c:pt>
              </c:strCache>
            </c:strRef>
          </c:tx>
          <c:spPr>
            <a:solidFill>
              <a:schemeClr val="accent3">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[1]CATEGORIES!$M$61:$N$61</c:f>
              <c:numCache>
                <c:formatCode>General</c:formatCode>
                <c:ptCount val="2"/>
              </c:numCache>
            </c:numRef>
          </c:val>
          <c:extLst>
            <c:ext xmlns:c16="http://schemas.microsoft.com/office/drawing/2014/chart" uri="{C3380CC4-5D6E-409C-BE32-E72D297353CC}">
              <c16:uniqueId val="{00000008-1799-41F8-9103-99E82A427BA9}"/>
            </c:ext>
          </c:extLst>
        </c:ser>
        <c:ser>
          <c:idx val="9"/>
          <c:order val="9"/>
          <c:tx>
            <c:strRef>
              <c:f>[1]CATEGORIES!$B$62</c:f>
              <c:strCache>
                <c:ptCount val="1"/>
                <c:pt idx="0">
                  <c:v>Benzo(a)pyrene</c:v>
                </c:pt>
              </c:strCache>
            </c:strRef>
          </c:tx>
          <c:spPr>
            <a:solidFill>
              <a:schemeClr val="accent4">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[1]CATEGORIES!$M$62:$N$62</c:f>
              <c:numCache>
                <c:formatCode>General</c:formatCode>
                <c:ptCount val="2"/>
                <c:pt idx="0">
                  <c:v>102</c:v>
                </c:pt>
                <c:pt idx="1">
                  <c:v>113</c:v>
                </c:pt>
              </c:numCache>
            </c:numRef>
          </c:val>
          <c:extLst>
            <c:ext xmlns:c16="http://schemas.microsoft.com/office/drawing/2014/chart" uri="{C3380CC4-5D6E-409C-BE32-E72D297353CC}">
              <c16:uniqueId val="{00000009-1799-41F8-9103-99E82A427BA9}"/>
            </c:ext>
          </c:extLst>
        </c:ser>
        <c:ser>
          <c:idx val="10"/>
          <c:order val="10"/>
          <c:tx>
            <c:strRef>
              <c:f>[1]CATEGORIES!$B$63</c:f>
              <c:strCache>
                <c:ptCount val="1"/>
                <c:pt idx="0">
                  <c:v>Benzo(a)fluoranthene</c:v>
                </c:pt>
              </c:strCache>
            </c:strRef>
          </c:tx>
          <c:spPr>
            <a:solidFill>
              <a:schemeClr val="accent5">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[1]CATEGORIES!$M$63:$N$63</c:f>
              <c:numCache>
                <c:formatCode>General</c:formatCode>
                <c:ptCount val="2"/>
                <c:pt idx="0">
                  <c:v>71</c:v>
                </c:pt>
                <c:pt idx="1">
                  <c:v>78.400000000000006</c:v>
                </c:pt>
              </c:numCache>
            </c:numRef>
          </c:val>
          <c:extLst>
            <c:ext xmlns:c16="http://schemas.microsoft.com/office/drawing/2014/chart" uri="{C3380CC4-5D6E-409C-BE32-E72D297353CC}">
              <c16:uniqueId val="{0000000A-1799-41F8-9103-99E82A427BA9}"/>
            </c:ext>
          </c:extLst>
        </c:ser>
        <c:ser>
          <c:idx val="11"/>
          <c:order val="11"/>
          <c:tx>
            <c:strRef>
              <c:f>[1]CATEGORIES!$B$64</c:f>
              <c:strCache>
                <c:ptCount val="1"/>
                <c:pt idx="0">
                  <c:v>Benzo(b)fluoranthene</c:v>
                </c:pt>
              </c:strCache>
            </c:strRef>
          </c:tx>
          <c:spPr>
            <a:solidFill>
              <a:schemeClr val="accent6">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[1]CATEGORIES!$M$64:$N$64</c:f>
              <c:numCache>
                <c:formatCode>General</c:formatCode>
                <c:ptCount val="2"/>
                <c:pt idx="0">
                  <c:v>70</c:v>
                </c:pt>
                <c:pt idx="1">
                  <c:v>77.400000000000006</c:v>
                </c:pt>
              </c:numCache>
            </c:numRef>
          </c:val>
          <c:extLst>
            <c:ext xmlns:c16="http://schemas.microsoft.com/office/drawing/2014/chart" uri="{C3380CC4-5D6E-409C-BE32-E72D297353CC}">
              <c16:uniqueId val="{0000000B-1799-41F8-9103-99E82A427BA9}"/>
            </c:ext>
          </c:extLst>
        </c:ser>
        <c:ser>
          <c:idx val="12"/>
          <c:order val="12"/>
          <c:tx>
            <c:strRef>
              <c:f>[1]CATEGORIES!$B$65</c:f>
              <c:strCache>
                <c:ptCount val="1"/>
                <c:pt idx="0">
                  <c:v>Benzo(j)+(k)fluoranthene</c:v>
                </c:pt>
              </c:strCache>
            </c:strRef>
          </c:tx>
          <c:spPr>
            <a:solidFill>
              <a:schemeClr val="accent1">
                <a:lumMod val="80000"/>
                <a:lumOff val="20000"/>
              </a:schemeClr>
            </a:solidFill>
            <a:ln>
              <a:noFill/>
            </a:ln>
            <a:effectLst/>
          </c:spPr>
          <c:invertIfNegative val="0"/>
          <c:cat>
            <c:numRef>
              <c:f>[1]CATEGORIES!$M$2:$N$2</c:f>
              <c:numCache>
                <c:formatCode>General</c:formatCode>
                <c:ptCount val="2"/>
                <c:pt idx="0">
                  <c:v>2.2000000000000002</c:v>
                </c:pt>
                <c:pt idx="1">
                  <c:v>130.1</c:v>
                </c:pt>
              </c:numCache>
            </c:numRef>
          </c:cat>
          <c:val>
            <c:numRef>
              <c:f>[1]CATEGORIES!$M$65:$N$65</c:f>
              <c:numCache>
                <c:formatCode>General</c:formatCode>
                <c:ptCount val="2"/>
              </c:numCache>
            </c:numRef>
          </c:val>
          <c:extLst>
            <c:ext xmlns:c16="http://schemas.microsoft.com/office/drawing/2014/chart" uri="{C3380CC4-5D6E-409C-BE32-E72D297353CC}">
              <c16:uniqueId val="{0000000C-1799-41F8-9103-99E82A427BA9}"/>
            </c:ext>
          </c:extLst>
        </c:ser>
        <c:ser>
          <c:idx val="13"/>
          <c:order val="13"/>
          <c:tx>
            <c:strRef>
              <c:f>[1]CATEGORIES!$B$66</c:f>
              <c:strCache>
                <c:ptCount val="1"/>
                <c:pt idx="0">
                  <c:v>Fluorene</c:v>
                </c:pt>
              </c:strCache>
            </c:strRef>
          </c:tx>
          <c:spPr>
            <a:solidFill>
              <a:schemeClr val="accent2">
                <a:lumMod val="80000"/>
                <a:lumOff val="20000"/>
              </a:schemeClr>
            </a:solidFill>
            <a:ln>
              <a:noFill/>
            </a:ln>
            <a:effectLst/>
          </c:spPr>
          <c:invertIfNegative val="0"/>
          <c:cat>
            <c:numRef>
              <c:f>[1]CATEGORIES!$M$2:$N$2</c:f>
              <c:numCache>
                <c:formatCode>General</c:formatCode>
                <c:ptCount val="2"/>
                <c:pt idx="0">
                  <c:v>2.2000000000000002</c:v>
                </c:pt>
                <c:pt idx="1">
                  <c:v>130.1</c:v>
                </c:pt>
              </c:numCache>
            </c:numRef>
          </c:cat>
          <c:val>
            <c:numRef>
              <c:f>[1]CATEGORIES!$M$66:$N$66</c:f>
              <c:numCache>
                <c:formatCode>General</c:formatCode>
                <c:ptCount val="2"/>
                <c:pt idx="0">
                  <c:v>84.3</c:v>
                </c:pt>
                <c:pt idx="1">
                  <c:v>93.2</c:v>
                </c:pt>
              </c:numCache>
            </c:numRef>
          </c:val>
          <c:extLst>
            <c:ext xmlns:c16="http://schemas.microsoft.com/office/drawing/2014/chart" uri="{C3380CC4-5D6E-409C-BE32-E72D297353CC}">
              <c16:uniqueId val="{0000000D-1799-41F8-9103-99E82A427BA9}"/>
            </c:ext>
          </c:extLst>
        </c:ser>
        <c:ser>
          <c:idx val="14"/>
          <c:order val="14"/>
          <c:tx>
            <c:strRef>
              <c:f>[1]CATEGORIES!$B$67</c:f>
              <c:strCache>
                <c:ptCount val="1"/>
                <c:pt idx="0">
                  <c:v>C1-Fluorenes</c:v>
                </c:pt>
              </c:strCache>
            </c:strRef>
          </c:tx>
          <c:spPr>
            <a:solidFill>
              <a:schemeClr val="accent3">
                <a:lumMod val="80000"/>
                <a:lumOff val="20000"/>
              </a:schemeClr>
            </a:solidFill>
            <a:ln>
              <a:noFill/>
            </a:ln>
            <a:effectLst/>
          </c:spPr>
          <c:invertIfNegative val="0"/>
          <c:cat>
            <c:numRef>
              <c:f>[1]CATEGORIES!$M$2:$N$2</c:f>
              <c:numCache>
                <c:formatCode>General</c:formatCode>
                <c:ptCount val="2"/>
                <c:pt idx="0">
                  <c:v>2.2000000000000002</c:v>
                </c:pt>
                <c:pt idx="1">
                  <c:v>130.1</c:v>
                </c:pt>
              </c:numCache>
            </c:numRef>
          </c:cat>
          <c:val>
            <c:numRef>
              <c:f>[1]CATEGORIES!$M$67:$N$67</c:f>
              <c:numCache>
                <c:formatCode>General</c:formatCode>
                <c:ptCount val="2"/>
                <c:pt idx="0">
                  <c:v>84.3</c:v>
                </c:pt>
                <c:pt idx="1">
                  <c:v>93.2</c:v>
                </c:pt>
              </c:numCache>
            </c:numRef>
          </c:val>
          <c:extLst>
            <c:ext xmlns:c16="http://schemas.microsoft.com/office/drawing/2014/chart" uri="{C3380CC4-5D6E-409C-BE32-E72D297353CC}">
              <c16:uniqueId val="{0000000E-1799-41F8-9103-99E82A427BA9}"/>
            </c:ext>
          </c:extLst>
        </c:ser>
        <c:ser>
          <c:idx val="15"/>
          <c:order val="15"/>
          <c:tx>
            <c:strRef>
              <c:f>[1]CATEGORIES!$B$68</c:f>
              <c:strCache>
                <c:ptCount val="1"/>
                <c:pt idx="0">
                  <c:v>C2-Fluorenes</c:v>
                </c:pt>
              </c:strCache>
            </c:strRef>
          </c:tx>
          <c:spPr>
            <a:solidFill>
              <a:schemeClr val="accent4">
                <a:lumMod val="80000"/>
                <a:lumOff val="20000"/>
              </a:schemeClr>
            </a:solidFill>
            <a:ln>
              <a:noFill/>
            </a:ln>
            <a:effectLst/>
          </c:spPr>
          <c:invertIfNegative val="0"/>
          <c:cat>
            <c:numRef>
              <c:f>[1]CATEGORIES!$M$2:$N$2</c:f>
              <c:numCache>
                <c:formatCode>General</c:formatCode>
                <c:ptCount val="2"/>
                <c:pt idx="0">
                  <c:v>2.2000000000000002</c:v>
                </c:pt>
                <c:pt idx="1">
                  <c:v>130.1</c:v>
                </c:pt>
              </c:numCache>
            </c:numRef>
          </c:cat>
          <c:val>
            <c:numRef>
              <c:f>[1]CATEGORIES!$M$68:$N$68</c:f>
              <c:numCache>
                <c:formatCode>General</c:formatCode>
                <c:ptCount val="2"/>
                <c:pt idx="0">
                  <c:v>84.3</c:v>
                </c:pt>
                <c:pt idx="1">
                  <c:v>93.2</c:v>
                </c:pt>
              </c:numCache>
            </c:numRef>
          </c:val>
          <c:extLst>
            <c:ext xmlns:c16="http://schemas.microsoft.com/office/drawing/2014/chart" uri="{C3380CC4-5D6E-409C-BE32-E72D297353CC}">
              <c16:uniqueId val="{0000000F-1799-41F8-9103-99E82A427BA9}"/>
            </c:ext>
          </c:extLst>
        </c:ser>
        <c:ser>
          <c:idx val="16"/>
          <c:order val="16"/>
          <c:tx>
            <c:strRef>
              <c:f>[1]CATEGORIES!$B$69</c:f>
              <c:strCache>
                <c:ptCount val="1"/>
                <c:pt idx="0">
                  <c:v>C3-Fluorenes</c:v>
                </c:pt>
              </c:strCache>
            </c:strRef>
          </c:tx>
          <c:spPr>
            <a:solidFill>
              <a:schemeClr val="accent5">
                <a:lumMod val="80000"/>
                <a:lumOff val="20000"/>
              </a:schemeClr>
            </a:solidFill>
            <a:ln>
              <a:noFill/>
            </a:ln>
            <a:effectLst/>
          </c:spPr>
          <c:invertIfNegative val="0"/>
          <c:cat>
            <c:numRef>
              <c:f>[1]CATEGORIES!$M$2:$N$2</c:f>
              <c:numCache>
                <c:formatCode>General</c:formatCode>
                <c:ptCount val="2"/>
                <c:pt idx="0">
                  <c:v>2.2000000000000002</c:v>
                </c:pt>
                <c:pt idx="1">
                  <c:v>130.1</c:v>
                </c:pt>
              </c:numCache>
            </c:numRef>
          </c:cat>
          <c:val>
            <c:numRef>
              <c:f>[1]CATEGORIES!$M$69:$N$69</c:f>
              <c:numCache>
                <c:formatCode>General</c:formatCode>
                <c:ptCount val="2"/>
                <c:pt idx="0">
                  <c:v>84.3</c:v>
                </c:pt>
                <c:pt idx="1">
                  <c:v>93.2</c:v>
                </c:pt>
              </c:numCache>
            </c:numRef>
          </c:val>
          <c:extLst>
            <c:ext xmlns:c16="http://schemas.microsoft.com/office/drawing/2014/chart" uri="{C3380CC4-5D6E-409C-BE32-E72D297353CC}">
              <c16:uniqueId val="{00000010-1799-41F8-9103-99E82A427BA9}"/>
            </c:ext>
          </c:extLst>
        </c:ser>
        <c:dLbls>
          <c:showLegendKey val="0"/>
          <c:showVal val="0"/>
          <c:showCatName val="0"/>
          <c:showSerName val="0"/>
          <c:showPercent val="0"/>
          <c:showBubbleSize val="0"/>
        </c:dLbls>
        <c:gapWidth val="236"/>
        <c:overlap val="5"/>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15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30"/>
      </c:valAx>
      <c:spPr>
        <a:noFill/>
        <a:ln>
          <a:noFill/>
        </a:ln>
        <a:effectLst/>
      </c:spPr>
    </c:plotArea>
    <c:legend>
      <c:legendPos val="b"/>
      <c:layout>
        <c:manualLayout>
          <c:xMode val="edge"/>
          <c:yMode val="edge"/>
          <c:x val="0.14470075248354489"/>
          <c:y val="2.860321154013824E-2"/>
          <c:w val="0.48205460597913075"/>
          <c:h val="0.35462233887430739"/>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[1]CATEGORIES!$B$71</c:f>
              <c:strCache>
                <c:ptCount val="1"/>
                <c:pt idx="0">
                  <c:v>Chrysene/Triphenylene</c:v>
                </c:pt>
              </c:strCache>
            </c:strRef>
          </c:tx>
          <c:spPr>
            <a:solidFill>
              <a:schemeClr val="accent1"/>
            </a:solidFill>
            <a:ln>
              <a:noFill/>
            </a:ln>
            <a:effectLst/>
          </c:spPr>
          <c:invertIfNegative val="0"/>
          <c:cat>
            <c:numRef>
              <c:f>[1]CATEGORIES!$M$2:$N$2</c:f>
              <c:numCache>
                <c:formatCode>General</c:formatCode>
                <c:ptCount val="2"/>
                <c:pt idx="0">
                  <c:v>2.2000000000000002</c:v>
                </c:pt>
                <c:pt idx="1">
                  <c:v>130.1</c:v>
                </c:pt>
              </c:numCache>
            </c:numRef>
          </c:cat>
          <c:val>
            <c:numRef>
              <c:f>[1]CATEGORIES!$M$71:$N$71</c:f>
              <c:numCache>
                <c:formatCode>General</c:formatCode>
                <c:ptCount val="2"/>
                <c:pt idx="0">
                  <c:v>60</c:v>
                </c:pt>
                <c:pt idx="1">
                  <c:v>66.3</c:v>
                </c:pt>
              </c:numCache>
            </c:numRef>
          </c:val>
          <c:extLst>
            <c:ext xmlns:c16="http://schemas.microsoft.com/office/drawing/2014/chart" uri="{C3380CC4-5D6E-409C-BE32-E72D297353CC}">
              <c16:uniqueId val="{00000000-C09F-4EA7-9566-4CE5BDB08AF8}"/>
            </c:ext>
          </c:extLst>
        </c:ser>
        <c:ser>
          <c:idx val="1"/>
          <c:order val="1"/>
          <c:tx>
            <c:strRef>
              <c:f>[1]CATEGORIES!$B$72</c:f>
              <c:strCache>
                <c:ptCount val="1"/>
                <c:pt idx="0">
                  <c:v>C1-Chrysenes</c:v>
                </c:pt>
              </c:strCache>
            </c:strRef>
          </c:tx>
          <c:spPr>
            <a:solidFill>
              <a:schemeClr val="accent2"/>
            </a:solidFill>
            <a:ln>
              <a:noFill/>
            </a:ln>
            <a:effectLst/>
          </c:spPr>
          <c:invertIfNegative val="0"/>
          <c:cat>
            <c:numRef>
              <c:f>[1]CATEGORIES!$M$2:$N$2</c:f>
              <c:numCache>
                <c:formatCode>General</c:formatCode>
                <c:ptCount val="2"/>
                <c:pt idx="0">
                  <c:v>2.2000000000000002</c:v>
                </c:pt>
                <c:pt idx="1">
                  <c:v>130.1</c:v>
                </c:pt>
              </c:numCache>
            </c:numRef>
          </c:cat>
          <c:val>
            <c:numRef>
              <c:f>[1]CATEGORIES!$M$72:$N$72</c:f>
              <c:numCache>
                <c:formatCode>General</c:formatCode>
                <c:ptCount val="2"/>
                <c:pt idx="0">
                  <c:v>60</c:v>
                </c:pt>
                <c:pt idx="1">
                  <c:v>66.3</c:v>
                </c:pt>
              </c:numCache>
            </c:numRef>
          </c:val>
          <c:extLst>
            <c:ext xmlns:c16="http://schemas.microsoft.com/office/drawing/2014/chart" uri="{C3380CC4-5D6E-409C-BE32-E72D297353CC}">
              <c16:uniqueId val="{00000001-C09F-4EA7-9566-4CE5BDB08AF8}"/>
            </c:ext>
          </c:extLst>
        </c:ser>
        <c:ser>
          <c:idx val="2"/>
          <c:order val="2"/>
          <c:tx>
            <c:strRef>
              <c:f>[1]CATEGORIES!$B$73</c:f>
              <c:strCache>
                <c:ptCount val="1"/>
                <c:pt idx="0">
                  <c:v>C2-Chrysenes</c:v>
                </c:pt>
              </c:strCache>
            </c:strRef>
          </c:tx>
          <c:spPr>
            <a:solidFill>
              <a:schemeClr val="accent3"/>
            </a:solidFill>
            <a:ln>
              <a:noFill/>
            </a:ln>
            <a:effectLst/>
          </c:spPr>
          <c:invertIfNegative val="0"/>
          <c:cat>
            <c:numRef>
              <c:f>[1]CATEGORIES!$M$2:$N$2</c:f>
              <c:numCache>
                <c:formatCode>General</c:formatCode>
                <c:ptCount val="2"/>
                <c:pt idx="0">
                  <c:v>2.2000000000000002</c:v>
                </c:pt>
                <c:pt idx="1">
                  <c:v>130.1</c:v>
                </c:pt>
              </c:numCache>
            </c:numRef>
          </c:cat>
          <c:val>
            <c:numRef>
              <c:f>[1]CATEGORIES!$M$73:$N$73</c:f>
              <c:numCache>
                <c:formatCode>General</c:formatCode>
                <c:ptCount val="2"/>
                <c:pt idx="0">
                  <c:v>60</c:v>
                </c:pt>
                <c:pt idx="1">
                  <c:v>66.3</c:v>
                </c:pt>
              </c:numCache>
            </c:numRef>
          </c:val>
          <c:extLst>
            <c:ext xmlns:c16="http://schemas.microsoft.com/office/drawing/2014/chart" uri="{C3380CC4-5D6E-409C-BE32-E72D297353CC}">
              <c16:uniqueId val="{00000002-C09F-4EA7-9566-4CE5BDB08AF8}"/>
            </c:ext>
          </c:extLst>
        </c:ser>
        <c:ser>
          <c:idx val="3"/>
          <c:order val="3"/>
          <c:tx>
            <c:strRef>
              <c:f>[1]CATEGORIES!$B$74</c:f>
              <c:strCache>
                <c:ptCount val="1"/>
                <c:pt idx="0">
                  <c:v>C3-Chrysenes</c:v>
                </c:pt>
              </c:strCache>
            </c:strRef>
          </c:tx>
          <c:spPr>
            <a:solidFill>
              <a:schemeClr val="accent4"/>
            </a:solidFill>
            <a:ln>
              <a:noFill/>
            </a:ln>
            <a:effectLst/>
          </c:spPr>
          <c:invertIfNegative val="0"/>
          <c:cat>
            <c:numRef>
              <c:f>[1]CATEGORIES!$M$2:$N$2</c:f>
              <c:numCache>
                <c:formatCode>General</c:formatCode>
                <c:ptCount val="2"/>
                <c:pt idx="0">
                  <c:v>2.2000000000000002</c:v>
                </c:pt>
                <c:pt idx="1">
                  <c:v>130.1</c:v>
                </c:pt>
              </c:numCache>
            </c:numRef>
          </c:cat>
          <c:val>
            <c:numRef>
              <c:f>[1]CATEGORIES!$M$74:$N$74</c:f>
              <c:numCache>
                <c:formatCode>General</c:formatCode>
                <c:ptCount val="2"/>
                <c:pt idx="0">
                  <c:v>60</c:v>
                </c:pt>
                <c:pt idx="1">
                  <c:v>66.3</c:v>
                </c:pt>
              </c:numCache>
            </c:numRef>
          </c:val>
          <c:extLst>
            <c:ext xmlns:c16="http://schemas.microsoft.com/office/drawing/2014/chart" uri="{C3380CC4-5D6E-409C-BE32-E72D297353CC}">
              <c16:uniqueId val="{00000003-C09F-4EA7-9566-4CE5BDB08AF8}"/>
            </c:ext>
          </c:extLst>
        </c:ser>
        <c:ser>
          <c:idx val="4"/>
          <c:order val="4"/>
          <c:tx>
            <c:strRef>
              <c:f>[1]CATEGORIES!$B$75</c:f>
              <c:strCache>
                <c:ptCount val="1"/>
                <c:pt idx="0">
                  <c:v>C4-Chrysenes</c:v>
                </c:pt>
              </c:strCache>
            </c:strRef>
          </c:tx>
          <c:spPr>
            <a:solidFill>
              <a:schemeClr val="accent5"/>
            </a:solidFill>
            <a:ln>
              <a:noFill/>
            </a:ln>
            <a:effectLst/>
          </c:spPr>
          <c:invertIfNegative val="0"/>
          <c:cat>
            <c:numRef>
              <c:f>[1]CATEGORIES!$M$2:$N$2</c:f>
              <c:numCache>
                <c:formatCode>General</c:formatCode>
                <c:ptCount val="2"/>
                <c:pt idx="0">
                  <c:v>2.2000000000000002</c:v>
                </c:pt>
                <c:pt idx="1">
                  <c:v>130.1</c:v>
                </c:pt>
              </c:numCache>
            </c:numRef>
          </c:cat>
          <c:val>
            <c:numRef>
              <c:f>[1]CATEGORIES!$M$75:$N$75</c:f>
              <c:numCache>
                <c:formatCode>General</c:formatCode>
                <c:ptCount val="2"/>
                <c:pt idx="0">
                  <c:v>60</c:v>
                </c:pt>
                <c:pt idx="1">
                  <c:v>66.3</c:v>
                </c:pt>
              </c:numCache>
            </c:numRef>
          </c:val>
          <c:extLst>
            <c:ext xmlns:c16="http://schemas.microsoft.com/office/drawing/2014/chart" uri="{C3380CC4-5D6E-409C-BE32-E72D297353CC}">
              <c16:uniqueId val="{00000004-C09F-4EA7-9566-4CE5BDB08AF8}"/>
            </c:ext>
          </c:extLst>
        </c:ser>
        <c:dLbls>
          <c:showLegendKey val="0"/>
          <c:showVal val="0"/>
          <c:showCatName val="0"/>
          <c:showSerName val="0"/>
          <c:showPercent val="0"/>
          <c:showBubbleSize val="0"/>
        </c:dLbls>
        <c:gapWidth val="231"/>
        <c:overlap val="17"/>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7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10"/>
      </c:valAx>
      <c:spPr>
        <a:noFill/>
        <a:ln>
          <a:noFill/>
        </a:ln>
        <a:effectLst/>
      </c:spPr>
    </c:plotArea>
    <c:legend>
      <c:legendPos val="b"/>
      <c:layout>
        <c:manualLayout>
          <c:xMode val="edge"/>
          <c:yMode val="edge"/>
          <c:x val="0.4384923267629241"/>
          <c:y val="1.8754528536166666E-3"/>
          <c:w val="0.22891343820381654"/>
          <c:h val="0.28971206777846925"/>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[1]CATEGORIES!$B$90</c:f>
              <c:strCache>
                <c:ptCount val="1"/>
                <c:pt idx="0">
                  <c:v>n-Nonane (C9)</c:v>
                </c:pt>
              </c:strCache>
            </c:strRef>
          </c:tx>
          <c:spPr>
            <a:solidFill>
              <a:schemeClr val="accent1"/>
            </a:solidFill>
            <a:ln>
              <a:noFill/>
            </a:ln>
            <a:effectLst/>
          </c:spPr>
          <c:invertIfNegative val="0"/>
          <c:cat>
            <c:numRef>
              <c:f>[1]CATEGORIES!$M$2:$N$2</c:f>
              <c:numCache>
                <c:formatCode>General</c:formatCode>
                <c:ptCount val="2"/>
                <c:pt idx="0">
                  <c:v>2.2000000000000002</c:v>
                </c:pt>
                <c:pt idx="1">
                  <c:v>130.1</c:v>
                </c:pt>
              </c:numCache>
            </c:numRef>
          </c:cat>
          <c:val>
            <c:numRef>
              <c:f>[1]CATEGORIES!$M$90:$N$90</c:f>
              <c:numCache>
                <c:formatCode>General</c:formatCode>
                <c:ptCount val="2"/>
                <c:pt idx="0">
                  <c:v>1.52E-2</c:v>
                </c:pt>
                <c:pt idx="1">
                  <c:v>1.6799999999999999E-2</c:v>
                </c:pt>
              </c:numCache>
            </c:numRef>
          </c:val>
          <c:extLst>
            <c:ext xmlns:c16="http://schemas.microsoft.com/office/drawing/2014/chart" uri="{C3380CC4-5D6E-409C-BE32-E72D297353CC}">
              <c16:uniqueId val="{00000000-287F-412D-8762-ECE696915776}"/>
            </c:ext>
          </c:extLst>
        </c:ser>
        <c:ser>
          <c:idx val="1"/>
          <c:order val="1"/>
          <c:tx>
            <c:strRef>
              <c:f>[1]CATEGORIES!$B$91</c:f>
              <c:strCache>
                <c:ptCount val="1"/>
                <c:pt idx="0">
                  <c:v>n-Decane (C10)</c:v>
                </c:pt>
              </c:strCache>
            </c:strRef>
          </c:tx>
          <c:spPr>
            <a:solidFill>
              <a:schemeClr val="accent2"/>
            </a:solidFill>
            <a:ln>
              <a:noFill/>
            </a:ln>
            <a:effectLst/>
          </c:spPr>
          <c:invertIfNegative val="0"/>
          <c:cat>
            <c:numRef>
              <c:f>[1]CATEGORIES!$M$2:$N$2</c:f>
              <c:numCache>
                <c:formatCode>General</c:formatCode>
                <c:ptCount val="2"/>
                <c:pt idx="0">
                  <c:v>2.2000000000000002</c:v>
                </c:pt>
                <c:pt idx="1">
                  <c:v>130.1</c:v>
                </c:pt>
              </c:numCache>
            </c:numRef>
          </c:cat>
          <c:val>
            <c:numRef>
              <c:f>[1]CATEGORIES!$M$91:$N$91</c:f>
              <c:numCache>
                <c:formatCode>General</c:formatCode>
                <c:ptCount val="2"/>
                <c:pt idx="0">
                  <c:v>5.5700000000000003E-3</c:v>
                </c:pt>
                <c:pt idx="1">
                  <c:v>6.1599999999999997E-3</c:v>
                </c:pt>
              </c:numCache>
            </c:numRef>
          </c:val>
          <c:extLst>
            <c:ext xmlns:c16="http://schemas.microsoft.com/office/drawing/2014/chart" uri="{C3380CC4-5D6E-409C-BE32-E72D297353CC}">
              <c16:uniqueId val="{00000001-287F-412D-8762-ECE696915776}"/>
            </c:ext>
          </c:extLst>
        </c:ser>
        <c:ser>
          <c:idx val="2"/>
          <c:order val="2"/>
          <c:tx>
            <c:strRef>
              <c:f>[1]CATEGORIES!$B$92</c:f>
              <c:strCache>
                <c:ptCount val="1"/>
                <c:pt idx="0">
                  <c:v>n-Undecane (C11)</c:v>
                </c:pt>
              </c:strCache>
            </c:strRef>
          </c:tx>
          <c:spPr>
            <a:solidFill>
              <a:schemeClr val="accent3"/>
            </a:solidFill>
            <a:ln>
              <a:noFill/>
            </a:ln>
            <a:effectLst/>
          </c:spPr>
          <c:invertIfNegative val="0"/>
          <c:cat>
            <c:numRef>
              <c:f>[1]CATEGORIES!$M$2:$N$2</c:f>
              <c:numCache>
                <c:formatCode>General</c:formatCode>
                <c:ptCount val="2"/>
                <c:pt idx="0">
                  <c:v>2.2000000000000002</c:v>
                </c:pt>
                <c:pt idx="1">
                  <c:v>130.1</c:v>
                </c:pt>
              </c:numCache>
            </c:numRef>
          </c:cat>
          <c:val>
            <c:numRef>
              <c:f>[1]CATEGORIES!$M$92:$N$92</c:f>
              <c:numCache>
                <c:formatCode>General</c:formatCode>
                <c:ptCount val="2"/>
                <c:pt idx="0">
                  <c:v>4.4799999999999996E-3</c:v>
                </c:pt>
                <c:pt idx="1">
                  <c:v>4.9500000000000004E-3</c:v>
                </c:pt>
              </c:numCache>
            </c:numRef>
          </c:val>
          <c:extLst>
            <c:ext xmlns:c16="http://schemas.microsoft.com/office/drawing/2014/chart" uri="{C3380CC4-5D6E-409C-BE32-E72D297353CC}">
              <c16:uniqueId val="{00000002-287F-412D-8762-ECE696915776}"/>
            </c:ext>
          </c:extLst>
        </c:ser>
        <c:ser>
          <c:idx val="3"/>
          <c:order val="3"/>
          <c:tx>
            <c:strRef>
              <c:f>[1]CATEGORIES!$B$93</c:f>
              <c:strCache>
                <c:ptCount val="1"/>
                <c:pt idx="0">
                  <c:v>n-Dodecane (C12)</c:v>
                </c:pt>
              </c:strCache>
            </c:strRef>
          </c:tx>
          <c:spPr>
            <a:solidFill>
              <a:schemeClr val="accent4"/>
            </a:solidFill>
            <a:ln>
              <a:noFill/>
            </a:ln>
            <a:effectLst/>
          </c:spPr>
          <c:invertIfNegative val="0"/>
          <c:cat>
            <c:numRef>
              <c:f>[1]CATEGORIES!$M$2:$N$2</c:f>
              <c:numCache>
                <c:formatCode>General</c:formatCode>
                <c:ptCount val="2"/>
                <c:pt idx="0">
                  <c:v>2.2000000000000002</c:v>
                </c:pt>
                <c:pt idx="1">
                  <c:v>130.1</c:v>
                </c:pt>
              </c:numCache>
            </c:numRef>
          </c:cat>
          <c:val>
            <c:numRef>
              <c:f>[1]CATEGORIES!$M$93:$N$93</c:f>
              <c:numCache>
                <c:formatCode>General</c:formatCode>
                <c:ptCount val="2"/>
                <c:pt idx="0">
                  <c:v>6.28E-3</c:v>
                </c:pt>
                <c:pt idx="1">
                  <c:v>6.9499999999999996E-3</c:v>
                </c:pt>
              </c:numCache>
            </c:numRef>
          </c:val>
          <c:extLst>
            <c:ext xmlns:c16="http://schemas.microsoft.com/office/drawing/2014/chart" uri="{C3380CC4-5D6E-409C-BE32-E72D297353CC}">
              <c16:uniqueId val="{00000003-287F-412D-8762-ECE696915776}"/>
            </c:ext>
          </c:extLst>
        </c:ser>
        <c:ser>
          <c:idx val="4"/>
          <c:order val="4"/>
          <c:tx>
            <c:strRef>
              <c:f>[1]CATEGORIES!$B$94</c:f>
              <c:strCache>
                <c:ptCount val="1"/>
                <c:pt idx="0">
                  <c:v>n-Tridecane (C13)</c:v>
                </c:pt>
              </c:strCache>
            </c:strRef>
          </c:tx>
          <c:spPr>
            <a:solidFill>
              <a:schemeClr val="accent5"/>
            </a:solidFill>
            <a:ln>
              <a:noFill/>
            </a:ln>
            <a:effectLst/>
          </c:spPr>
          <c:invertIfNegative val="0"/>
          <c:cat>
            <c:numRef>
              <c:f>[1]CATEGORIES!$M$2:$N$2</c:f>
              <c:numCache>
                <c:formatCode>General</c:formatCode>
                <c:ptCount val="2"/>
                <c:pt idx="0">
                  <c:v>2.2000000000000002</c:v>
                </c:pt>
                <c:pt idx="1">
                  <c:v>130.1</c:v>
                </c:pt>
              </c:numCache>
            </c:numRef>
          </c:cat>
          <c:val>
            <c:numRef>
              <c:f>[1]CATEGORIES!$M$94:$N$94</c:f>
              <c:numCache>
                <c:formatCode>General</c:formatCode>
                <c:ptCount val="2"/>
                <c:pt idx="0">
                  <c:v>4.2099999999999999E-2</c:v>
                </c:pt>
                <c:pt idx="1">
                  <c:v>4.6600000000000003E-2</c:v>
                </c:pt>
              </c:numCache>
            </c:numRef>
          </c:val>
          <c:extLst>
            <c:ext xmlns:c16="http://schemas.microsoft.com/office/drawing/2014/chart" uri="{C3380CC4-5D6E-409C-BE32-E72D297353CC}">
              <c16:uniqueId val="{00000004-287F-412D-8762-ECE696915776}"/>
            </c:ext>
          </c:extLst>
        </c:ser>
        <c:ser>
          <c:idx val="5"/>
          <c:order val="5"/>
          <c:tx>
            <c:strRef>
              <c:f>[1]CATEGORIES!$B$95</c:f>
              <c:strCache>
                <c:ptCount val="1"/>
                <c:pt idx="0">
                  <c:v>2,6,10-Trimethyldodecane (1380)</c:v>
                </c:pt>
              </c:strCache>
            </c:strRef>
          </c:tx>
          <c:spPr>
            <a:solidFill>
              <a:schemeClr val="accent6"/>
            </a:solidFill>
            <a:ln>
              <a:noFill/>
            </a:ln>
            <a:effectLst/>
          </c:spPr>
          <c:invertIfNegative val="0"/>
          <c:cat>
            <c:numRef>
              <c:f>[1]CATEGORIES!$M$2:$N$2</c:f>
              <c:numCache>
                <c:formatCode>General</c:formatCode>
                <c:ptCount val="2"/>
                <c:pt idx="0">
                  <c:v>2.2000000000000002</c:v>
                </c:pt>
                <c:pt idx="1">
                  <c:v>130.1</c:v>
                </c:pt>
              </c:numCache>
            </c:numRef>
          </c:cat>
          <c:val>
            <c:numRef>
              <c:f>[1]CATEGORIES!$M$95:$N$95</c:f>
              <c:numCache>
                <c:formatCode>General</c:formatCode>
                <c:ptCount val="2"/>
                <c:pt idx="0">
                  <c:v>4.6699999999999997E-3</c:v>
                </c:pt>
                <c:pt idx="1">
                  <c:v>5.1599999999999997E-3</c:v>
                </c:pt>
              </c:numCache>
            </c:numRef>
          </c:val>
          <c:extLst>
            <c:ext xmlns:c16="http://schemas.microsoft.com/office/drawing/2014/chart" uri="{C3380CC4-5D6E-409C-BE32-E72D297353CC}">
              <c16:uniqueId val="{00000005-287F-412D-8762-ECE696915776}"/>
            </c:ext>
          </c:extLst>
        </c:ser>
        <c:ser>
          <c:idx val="6"/>
          <c:order val="6"/>
          <c:tx>
            <c:strRef>
              <c:f>[1]CATEGORIES!$B$96</c:f>
              <c:strCache>
                <c:ptCount val="1"/>
                <c:pt idx="0">
                  <c:v>n-Tetradecane (C14)</c:v>
                </c:pt>
              </c:strCache>
            </c:strRef>
          </c:tx>
          <c:spPr>
            <a:solidFill>
              <a:schemeClr val="accent1">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[1]CATEGORIES!$M$96:$N$96</c:f>
              <c:numCache>
                <c:formatCode>General</c:formatCode>
                <c:ptCount val="2"/>
                <c:pt idx="0">
                  <c:v>4.6699999999999997E-3</c:v>
                </c:pt>
                <c:pt idx="1">
                  <c:v>5.1599999999999997E-3</c:v>
                </c:pt>
              </c:numCache>
            </c:numRef>
          </c:val>
          <c:extLst>
            <c:ext xmlns:c16="http://schemas.microsoft.com/office/drawing/2014/chart" uri="{C3380CC4-5D6E-409C-BE32-E72D297353CC}">
              <c16:uniqueId val="{00000006-287F-412D-8762-ECE696915776}"/>
            </c:ext>
          </c:extLst>
        </c:ser>
        <c:ser>
          <c:idx val="7"/>
          <c:order val="7"/>
          <c:tx>
            <c:strRef>
              <c:f>[1]CATEGORIES!$B$97</c:f>
              <c:strCache>
                <c:ptCount val="1"/>
                <c:pt idx="0">
                  <c:v>2,6,10-Trimethyltridecane (1470)</c:v>
                </c:pt>
              </c:strCache>
            </c:strRef>
          </c:tx>
          <c:spPr>
            <a:solidFill>
              <a:schemeClr val="accent2">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[1]CATEGORIES!$M$97:$N$97</c:f>
              <c:numCache>
                <c:formatCode>General</c:formatCode>
                <c:ptCount val="2"/>
                <c:pt idx="0">
                  <c:v>6.8599999999999998E-3</c:v>
                </c:pt>
                <c:pt idx="1">
                  <c:v>7.5799999999999999E-3</c:v>
                </c:pt>
              </c:numCache>
            </c:numRef>
          </c:val>
          <c:extLst>
            <c:ext xmlns:c16="http://schemas.microsoft.com/office/drawing/2014/chart" uri="{C3380CC4-5D6E-409C-BE32-E72D297353CC}">
              <c16:uniqueId val="{00000007-287F-412D-8762-ECE696915776}"/>
            </c:ext>
          </c:extLst>
        </c:ser>
        <c:ser>
          <c:idx val="8"/>
          <c:order val="8"/>
          <c:tx>
            <c:strRef>
              <c:f>[1]CATEGORIES!$B$98</c:f>
              <c:strCache>
                <c:ptCount val="1"/>
                <c:pt idx="0">
                  <c:v>n-Pentadecane (C15)</c:v>
                </c:pt>
              </c:strCache>
            </c:strRef>
          </c:tx>
          <c:spPr>
            <a:solidFill>
              <a:schemeClr val="accent3">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[1]CATEGORIES!$M$98:$N$98</c:f>
              <c:numCache>
                <c:formatCode>General</c:formatCode>
                <c:ptCount val="2"/>
                <c:pt idx="0">
                  <c:v>0.02</c:v>
                </c:pt>
                <c:pt idx="1">
                  <c:v>1.7000000000000001E-2</c:v>
                </c:pt>
              </c:numCache>
            </c:numRef>
          </c:val>
          <c:extLst>
            <c:ext xmlns:c16="http://schemas.microsoft.com/office/drawing/2014/chart" uri="{C3380CC4-5D6E-409C-BE32-E72D297353CC}">
              <c16:uniqueId val="{00000008-287F-412D-8762-ECE696915776}"/>
            </c:ext>
          </c:extLst>
        </c:ser>
        <c:ser>
          <c:idx val="9"/>
          <c:order val="9"/>
          <c:tx>
            <c:strRef>
              <c:f>[1]CATEGORIES!$B$99</c:f>
              <c:strCache>
                <c:ptCount val="1"/>
                <c:pt idx="0">
                  <c:v>n-Hexadecane (C16)</c:v>
                </c:pt>
              </c:strCache>
            </c:strRef>
          </c:tx>
          <c:spPr>
            <a:solidFill>
              <a:schemeClr val="accent4">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[1]CATEGORIES!$M$99:$N$99</c:f>
              <c:numCache>
                <c:formatCode>General</c:formatCode>
                <c:ptCount val="2"/>
                <c:pt idx="0">
                  <c:v>7.1000000000000004E-3</c:v>
                </c:pt>
                <c:pt idx="1">
                  <c:v>7.8399999999999997E-3</c:v>
                </c:pt>
              </c:numCache>
            </c:numRef>
          </c:val>
          <c:extLst>
            <c:ext xmlns:c16="http://schemas.microsoft.com/office/drawing/2014/chart" uri="{C3380CC4-5D6E-409C-BE32-E72D297353CC}">
              <c16:uniqueId val="{00000009-287F-412D-8762-ECE696915776}"/>
            </c:ext>
          </c:extLst>
        </c:ser>
        <c:ser>
          <c:idx val="10"/>
          <c:order val="10"/>
          <c:tx>
            <c:strRef>
              <c:f>[1]CATEGORIES!$B$100</c:f>
              <c:strCache>
                <c:ptCount val="1"/>
                <c:pt idx="0">
                  <c:v>Norpristane (1650)</c:v>
                </c:pt>
              </c:strCache>
            </c:strRef>
          </c:tx>
          <c:spPr>
            <a:solidFill>
              <a:schemeClr val="accent5">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[1]CATEGORIES!$M$100:$N$100</c:f>
              <c:numCache>
                <c:formatCode>General</c:formatCode>
                <c:ptCount val="2"/>
                <c:pt idx="0">
                  <c:v>6.4799999999999996E-3</c:v>
                </c:pt>
                <c:pt idx="1">
                  <c:v>7.1599999999999997E-3</c:v>
                </c:pt>
              </c:numCache>
            </c:numRef>
          </c:val>
          <c:extLst>
            <c:ext xmlns:c16="http://schemas.microsoft.com/office/drawing/2014/chart" uri="{C3380CC4-5D6E-409C-BE32-E72D297353CC}">
              <c16:uniqueId val="{0000000A-287F-412D-8762-ECE696915776}"/>
            </c:ext>
          </c:extLst>
        </c:ser>
        <c:ser>
          <c:idx val="11"/>
          <c:order val="11"/>
          <c:tx>
            <c:strRef>
              <c:f>[1]CATEGORIES!$B$101</c:f>
              <c:strCache>
                <c:ptCount val="1"/>
                <c:pt idx="0">
                  <c:v>n-Heptadecane (C17)</c:v>
                </c:pt>
              </c:strCache>
            </c:strRef>
          </c:tx>
          <c:spPr>
            <a:solidFill>
              <a:schemeClr val="accent6">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[1]CATEGORIES!$M$101:$N$101</c:f>
              <c:numCache>
                <c:formatCode>General</c:formatCode>
                <c:ptCount val="2"/>
                <c:pt idx="0">
                  <c:v>6.4799999999999996E-3</c:v>
                </c:pt>
                <c:pt idx="1">
                  <c:v>7.1599999999999997E-3</c:v>
                </c:pt>
              </c:numCache>
            </c:numRef>
          </c:val>
          <c:extLst>
            <c:ext xmlns:c16="http://schemas.microsoft.com/office/drawing/2014/chart" uri="{C3380CC4-5D6E-409C-BE32-E72D297353CC}">
              <c16:uniqueId val="{0000000B-287F-412D-8762-ECE696915776}"/>
            </c:ext>
          </c:extLst>
        </c:ser>
        <c:ser>
          <c:idx val="12"/>
          <c:order val="12"/>
          <c:tx>
            <c:strRef>
              <c:f>[1]CATEGORIES!$B$102</c:f>
              <c:strCache>
                <c:ptCount val="1"/>
                <c:pt idx="0">
                  <c:v>Pristane</c:v>
                </c:pt>
              </c:strCache>
            </c:strRef>
          </c:tx>
          <c:spPr>
            <a:solidFill>
              <a:schemeClr val="accent1">
                <a:lumMod val="80000"/>
                <a:lumOff val="20000"/>
              </a:schemeClr>
            </a:solidFill>
            <a:ln>
              <a:noFill/>
            </a:ln>
            <a:effectLst/>
          </c:spPr>
          <c:invertIfNegative val="0"/>
          <c:cat>
            <c:numRef>
              <c:f>[1]CATEGORIES!$M$2:$N$2</c:f>
              <c:numCache>
                <c:formatCode>General</c:formatCode>
                <c:ptCount val="2"/>
                <c:pt idx="0">
                  <c:v>2.2000000000000002</c:v>
                </c:pt>
                <c:pt idx="1">
                  <c:v>130.1</c:v>
                </c:pt>
              </c:numCache>
            </c:numRef>
          </c:cat>
          <c:val>
            <c:numRef>
              <c:f>[1]CATEGORIES!$M$102:$N$102</c:f>
              <c:numCache>
                <c:formatCode>General</c:formatCode>
                <c:ptCount val="2"/>
                <c:pt idx="0">
                  <c:v>8.3300000000000006E-3</c:v>
                </c:pt>
                <c:pt idx="1">
                  <c:v>9.2099999999999994E-3</c:v>
                </c:pt>
              </c:numCache>
            </c:numRef>
          </c:val>
          <c:extLst>
            <c:ext xmlns:c16="http://schemas.microsoft.com/office/drawing/2014/chart" uri="{C3380CC4-5D6E-409C-BE32-E72D297353CC}">
              <c16:uniqueId val="{0000000C-287F-412D-8762-ECE696915776}"/>
            </c:ext>
          </c:extLst>
        </c:ser>
        <c:ser>
          <c:idx val="13"/>
          <c:order val="13"/>
          <c:tx>
            <c:strRef>
              <c:f>[1]CATEGORIES!$B$103</c:f>
              <c:strCache>
                <c:ptCount val="1"/>
                <c:pt idx="0">
                  <c:v>n-Octadecane (C18)</c:v>
                </c:pt>
              </c:strCache>
            </c:strRef>
          </c:tx>
          <c:spPr>
            <a:solidFill>
              <a:schemeClr val="accent2">
                <a:lumMod val="80000"/>
                <a:lumOff val="20000"/>
              </a:schemeClr>
            </a:solidFill>
            <a:ln>
              <a:noFill/>
            </a:ln>
            <a:effectLst/>
          </c:spPr>
          <c:invertIfNegative val="0"/>
          <c:cat>
            <c:numRef>
              <c:f>[1]CATEGORIES!$M$2:$N$2</c:f>
              <c:numCache>
                <c:formatCode>General</c:formatCode>
                <c:ptCount val="2"/>
                <c:pt idx="0">
                  <c:v>2.2000000000000002</c:v>
                </c:pt>
                <c:pt idx="1">
                  <c:v>130.1</c:v>
                </c:pt>
              </c:numCache>
            </c:numRef>
          </c:cat>
          <c:val>
            <c:numRef>
              <c:f>[1]CATEGORIES!$M$103:$N$103</c:f>
              <c:numCache>
                <c:formatCode>General</c:formatCode>
                <c:ptCount val="2"/>
                <c:pt idx="0">
                  <c:v>3.81E-3</c:v>
                </c:pt>
                <c:pt idx="1">
                  <c:v>4.2100000000000002E-3</c:v>
                </c:pt>
              </c:numCache>
            </c:numRef>
          </c:val>
          <c:extLst>
            <c:ext xmlns:c16="http://schemas.microsoft.com/office/drawing/2014/chart" uri="{C3380CC4-5D6E-409C-BE32-E72D297353CC}">
              <c16:uniqueId val="{0000000D-287F-412D-8762-ECE696915776}"/>
            </c:ext>
          </c:extLst>
        </c:ser>
        <c:ser>
          <c:idx val="14"/>
          <c:order val="14"/>
          <c:tx>
            <c:strRef>
              <c:f>[1]CATEGORIES!$B$104</c:f>
              <c:strCache>
                <c:ptCount val="1"/>
                <c:pt idx="0">
                  <c:v>Phytane</c:v>
                </c:pt>
              </c:strCache>
            </c:strRef>
          </c:tx>
          <c:spPr>
            <a:solidFill>
              <a:schemeClr val="accent3">
                <a:lumMod val="80000"/>
                <a:lumOff val="20000"/>
              </a:schemeClr>
            </a:solidFill>
            <a:ln>
              <a:noFill/>
            </a:ln>
            <a:effectLst/>
          </c:spPr>
          <c:invertIfNegative val="0"/>
          <c:cat>
            <c:numRef>
              <c:f>[1]CATEGORIES!$M$2:$N$2</c:f>
              <c:numCache>
                <c:formatCode>General</c:formatCode>
                <c:ptCount val="2"/>
                <c:pt idx="0">
                  <c:v>2.2000000000000002</c:v>
                </c:pt>
                <c:pt idx="1">
                  <c:v>130.1</c:v>
                </c:pt>
              </c:numCache>
            </c:numRef>
          </c:cat>
          <c:val>
            <c:numRef>
              <c:f>[1]CATEGORIES!$M$104:$N$104</c:f>
              <c:numCache>
                <c:formatCode>General</c:formatCode>
                <c:ptCount val="2"/>
                <c:pt idx="0">
                  <c:v>4.1000000000000002E-2</c:v>
                </c:pt>
                <c:pt idx="1">
                  <c:v>0.04</c:v>
                </c:pt>
              </c:numCache>
            </c:numRef>
          </c:val>
          <c:extLst>
            <c:ext xmlns:c16="http://schemas.microsoft.com/office/drawing/2014/chart" uri="{C3380CC4-5D6E-409C-BE32-E72D297353CC}">
              <c16:uniqueId val="{0000000E-287F-412D-8762-ECE696915776}"/>
            </c:ext>
          </c:extLst>
        </c:ser>
        <c:ser>
          <c:idx val="15"/>
          <c:order val="15"/>
          <c:tx>
            <c:strRef>
              <c:f>[1]CATEGORIES!$B$105</c:f>
              <c:strCache>
                <c:ptCount val="1"/>
                <c:pt idx="0">
                  <c:v>n-Nonadecane (C19)</c:v>
                </c:pt>
              </c:strCache>
            </c:strRef>
          </c:tx>
          <c:spPr>
            <a:solidFill>
              <a:schemeClr val="accent4">
                <a:lumMod val="80000"/>
                <a:lumOff val="20000"/>
              </a:schemeClr>
            </a:solidFill>
            <a:ln>
              <a:noFill/>
            </a:ln>
            <a:effectLst/>
          </c:spPr>
          <c:invertIfNegative val="0"/>
          <c:cat>
            <c:numRef>
              <c:f>[1]CATEGORIES!$M$2:$N$2</c:f>
              <c:numCache>
                <c:formatCode>General</c:formatCode>
                <c:ptCount val="2"/>
                <c:pt idx="0">
                  <c:v>2.2000000000000002</c:v>
                </c:pt>
                <c:pt idx="1">
                  <c:v>130.1</c:v>
                </c:pt>
              </c:numCache>
            </c:numRef>
          </c:cat>
          <c:val>
            <c:numRef>
              <c:f>[1]CATEGORIES!$M$105:$N$105</c:f>
              <c:numCache>
                <c:formatCode>General</c:formatCode>
                <c:ptCount val="2"/>
                <c:pt idx="0">
                  <c:v>8.0499999999999999E-3</c:v>
                </c:pt>
                <c:pt idx="1">
                  <c:v>8.8900000000000003E-3</c:v>
                </c:pt>
              </c:numCache>
            </c:numRef>
          </c:val>
          <c:extLst>
            <c:ext xmlns:c16="http://schemas.microsoft.com/office/drawing/2014/chart" uri="{C3380CC4-5D6E-409C-BE32-E72D297353CC}">
              <c16:uniqueId val="{0000000F-287F-412D-8762-ECE696915776}"/>
            </c:ext>
          </c:extLst>
        </c:ser>
        <c:dLbls>
          <c:showLegendKey val="0"/>
          <c:showVal val="0"/>
          <c:showCatName val="0"/>
          <c:showSerName val="0"/>
          <c:showPercent val="0"/>
          <c:showBubbleSize val="0"/>
        </c:dLbls>
        <c:gapWidth val="244"/>
        <c:overlap val="6"/>
        <c:axId val="441964031"/>
        <c:axId val="441953951"/>
      </c:barChart>
      <c:catAx>
        <c:axId val="4419640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Depth (mbsf)</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0.1"/>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i="0" baseline="0">
                    <a:solidFill>
                      <a:sysClr val="windowText" lastClr="000000"/>
                    </a:solidFill>
                    <a:effectLst/>
                  </a:rPr>
                  <a:t>mg kg </a:t>
                </a:r>
                <a:r>
                  <a:rPr lang="en-US" sz="1100" b="1" i="0" baseline="30000">
                    <a:solidFill>
                      <a:sysClr val="windowText" lastClr="000000"/>
                    </a:solidFill>
                    <a:effectLst/>
                  </a:rPr>
                  <a:t>-1</a:t>
                </a:r>
                <a:endParaRPr lang="en-US" sz="1100">
                  <a:solidFill>
                    <a:sysClr val="windowText" lastClr="000000"/>
                  </a:solidFill>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00000000000001E-2"/>
      </c:valAx>
      <c:spPr>
        <a:noFill/>
        <a:ln>
          <a:noFill/>
        </a:ln>
        <a:effectLst/>
      </c:spPr>
    </c:plotArea>
    <c:legend>
      <c:legendPos val="b"/>
      <c:layout>
        <c:manualLayout>
          <c:xMode val="edge"/>
          <c:yMode val="edge"/>
          <c:x val="0.71565418929064017"/>
          <c:y val="2.860321154013824E-2"/>
          <c:w val="0.26771609895769682"/>
          <c:h val="0.5946953366224410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[1]CATEGORIES!$B$107</c:f>
              <c:strCache>
                <c:ptCount val="1"/>
                <c:pt idx="0">
                  <c:v>n-Eicosane (C20)</c:v>
                </c:pt>
              </c:strCache>
            </c:strRef>
          </c:tx>
          <c:spPr>
            <a:solidFill>
              <a:schemeClr val="accent1"/>
            </a:solidFill>
            <a:ln>
              <a:noFill/>
            </a:ln>
            <a:effectLst/>
          </c:spPr>
          <c:invertIfNegative val="0"/>
          <c:cat>
            <c:numRef>
              <c:f>[1]CATEGORIES!$M$2:$N$2</c:f>
              <c:numCache>
                <c:formatCode>General</c:formatCode>
                <c:ptCount val="2"/>
                <c:pt idx="0">
                  <c:v>2.2000000000000002</c:v>
                </c:pt>
                <c:pt idx="1">
                  <c:v>130.1</c:v>
                </c:pt>
              </c:numCache>
            </c:numRef>
          </c:cat>
          <c:val>
            <c:numRef>
              <c:f>[1]CATEGORIES!$M$107:$N$107</c:f>
              <c:numCache>
                <c:formatCode>General</c:formatCode>
                <c:ptCount val="2"/>
                <c:pt idx="0">
                  <c:v>2.81E-3</c:v>
                </c:pt>
                <c:pt idx="1">
                  <c:v>3.0999999999999999E-3</c:v>
                </c:pt>
              </c:numCache>
            </c:numRef>
          </c:val>
          <c:extLst>
            <c:ext xmlns:c16="http://schemas.microsoft.com/office/drawing/2014/chart" uri="{C3380CC4-5D6E-409C-BE32-E72D297353CC}">
              <c16:uniqueId val="{00000000-1B8B-4231-AECB-3455E9DD04BF}"/>
            </c:ext>
          </c:extLst>
        </c:ser>
        <c:ser>
          <c:idx val="1"/>
          <c:order val="1"/>
          <c:tx>
            <c:strRef>
              <c:f>[1]CATEGORIES!$B$108</c:f>
              <c:strCache>
                <c:ptCount val="1"/>
                <c:pt idx="0">
                  <c:v>n-Heneicosane (C21)</c:v>
                </c:pt>
              </c:strCache>
            </c:strRef>
          </c:tx>
          <c:spPr>
            <a:solidFill>
              <a:schemeClr val="accent2"/>
            </a:solidFill>
            <a:ln>
              <a:noFill/>
            </a:ln>
            <a:effectLst/>
          </c:spPr>
          <c:invertIfNegative val="0"/>
          <c:cat>
            <c:numRef>
              <c:f>[1]CATEGORIES!$M$2:$N$2</c:f>
              <c:numCache>
                <c:formatCode>General</c:formatCode>
                <c:ptCount val="2"/>
                <c:pt idx="0">
                  <c:v>2.2000000000000002</c:v>
                </c:pt>
                <c:pt idx="1">
                  <c:v>130.1</c:v>
                </c:pt>
              </c:numCache>
            </c:numRef>
          </c:cat>
          <c:val>
            <c:numRef>
              <c:f>[1]CATEGORIES!$M$108:$N$108</c:f>
              <c:numCache>
                <c:formatCode>General</c:formatCode>
                <c:ptCount val="2"/>
                <c:pt idx="0">
                  <c:v>3.6700000000000001E-3</c:v>
                </c:pt>
                <c:pt idx="1">
                  <c:v>4.0499999999999998E-3</c:v>
                </c:pt>
              </c:numCache>
            </c:numRef>
          </c:val>
          <c:extLst>
            <c:ext xmlns:c16="http://schemas.microsoft.com/office/drawing/2014/chart" uri="{C3380CC4-5D6E-409C-BE32-E72D297353CC}">
              <c16:uniqueId val="{00000001-1B8B-4231-AECB-3455E9DD04BF}"/>
            </c:ext>
          </c:extLst>
        </c:ser>
        <c:ser>
          <c:idx val="2"/>
          <c:order val="2"/>
          <c:tx>
            <c:strRef>
              <c:f>[1]CATEGORIES!$B$109</c:f>
              <c:strCache>
                <c:ptCount val="1"/>
                <c:pt idx="0">
                  <c:v>n-Docosane (C22)</c:v>
                </c:pt>
              </c:strCache>
            </c:strRef>
          </c:tx>
          <c:spPr>
            <a:solidFill>
              <a:schemeClr val="accent3"/>
            </a:solidFill>
            <a:ln>
              <a:noFill/>
            </a:ln>
            <a:effectLst/>
          </c:spPr>
          <c:invertIfNegative val="0"/>
          <c:cat>
            <c:numRef>
              <c:f>[1]CATEGORIES!$M$2:$N$2</c:f>
              <c:numCache>
                <c:formatCode>General</c:formatCode>
                <c:ptCount val="2"/>
                <c:pt idx="0">
                  <c:v>2.2000000000000002</c:v>
                </c:pt>
                <c:pt idx="1">
                  <c:v>130.1</c:v>
                </c:pt>
              </c:numCache>
            </c:numRef>
          </c:cat>
          <c:val>
            <c:numRef>
              <c:f>[1]CATEGORIES!$M$109:$N$109</c:f>
              <c:numCache>
                <c:formatCode>General</c:formatCode>
                <c:ptCount val="2"/>
                <c:pt idx="0">
                  <c:v>2E-3</c:v>
                </c:pt>
                <c:pt idx="1">
                  <c:v>2.2100000000000002E-3</c:v>
                </c:pt>
              </c:numCache>
            </c:numRef>
          </c:val>
          <c:extLst>
            <c:ext xmlns:c16="http://schemas.microsoft.com/office/drawing/2014/chart" uri="{C3380CC4-5D6E-409C-BE32-E72D297353CC}">
              <c16:uniqueId val="{00000002-1B8B-4231-AECB-3455E9DD04BF}"/>
            </c:ext>
          </c:extLst>
        </c:ser>
        <c:ser>
          <c:idx val="3"/>
          <c:order val="3"/>
          <c:tx>
            <c:strRef>
              <c:f>[1]CATEGORIES!$B$110</c:f>
              <c:strCache>
                <c:ptCount val="1"/>
                <c:pt idx="0">
                  <c:v>n-Tricosane (C23)</c:v>
                </c:pt>
              </c:strCache>
            </c:strRef>
          </c:tx>
          <c:spPr>
            <a:solidFill>
              <a:schemeClr val="accent4"/>
            </a:solidFill>
            <a:ln>
              <a:noFill/>
            </a:ln>
            <a:effectLst/>
          </c:spPr>
          <c:invertIfNegative val="0"/>
          <c:cat>
            <c:numRef>
              <c:f>[1]CATEGORIES!$M$2:$N$2</c:f>
              <c:numCache>
                <c:formatCode>General</c:formatCode>
                <c:ptCount val="2"/>
                <c:pt idx="0">
                  <c:v>2.2000000000000002</c:v>
                </c:pt>
                <c:pt idx="1">
                  <c:v>130.1</c:v>
                </c:pt>
              </c:numCache>
            </c:numRef>
          </c:cat>
          <c:val>
            <c:numRef>
              <c:f>[1]CATEGORIES!$M$110:$N$110</c:f>
              <c:numCache>
                <c:formatCode>General</c:formatCode>
                <c:ptCount val="2"/>
                <c:pt idx="0">
                  <c:v>3.5200000000000001E-3</c:v>
                </c:pt>
                <c:pt idx="1">
                  <c:v>3.8899999999999998E-3</c:v>
                </c:pt>
              </c:numCache>
            </c:numRef>
          </c:val>
          <c:extLst>
            <c:ext xmlns:c16="http://schemas.microsoft.com/office/drawing/2014/chart" uri="{C3380CC4-5D6E-409C-BE32-E72D297353CC}">
              <c16:uniqueId val="{00000003-1B8B-4231-AECB-3455E9DD04BF}"/>
            </c:ext>
          </c:extLst>
        </c:ser>
        <c:ser>
          <c:idx val="4"/>
          <c:order val="4"/>
          <c:tx>
            <c:strRef>
              <c:f>[1]CATEGORIES!$B$111</c:f>
              <c:strCache>
                <c:ptCount val="1"/>
                <c:pt idx="0">
                  <c:v>n-Tetracosane (C24)</c:v>
                </c:pt>
              </c:strCache>
            </c:strRef>
          </c:tx>
          <c:spPr>
            <a:solidFill>
              <a:schemeClr val="accent5"/>
            </a:solidFill>
            <a:ln>
              <a:noFill/>
            </a:ln>
            <a:effectLst/>
          </c:spPr>
          <c:invertIfNegative val="0"/>
          <c:cat>
            <c:numRef>
              <c:f>[1]CATEGORIES!$M$2:$N$2</c:f>
              <c:numCache>
                <c:formatCode>General</c:formatCode>
                <c:ptCount val="2"/>
                <c:pt idx="0">
                  <c:v>2.2000000000000002</c:v>
                </c:pt>
                <c:pt idx="1">
                  <c:v>130.1</c:v>
                </c:pt>
              </c:numCache>
            </c:numRef>
          </c:cat>
          <c:val>
            <c:numRef>
              <c:f>[1]CATEGORIES!$M$111:$N$111</c:f>
              <c:numCache>
                <c:formatCode>General</c:formatCode>
                <c:ptCount val="2"/>
                <c:pt idx="0">
                  <c:v>3.62E-3</c:v>
                </c:pt>
                <c:pt idx="1">
                  <c:v>4.0000000000000001E-3</c:v>
                </c:pt>
              </c:numCache>
            </c:numRef>
          </c:val>
          <c:extLst>
            <c:ext xmlns:c16="http://schemas.microsoft.com/office/drawing/2014/chart" uri="{C3380CC4-5D6E-409C-BE32-E72D297353CC}">
              <c16:uniqueId val="{00000004-1B8B-4231-AECB-3455E9DD04BF}"/>
            </c:ext>
          </c:extLst>
        </c:ser>
        <c:ser>
          <c:idx val="5"/>
          <c:order val="5"/>
          <c:tx>
            <c:strRef>
              <c:f>[1]CATEGORIES!$B$112</c:f>
              <c:strCache>
                <c:ptCount val="1"/>
                <c:pt idx="0">
                  <c:v>n-Pentacosane (C25)</c:v>
                </c:pt>
              </c:strCache>
            </c:strRef>
          </c:tx>
          <c:spPr>
            <a:solidFill>
              <a:schemeClr val="accent6"/>
            </a:solidFill>
            <a:ln>
              <a:noFill/>
            </a:ln>
            <a:effectLst/>
          </c:spPr>
          <c:invertIfNegative val="0"/>
          <c:cat>
            <c:numRef>
              <c:f>[1]CATEGORIES!$M$2:$N$2</c:f>
              <c:numCache>
                <c:formatCode>General</c:formatCode>
                <c:ptCount val="2"/>
                <c:pt idx="0">
                  <c:v>2.2000000000000002</c:v>
                </c:pt>
                <c:pt idx="1">
                  <c:v>130.1</c:v>
                </c:pt>
              </c:numCache>
            </c:numRef>
          </c:cat>
          <c:val>
            <c:numRef>
              <c:f>[1]CATEGORIES!$M$112:$N$112</c:f>
              <c:numCache>
                <c:formatCode>General</c:formatCode>
                <c:ptCount val="2"/>
                <c:pt idx="0">
                  <c:v>2.8199999999999999E-2</c:v>
                </c:pt>
                <c:pt idx="1">
                  <c:v>3.1199999999999999E-2</c:v>
                </c:pt>
              </c:numCache>
            </c:numRef>
          </c:val>
          <c:extLst>
            <c:ext xmlns:c16="http://schemas.microsoft.com/office/drawing/2014/chart" uri="{C3380CC4-5D6E-409C-BE32-E72D297353CC}">
              <c16:uniqueId val="{00000005-1B8B-4231-AECB-3455E9DD04BF}"/>
            </c:ext>
          </c:extLst>
        </c:ser>
        <c:ser>
          <c:idx val="6"/>
          <c:order val="6"/>
          <c:tx>
            <c:strRef>
              <c:f>[1]CATEGORIES!$B$113</c:f>
              <c:strCache>
                <c:ptCount val="1"/>
                <c:pt idx="0">
                  <c:v>n-Hexacosane (C26)</c:v>
                </c:pt>
              </c:strCache>
            </c:strRef>
          </c:tx>
          <c:spPr>
            <a:solidFill>
              <a:schemeClr val="accent1">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[1]CATEGORIES!$M$113:$N$113</c:f>
              <c:numCache>
                <c:formatCode>General</c:formatCode>
                <c:ptCount val="2"/>
                <c:pt idx="0">
                  <c:v>5.3299999999999997E-3</c:v>
                </c:pt>
                <c:pt idx="1">
                  <c:v>5.8900000000000003E-3</c:v>
                </c:pt>
              </c:numCache>
            </c:numRef>
          </c:val>
          <c:extLst>
            <c:ext xmlns:c16="http://schemas.microsoft.com/office/drawing/2014/chart" uri="{C3380CC4-5D6E-409C-BE32-E72D297353CC}">
              <c16:uniqueId val="{00000006-1B8B-4231-AECB-3455E9DD04BF}"/>
            </c:ext>
          </c:extLst>
        </c:ser>
        <c:ser>
          <c:idx val="7"/>
          <c:order val="7"/>
          <c:tx>
            <c:strRef>
              <c:f>[1]CATEGORIES!$B$114</c:f>
              <c:strCache>
                <c:ptCount val="1"/>
                <c:pt idx="0">
                  <c:v>n-Heptacosane (C27)</c:v>
                </c:pt>
              </c:strCache>
            </c:strRef>
          </c:tx>
          <c:spPr>
            <a:solidFill>
              <a:schemeClr val="accent2">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[1]CATEGORIES!$M$114:$N$114</c:f>
              <c:numCache>
                <c:formatCode>General</c:formatCode>
                <c:ptCount val="2"/>
                <c:pt idx="0">
                  <c:v>4.8999999999999998E-3</c:v>
                </c:pt>
                <c:pt idx="1">
                  <c:v>5.4200000000000003E-3</c:v>
                </c:pt>
              </c:numCache>
            </c:numRef>
          </c:val>
          <c:extLst>
            <c:ext xmlns:c16="http://schemas.microsoft.com/office/drawing/2014/chart" uri="{C3380CC4-5D6E-409C-BE32-E72D297353CC}">
              <c16:uniqueId val="{00000007-1B8B-4231-AECB-3455E9DD04BF}"/>
            </c:ext>
          </c:extLst>
        </c:ser>
        <c:ser>
          <c:idx val="8"/>
          <c:order val="8"/>
          <c:tx>
            <c:strRef>
              <c:f>[1]CATEGORIES!$B$115</c:f>
              <c:strCache>
                <c:ptCount val="1"/>
                <c:pt idx="0">
                  <c:v>n-Octacosane (C28)</c:v>
                </c:pt>
              </c:strCache>
            </c:strRef>
          </c:tx>
          <c:spPr>
            <a:solidFill>
              <a:schemeClr val="accent3">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[1]CATEGORIES!$M$115:$N$115</c:f>
              <c:numCache>
                <c:formatCode>General</c:formatCode>
                <c:ptCount val="2"/>
                <c:pt idx="0">
                  <c:v>9.9500000000000005E-3</c:v>
                </c:pt>
                <c:pt idx="1">
                  <c:v>1.0999999999999999E-2</c:v>
                </c:pt>
              </c:numCache>
            </c:numRef>
          </c:val>
          <c:extLst>
            <c:ext xmlns:c16="http://schemas.microsoft.com/office/drawing/2014/chart" uri="{C3380CC4-5D6E-409C-BE32-E72D297353CC}">
              <c16:uniqueId val="{00000008-1B8B-4231-AECB-3455E9DD04BF}"/>
            </c:ext>
          </c:extLst>
        </c:ser>
        <c:ser>
          <c:idx val="9"/>
          <c:order val="9"/>
          <c:tx>
            <c:strRef>
              <c:f>[1]CATEGORIES!$B$116</c:f>
              <c:strCache>
                <c:ptCount val="1"/>
                <c:pt idx="0">
                  <c:v>n-Nonacosane (C29)</c:v>
                </c:pt>
              </c:strCache>
            </c:strRef>
          </c:tx>
          <c:spPr>
            <a:solidFill>
              <a:schemeClr val="accent4">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[1]CATEGORIES!$M$116:$N$116</c:f>
              <c:numCache>
                <c:formatCode>General</c:formatCode>
                <c:ptCount val="2"/>
                <c:pt idx="0">
                  <c:v>5.5700000000000003E-3</c:v>
                </c:pt>
                <c:pt idx="1">
                  <c:v>6.1599999999999997E-3</c:v>
                </c:pt>
              </c:numCache>
            </c:numRef>
          </c:val>
          <c:extLst>
            <c:ext xmlns:c16="http://schemas.microsoft.com/office/drawing/2014/chart" uri="{C3380CC4-5D6E-409C-BE32-E72D297353CC}">
              <c16:uniqueId val="{00000009-1B8B-4231-AECB-3455E9DD04BF}"/>
            </c:ext>
          </c:extLst>
        </c:ser>
        <c:dLbls>
          <c:showLegendKey val="0"/>
          <c:showVal val="0"/>
          <c:showCatName val="0"/>
          <c:showSerName val="0"/>
          <c:showPercent val="0"/>
          <c:showBubbleSize val="0"/>
        </c:dLbls>
        <c:gapWidth val="244"/>
        <c:overlap val="6"/>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5.000000000000001E-2"/>
          <c:min val="0"/>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1.0000000000000002E-2"/>
      </c:valAx>
      <c:spPr>
        <a:noFill/>
        <a:ln>
          <a:noFill/>
        </a:ln>
        <a:effectLst/>
      </c:spPr>
    </c:plotArea>
    <c:legend>
      <c:legendPos val="b"/>
      <c:layout>
        <c:manualLayout>
          <c:xMode val="edge"/>
          <c:yMode val="edge"/>
          <c:x val="0.45327429276440229"/>
          <c:y val="2.860321154013824E-2"/>
          <c:w val="0.26771609895769682"/>
          <c:h val="0.5946953366224410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[1]CATEGORIES!$B$71</c:f>
              <c:strCache>
                <c:ptCount val="1"/>
                <c:pt idx="0">
                  <c:v>Chrysene/Triphenylene</c:v>
                </c:pt>
              </c:strCache>
            </c:strRef>
          </c:tx>
          <c:spPr>
            <a:solidFill>
              <a:schemeClr val="accent1"/>
            </a:solidFill>
            <a:ln>
              <a:noFill/>
            </a:ln>
            <a:effectLst/>
          </c:spPr>
          <c:invertIfNegative val="0"/>
          <c:cat>
            <c:numRef>
              <c:f>[1]CATEGORIES!$C$2:$D$2</c:f>
              <c:numCache>
                <c:formatCode>General</c:formatCode>
                <c:ptCount val="2"/>
                <c:pt idx="0">
                  <c:v>1.7</c:v>
                </c:pt>
                <c:pt idx="1">
                  <c:v>325.10000000000002</c:v>
                </c:pt>
              </c:numCache>
            </c:numRef>
          </c:cat>
          <c:val>
            <c:numRef>
              <c:f>[1]CATEGORIES!$C$71:$D$71</c:f>
              <c:numCache>
                <c:formatCode>General</c:formatCode>
                <c:ptCount val="2"/>
                <c:pt idx="0">
                  <c:v>69.900000000000006</c:v>
                </c:pt>
                <c:pt idx="1">
                  <c:v>63</c:v>
                </c:pt>
              </c:numCache>
            </c:numRef>
          </c:val>
          <c:extLst>
            <c:ext xmlns:c16="http://schemas.microsoft.com/office/drawing/2014/chart" uri="{C3380CC4-5D6E-409C-BE32-E72D297353CC}">
              <c16:uniqueId val="{00000000-C1AF-4DCF-82FD-B561498C8559}"/>
            </c:ext>
          </c:extLst>
        </c:ser>
        <c:ser>
          <c:idx val="1"/>
          <c:order val="1"/>
          <c:tx>
            <c:strRef>
              <c:f>[1]CATEGORIES!$B$72</c:f>
              <c:strCache>
                <c:ptCount val="1"/>
                <c:pt idx="0">
                  <c:v>C1-Chrysenes</c:v>
                </c:pt>
              </c:strCache>
            </c:strRef>
          </c:tx>
          <c:spPr>
            <a:solidFill>
              <a:schemeClr val="accent2"/>
            </a:solidFill>
            <a:ln>
              <a:noFill/>
            </a:ln>
            <a:effectLst/>
          </c:spPr>
          <c:invertIfNegative val="0"/>
          <c:cat>
            <c:numRef>
              <c:f>[1]CATEGORIES!$C$2:$D$2</c:f>
              <c:numCache>
                <c:formatCode>General</c:formatCode>
                <c:ptCount val="2"/>
                <c:pt idx="0">
                  <c:v>1.7</c:v>
                </c:pt>
                <c:pt idx="1">
                  <c:v>325.10000000000002</c:v>
                </c:pt>
              </c:numCache>
            </c:numRef>
          </c:cat>
          <c:val>
            <c:numRef>
              <c:f>[1]CATEGORIES!$C$72:$D$72</c:f>
              <c:numCache>
                <c:formatCode>General</c:formatCode>
                <c:ptCount val="2"/>
                <c:pt idx="0">
                  <c:v>109</c:v>
                </c:pt>
                <c:pt idx="1">
                  <c:v>63</c:v>
                </c:pt>
              </c:numCache>
            </c:numRef>
          </c:val>
          <c:extLst>
            <c:ext xmlns:c16="http://schemas.microsoft.com/office/drawing/2014/chart" uri="{C3380CC4-5D6E-409C-BE32-E72D297353CC}">
              <c16:uniqueId val="{00000001-C1AF-4DCF-82FD-B561498C8559}"/>
            </c:ext>
          </c:extLst>
        </c:ser>
        <c:ser>
          <c:idx val="2"/>
          <c:order val="2"/>
          <c:tx>
            <c:strRef>
              <c:f>[1]CATEGORIES!$B$73</c:f>
              <c:strCache>
                <c:ptCount val="1"/>
                <c:pt idx="0">
                  <c:v>C2-Chrysenes</c:v>
                </c:pt>
              </c:strCache>
            </c:strRef>
          </c:tx>
          <c:spPr>
            <a:solidFill>
              <a:schemeClr val="accent3"/>
            </a:solidFill>
            <a:ln>
              <a:noFill/>
            </a:ln>
            <a:effectLst/>
          </c:spPr>
          <c:invertIfNegative val="0"/>
          <c:cat>
            <c:numRef>
              <c:f>[1]CATEGORIES!$C$2:$D$2</c:f>
              <c:numCache>
                <c:formatCode>General</c:formatCode>
                <c:ptCount val="2"/>
                <c:pt idx="0">
                  <c:v>1.7</c:v>
                </c:pt>
                <c:pt idx="1">
                  <c:v>325.10000000000002</c:v>
                </c:pt>
              </c:numCache>
            </c:numRef>
          </c:cat>
          <c:val>
            <c:numRef>
              <c:f>[1]CATEGORIES!$C$73:$D$73</c:f>
              <c:numCache>
                <c:formatCode>General</c:formatCode>
                <c:ptCount val="2"/>
                <c:pt idx="0">
                  <c:v>63</c:v>
                </c:pt>
                <c:pt idx="1">
                  <c:v>63</c:v>
                </c:pt>
              </c:numCache>
            </c:numRef>
          </c:val>
          <c:extLst>
            <c:ext xmlns:c16="http://schemas.microsoft.com/office/drawing/2014/chart" uri="{C3380CC4-5D6E-409C-BE32-E72D297353CC}">
              <c16:uniqueId val="{00000002-C1AF-4DCF-82FD-B561498C8559}"/>
            </c:ext>
          </c:extLst>
        </c:ser>
        <c:ser>
          <c:idx val="3"/>
          <c:order val="3"/>
          <c:tx>
            <c:strRef>
              <c:f>[1]CATEGORIES!$B$74</c:f>
              <c:strCache>
                <c:ptCount val="1"/>
                <c:pt idx="0">
                  <c:v>C3-Chrysenes</c:v>
                </c:pt>
              </c:strCache>
            </c:strRef>
          </c:tx>
          <c:spPr>
            <a:solidFill>
              <a:schemeClr val="accent4"/>
            </a:solidFill>
            <a:ln>
              <a:noFill/>
            </a:ln>
            <a:effectLst/>
          </c:spPr>
          <c:invertIfNegative val="0"/>
          <c:cat>
            <c:numRef>
              <c:f>[1]CATEGORIES!$C$2:$D$2</c:f>
              <c:numCache>
                <c:formatCode>General</c:formatCode>
                <c:ptCount val="2"/>
                <c:pt idx="0">
                  <c:v>1.7</c:v>
                </c:pt>
                <c:pt idx="1">
                  <c:v>325.10000000000002</c:v>
                </c:pt>
              </c:numCache>
            </c:numRef>
          </c:cat>
          <c:val>
            <c:numRef>
              <c:f>[1]CATEGORIES!$C$74:$D$74</c:f>
              <c:numCache>
                <c:formatCode>General</c:formatCode>
                <c:ptCount val="2"/>
                <c:pt idx="0">
                  <c:v>63</c:v>
                </c:pt>
                <c:pt idx="1">
                  <c:v>63</c:v>
                </c:pt>
              </c:numCache>
            </c:numRef>
          </c:val>
          <c:extLst>
            <c:ext xmlns:c16="http://schemas.microsoft.com/office/drawing/2014/chart" uri="{C3380CC4-5D6E-409C-BE32-E72D297353CC}">
              <c16:uniqueId val="{00000003-C1AF-4DCF-82FD-B561498C8559}"/>
            </c:ext>
          </c:extLst>
        </c:ser>
        <c:ser>
          <c:idx val="4"/>
          <c:order val="4"/>
          <c:tx>
            <c:strRef>
              <c:f>[1]CATEGORIES!$B$75</c:f>
              <c:strCache>
                <c:ptCount val="1"/>
                <c:pt idx="0">
                  <c:v>C4-Chrysenes</c:v>
                </c:pt>
              </c:strCache>
            </c:strRef>
          </c:tx>
          <c:spPr>
            <a:solidFill>
              <a:schemeClr val="accent5"/>
            </a:solidFill>
            <a:ln>
              <a:noFill/>
            </a:ln>
            <a:effectLst/>
          </c:spPr>
          <c:invertIfNegative val="0"/>
          <c:cat>
            <c:numRef>
              <c:f>[1]CATEGORIES!$C$2:$D$2</c:f>
              <c:numCache>
                <c:formatCode>General</c:formatCode>
                <c:ptCount val="2"/>
                <c:pt idx="0">
                  <c:v>1.7</c:v>
                </c:pt>
                <c:pt idx="1">
                  <c:v>325.10000000000002</c:v>
                </c:pt>
              </c:numCache>
            </c:numRef>
          </c:cat>
          <c:val>
            <c:numRef>
              <c:f>[1]CATEGORIES!$C$75:$D$75</c:f>
              <c:numCache>
                <c:formatCode>General</c:formatCode>
                <c:ptCount val="2"/>
                <c:pt idx="0">
                  <c:v>63</c:v>
                </c:pt>
                <c:pt idx="1">
                  <c:v>63</c:v>
                </c:pt>
              </c:numCache>
            </c:numRef>
          </c:val>
          <c:extLst>
            <c:ext xmlns:c16="http://schemas.microsoft.com/office/drawing/2014/chart" uri="{C3380CC4-5D6E-409C-BE32-E72D297353CC}">
              <c16:uniqueId val="{00000004-C1AF-4DCF-82FD-B561498C8559}"/>
            </c:ext>
          </c:extLst>
        </c:ser>
        <c:dLbls>
          <c:showLegendKey val="0"/>
          <c:showVal val="0"/>
          <c:showCatName val="0"/>
          <c:showSerName val="0"/>
          <c:showPercent val="0"/>
          <c:showBubbleSize val="0"/>
        </c:dLbls>
        <c:gapWidth val="231"/>
        <c:overlap val="17"/>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12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30"/>
      </c:valAx>
      <c:spPr>
        <a:noFill/>
        <a:ln>
          <a:noFill/>
        </a:ln>
        <a:effectLst/>
      </c:spPr>
    </c:plotArea>
    <c:legend>
      <c:legendPos val="b"/>
      <c:layout>
        <c:manualLayout>
          <c:xMode val="edge"/>
          <c:yMode val="edge"/>
          <c:x val="0.77108656179618362"/>
          <c:y val="2.4784960299206585E-2"/>
          <c:w val="0.22891343820381654"/>
          <c:h val="0.28971206777846925"/>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[1]CATEGORIES!$B$118</c:f>
              <c:strCache>
                <c:ptCount val="1"/>
                <c:pt idx="0">
                  <c:v>n-Triacontane (C30)</c:v>
                </c:pt>
              </c:strCache>
            </c:strRef>
          </c:tx>
          <c:spPr>
            <a:solidFill>
              <a:schemeClr val="accent1"/>
            </a:solidFill>
            <a:ln>
              <a:noFill/>
            </a:ln>
            <a:effectLst/>
          </c:spPr>
          <c:invertIfNegative val="0"/>
          <c:cat>
            <c:numRef>
              <c:f>[1]CATEGORIES!$M$2:$N$2</c:f>
              <c:numCache>
                <c:formatCode>General</c:formatCode>
                <c:ptCount val="2"/>
                <c:pt idx="0">
                  <c:v>2.2000000000000002</c:v>
                </c:pt>
                <c:pt idx="1">
                  <c:v>130.1</c:v>
                </c:pt>
              </c:numCache>
            </c:numRef>
          </c:cat>
          <c:val>
            <c:numRef>
              <c:f>[1]CATEGORIES!$M$118:$N$118</c:f>
              <c:numCache>
                <c:formatCode>General</c:formatCode>
                <c:ptCount val="2"/>
                <c:pt idx="0">
                  <c:v>5.8999999999999999E-3</c:v>
                </c:pt>
                <c:pt idx="1">
                  <c:v>6.5300000000000002E-3</c:v>
                </c:pt>
              </c:numCache>
            </c:numRef>
          </c:val>
          <c:extLst>
            <c:ext xmlns:c16="http://schemas.microsoft.com/office/drawing/2014/chart" uri="{C3380CC4-5D6E-409C-BE32-E72D297353CC}">
              <c16:uniqueId val="{00000000-9316-4F1D-91F9-CD534DCB4AE2}"/>
            </c:ext>
          </c:extLst>
        </c:ser>
        <c:ser>
          <c:idx val="1"/>
          <c:order val="1"/>
          <c:tx>
            <c:strRef>
              <c:f>[1]CATEGORIES!$B$119</c:f>
              <c:strCache>
                <c:ptCount val="1"/>
                <c:pt idx="0">
                  <c:v>n-Hentriacontane (C31)</c:v>
                </c:pt>
              </c:strCache>
            </c:strRef>
          </c:tx>
          <c:spPr>
            <a:solidFill>
              <a:schemeClr val="accent2"/>
            </a:solidFill>
            <a:ln>
              <a:noFill/>
            </a:ln>
            <a:effectLst/>
          </c:spPr>
          <c:invertIfNegative val="0"/>
          <c:cat>
            <c:numRef>
              <c:f>[1]CATEGORIES!$M$2:$N$2</c:f>
              <c:numCache>
                <c:formatCode>General</c:formatCode>
                <c:ptCount val="2"/>
                <c:pt idx="0">
                  <c:v>2.2000000000000002</c:v>
                </c:pt>
                <c:pt idx="1">
                  <c:v>130.1</c:v>
                </c:pt>
              </c:numCache>
            </c:numRef>
          </c:cat>
          <c:val>
            <c:numRef>
              <c:f>[1]CATEGORIES!$M$119:$N$119</c:f>
              <c:numCache>
                <c:formatCode>General</c:formatCode>
                <c:ptCount val="2"/>
                <c:pt idx="0">
                  <c:v>6.1900000000000002E-3</c:v>
                </c:pt>
                <c:pt idx="1">
                  <c:v>6.8399999999999997E-3</c:v>
                </c:pt>
              </c:numCache>
            </c:numRef>
          </c:val>
          <c:extLst>
            <c:ext xmlns:c16="http://schemas.microsoft.com/office/drawing/2014/chart" uri="{C3380CC4-5D6E-409C-BE32-E72D297353CC}">
              <c16:uniqueId val="{00000001-9316-4F1D-91F9-CD534DCB4AE2}"/>
            </c:ext>
          </c:extLst>
        </c:ser>
        <c:ser>
          <c:idx val="2"/>
          <c:order val="2"/>
          <c:tx>
            <c:strRef>
              <c:f>[1]CATEGORIES!$B$120</c:f>
              <c:strCache>
                <c:ptCount val="1"/>
                <c:pt idx="0">
                  <c:v>n-Dotriacontane (C32)</c:v>
                </c:pt>
              </c:strCache>
            </c:strRef>
          </c:tx>
          <c:spPr>
            <a:solidFill>
              <a:schemeClr val="accent3"/>
            </a:solidFill>
            <a:ln>
              <a:noFill/>
            </a:ln>
            <a:effectLst/>
          </c:spPr>
          <c:invertIfNegative val="0"/>
          <c:cat>
            <c:numRef>
              <c:f>[1]CATEGORIES!$M$2:$N$2</c:f>
              <c:numCache>
                <c:formatCode>General</c:formatCode>
                <c:ptCount val="2"/>
                <c:pt idx="0">
                  <c:v>2.2000000000000002</c:v>
                </c:pt>
                <c:pt idx="1">
                  <c:v>130.1</c:v>
                </c:pt>
              </c:numCache>
            </c:numRef>
          </c:cat>
          <c:val>
            <c:numRef>
              <c:f>[1]CATEGORIES!$M$120:$N$120</c:f>
              <c:numCache>
                <c:formatCode>General</c:formatCode>
                <c:ptCount val="2"/>
                <c:pt idx="0">
                  <c:v>6.0000000000000001E-3</c:v>
                </c:pt>
                <c:pt idx="1">
                  <c:v>6.6299999999999996E-3</c:v>
                </c:pt>
              </c:numCache>
            </c:numRef>
          </c:val>
          <c:extLst>
            <c:ext xmlns:c16="http://schemas.microsoft.com/office/drawing/2014/chart" uri="{C3380CC4-5D6E-409C-BE32-E72D297353CC}">
              <c16:uniqueId val="{00000002-9316-4F1D-91F9-CD534DCB4AE2}"/>
            </c:ext>
          </c:extLst>
        </c:ser>
        <c:ser>
          <c:idx val="3"/>
          <c:order val="3"/>
          <c:tx>
            <c:strRef>
              <c:f>[1]CATEGORIES!$B$121</c:f>
              <c:strCache>
                <c:ptCount val="1"/>
                <c:pt idx="0">
                  <c:v>n-Tritriacontane (C33)</c:v>
                </c:pt>
              </c:strCache>
            </c:strRef>
          </c:tx>
          <c:spPr>
            <a:solidFill>
              <a:schemeClr val="accent4"/>
            </a:solidFill>
            <a:ln>
              <a:noFill/>
            </a:ln>
            <a:effectLst/>
          </c:spPr>
          <c:invertIfNegative val="0"/>
          <c:cat>
            <c:numRef>
              <c:f>[1]CATEGORIES!$M$2:$N$2</c:f>
              <c:numCache>
                <c:formatCode>General</c:formatCode>
                <c:ptCount val="2"/>
                <c:pt idx="0">
                  <c:v>2.2000000000000002</c:v>
                </c:pt>
                <c:pt idx="1">
                  <c:v>130.1</c:v>
                </c:pt>
              </c:numCache>
            </c:numRef>
          </c:cat>
          <c:val>
            <c:numRef>
              <c:f>[1]CATEGORIES!$M$121:$N$121</c:f>
              <c:numCache>
                <c:formatCode>General</c:formatCode>
                <c:ptCount val="2"/>
                <c:pt idx="0">
                  <c:v>6.28E-3</c:v>
                </c:pt>
                <c:pt idx="1">
                  <c:v>6.9499999999999996E-3</c:v>
                </c:pt>
              </c:numCache>
            </c:numRef>
          </c:val>
          <c:extLst>
            <c:ext xmlns:c16="http://schemas.microsoft.com/office/drawing/2014/chart" uri="{C3380CC4-5D6E-409C-BE32-E72D297353CC}">
              <c16:uniqueId val="{00000003-9316-4F1D-91F9-CD534DCB4AE2}"/>
            </c:ext>
          </c:extLst>
        </c:ser>
        <c:ser>
          <c:idx val="4"/>
          <c:order val="4"/>
          <c:tx>
            <c:strRef>
              <c:f>[1]CATEGORIES!$B$122</c:f>
              <c:strCache>
                <c:ptCount val="1"/>
                <c:pt idx="0">
                  <c:v>n-Tetratriacontane (C34)</c:v>
                </c:pt>
              </c:strCache>
            </c:strRef>
          </c:tx>
          <c:spPr>
            <a:solidFill>
              <a:schemeClr val="accent5"/>
            </a:solidFill>
            <a:ln>
              <a:noFill/>
            </a:ln>
            <a:effectLst/>
          </c:spPr>
          <c:invertIfNegative val="0"/>
          <c:cat>
            <c:numRef>
              <c:f>[1]CATEGORIES!$M$2:$N$2</c:f>
              <c:numCache>
                <c:formatCode>General</c:formatCode>
                <c:ptCount val="2"/>
                <c:pt idx="0">
                  <c:v>2.2000000000000002</c:v>
                </c:pt>
                <c:pt idx="1">
                  <c:v>130.1</c:v>
                </c:pt>
              </c:numCache>
            </c:numRef>
          </c:cat>
          <c:val>
            <c:numRef>
              <c:f>[1]CATEGORIES!$M$122:$N$122</c:f>
              <c:numCache>
                <c:formatCode>General</c:formatCode>
                <c:ptCount val="2"/>
                <c:pt idx="0">
                  <c:v>7.8600000000000007E-3</c:v>
                </c:pt>
                <c:pt idx="1">
                  <c:v>8.6800000000000002E-3</c:v>
                </c:pt>
              </c:numCache>
            </c:numRef>
          </c:val>
          <c:extLst>
            <c:ext xmlns:c16="http://schemas.microsoft.com/office/drawing/2014/chart" uri="{C3380CC4-5D6E-409C-BE32-E72D297353CC}">
              <c16:uniqueId val="{00000004-9316-4F1D-91F9-CD534DCB4AE2}"/>
            </c:ext>
          </c:extLst>
        </c:ser>
        <c:ser>
          <c:idx val="5"/>
          <c:order val="5"/>
          <c:tx>
            <c:strRef>
              <c:f>[1]CATEGORIES!$B$123</c:f>
              <c:strCache>
                <c:ptCount val="1"/>
                <c:pt idx="0">
                  <c:v>n-Pentatriacontane (C35)</c:v>
                </c:pt>
              </c:strCache>
            </c:strRef>
          </c:tx>
          <c:spPr>
            <a:solidFill>
              <a:schemeClr val="accent6"/>
            </a:solidFill>
            <a:ln>
              <a:noFill/>
            </a:ln>
            <a:effectLst/>
          </c:spPr>
          <c:invertIfNegative val="0"/>
          <c:cat>
            <c:numRef>
              <c:f>[1]CATEGORIES!$M$2:$N$2</c:f>
              <c:numCache>
                <c:formatCode>General</c:formatCode>
                <c:ptCount val="2"/>
                <c:pt idx="0">
                  <c:v>2.2000000000000002</c:v>
                </c:pt>
                <c:pt idx="1">
                  <c:v>130.1</c:v>
                </c:pt>
              </c:numCache>
            </c:numRef>
          </c:cat>
          <c:val>
            <c:numRef>
              <c:f>[1]CATEGORIES!$M$123:$N$123</c:f>
              <c:numCache>
                <c:formatCode>General</c:formatCode>
                <c:ptCount val="2"/>
                <c:pt idx="0">
                  <c:v>7.3800000000000003E-3</c:v>
                </c:pt>
                <c:pt idx="1">
                  <c:v>8.1600000000000006E-3</c:v>
                </c:pt>
              </c:numCache>
            </c:numRef>
          </c:val>
          <c:extLst>
            <c:ext xmlns:c16="http://schemas.microsoft.com/office/drawing/2014/chart" uri="{C3380CC4-5D6E-409C-BE32-E72D297353CC}">
              <c16:uniqueId val="{00000005-9316-4F1D-91F9-CD534DCB4AE2}"/>
            </c:ext>
          </c:extLst>
        </c:ser>
        <c:ser>
          <c:idx val="6"/>
          <c:order val="6"/>
          <c:tx>
            <c:strRef>
              <c:f>[1]CATEGORIES!$B$124</c:f>
              <c:strCache>
                <c:ptCount val="1"/>
                <c:pt idx="0">
                  <c:v>n-Hexatriacontane (C36)</c:v>
                </c:pt>
              </c:strCache>
            </c:strRef>
          </c:tx>
          <c:spPr>
            <a:solidFill>
              <a:schemeClr val="accent1">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[1]CATEGORIES!$M$124:$N$124</c:f>
              <c:numCache>
                <c:formatCode>General</c:formatCode>
                <c:ptCount val="2"/>
                <c:pt idx="0">
                  <c:v>6.5700000000000003E-3</c:v>
                </c:pt>
                <c:pt idx="1">
                  <c:v>7.26E-3</c:v>
                </c:pt>
              </c:numCache>
            </c:numRef>
          </c:val>
          <c:extLst>
            <c:ext xmlns:c16="http://schemas.microsoft.com/office/drawing/2014/chart" uri="{C3380CC4-5D6E-409C-BE32-E72D297353CC}">
              <c16:uniqueId val="{00000006-9316-4F1D-91F9-CD534DCB4AE2}"/>
            </c:ext>
          </c:extLst>
        </c:ser>
        <c:ser>
          <c:idx val="7"/>
          <c:order val="7"/>
          <c:tx>
            <c:strRef>
              <c:f>[1]CATEGORIES!$B$125</c:f>
              <c:strCache>
                <c:ptCount val="1"/>
                <c:pt idx="0">
                  <c:v>n-Heptatriacontane (C37)</c:v>
                </c:pt>
              </c:strCache>
            </c:strRef>
          </c:tx>
          <c:spPr>
            <a:solidFill>
              <a:schemeClr val="accent2">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[1]CATEGORIES!$M$125:$N$125</c:f>
              <c:numCache>
                <c:formatCode>General</c:formatCode>
                <c:ptCount val="2"/>
                <c:pt idx="0">
                  <c:v>8.7100000000000007E-3</c:v>
                </c:pt>
                <c:pt idx="1">
                  <c:v>9.6299999999999997E-3</c:v>
                </c:pt>
              </c:numCache>
            </c:numRef>
          </c:val>
          <c:extLst>
            <c:ext xmlns:c16="http://schemas.microsoft.com/office/drawing/2014/chart" uri="{C3380CC4-5D6E-409C-BE32-E72D297353CC}">
              <c16:uniqueId val="{00000007-9316-4F1D-91F9-CD534DCB4AE2}"/>
            </c:ext>
          </c:extLst>
        </c:ser>
        <c:ser>
          <c:idx val="8"/>
          <c:order val="8"/>
          <c:tx>
            <c:strRef>
              <c:f>[1]CATEGORIES!$B$126</c:f>
              <c:strCache>
                <c:ptCount val="1"/>
                <c:pt idx="0">
                  <c:v>n-Octatriacontane (C38)</c:v>
                </c:pt>
              </c:strCache>
            </c:strRef>
          </c:tx>
          <c:spPr>
            <a:solidFill>
              <a:schemeClr val="accent3">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[1]CATEGORIES!$M$126:$N$126</c:f>
              <c:numCache>
                <c:formatCode>General</c:formatCode>
                <c:ptCount val="2"/>
                <c:pt idx="0">
                  <c:v>8.6199999999999992E-3</c:v>
                </c:pt>
                <c:pt idx="1">
                  <c:v>9.5300000000000003E-3</c:v>
                </c:pt>
              </c:numCache>
            </c:numRef>
          </c:val>
          <c:extLst>
            <c:ext xmlns:c16="http://schemas.microsoft.com/office/drawing/2014/chart" uri="{C3380CC4-5D6E-409C-BE32-E72D297353CC}">
              <c16:uniqueId val="{00000008-9316-4F1D-91F9-CD534DCB4AE2}"/>
            </c:ext>
          </c:extLst>
        </c:ser>
        <c:ser>
          <c:idx val="9"/>
          <c:order val="9"/>
          <c:tx>
            <c:strRef>
              <c:f>[1]CATEGORIES!$B$127</c:f>
              <c:strCache>
                <c:ptCount val="1"/>
                <c:pt idx="0">
                  <c:v>n-Nonatriacontane (C39)</c:v>
                </c:pt>
              </c:strCache>
            </c:strRef>
          </c:tx>
          <c:spPr>
            <a:solidFill>
              <a:schemeClr val="accent4">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[1]CATEGORIES!$M$127:$N$127</c:f>
              <c:numCache>
                <c:formatCode>General</c:formatCode>
                <c:ptCount val="2"/>
                <c:pt idx="0">
                  <c:v>8.2799999999999992E-3</c:v>
                </c:pt>
                <c:pt idx="1">
                  <c:v>9.1599999999999997E-3</c:v>
                </c:pt>
              </c:numCache>
            </c:numRef>
          </c:val>
          <c:extLst>
            <c:ext xmlns:c16="http://schemas.microsoft.com/office/drawing/2014/chart" uri="{C3380CC4-5D6E-409C-BE32-E72D297353CC}">
              <c16:uniqueId val="{00000009-9316-4F1D-91F9-CD534DCB4AE2}"/>
            </c:ext>
          </c:extLst>
        </c:ser>
        <c:ser>
          <c:idx val="10"/>
          <c:order val="10"/>
          <c:tx>
            <c:strRef>
              <c:f>[1]CATEGORIES!$B$128</c:f>
              <c:strCache>
                <c:ptCount val="1"/>
                <c:pt idx="0">
                  <c:v>n-Tetracontane (C40)</c:v>
                </c:pt>
              </c:strCache>
            </c:strRef>
          </c:tx>
          <c:spPr>
            <a:solidFill>
              <a:schemeClr val="accent5">
                <a:lumMod val="60000"/>
              </a:schemeClr>
            </a:solidFill>
            <a:ln>
              <a:noFill/>
            </a:ln>
            <a:effectLst/>
          </c:spPr>
          <c:invertIfNegative val="0"/>
          <c:cat>
            <c:numRef>
              <c:f>[1]CATEGORIES!$M$2:$N$2</c:f>
              <c:numCache>
                <c:formatCode>General</c:formatCode>
                <c:ptCount val="2"/>
                <c:pt idx="0">
                  <c:v>2.2000000000000002</c:v>
                </c:pt>
                <c:pt idx="1">
                  <c:v>130.1</c:v>
                </c:pt>
              </c:numCache>
            </c:numRef>
          </c:cat>
          <c:val>
            <c:numRef>
              <c:f>[1]CATEGORIES!$M$128:$N$128</c:f>
              <c:numCache>
                <c:formatCode>General</c:formatCode>
                <c:ptCount val="2"/>
                <c:pt idx="0">
                  <c:v>8.2799999999999992E-3</c:v>
                </c:pt>
                <c:pt idx="1">
                  <c:v>9.1599999999999997E-3</c:v>
                </c:pt>
              </c:numCache>
            </c:numRef>
          </c:val>
          <c:extLst>
            <c:ext xmlns:c16="http://schemas.microsoft.com/office/drawing/2014/chart" uri="{C3380CC4-5D6E-409C-BE32-E72D297353CC}">
              <c16:uniqueId val="{0000000A-9316-4F1D-91F9-CD534DCB4AE2}"/>
            </c:ext>
          </c:extLst>
        </c:ser>
        <c:dLbls>
          <c:showLegendKey val="0"/>
          <c:showVal val="0"/>
          <c:showCatName val="0"/>
          <c:showSerName val="0"/>
          <c:showPercent val="0"/>
          <c:showBubbleSize val="0"/>
        </c:dLbls>
        <c:gapWidth val="233"/>
        <c:overlap val="3"/>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1.5000000000000003E-2"/>
          <c:min val="0"/>
        </c:scaling>
        <c:delete val="0"/>
        <c:axPos val="l"/>
        <c:numFmt formatCode="0.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00000000000001E-3"/>
      </c:valAx>
      <c:spPr>
        <a:noFill/>
        <a:ln>
          <a:noFill/>
        </a:ln>
        <a:effectLst/>
      </c:spPr>
    </c:plotArea>
    <c:legend>
      <c:legendPos val="b"/>
      <c:layout>
        <c:manualLayout>
          <c:xMode val="edge"/>
          <c:yMode val="edge"/>
          <c:x val="0.55120481752419526"/>
          <c:y val="1.8754528536166655E-3"/>
          <c:w val="0.33793043746471824"/>
          <c:h val="0.51928397266492887"/>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[1]CATEGORIES!$B$40</c:f>
              <c:strCache>
                <c:ptCount val="1"/>
                <c:pt idx="0">
                  <c:v>Phenanthrene</c:v>
                </c:pt>
              </c:strCache>
            </c:strRef>
          </c:tx>
          <c:spPr>
            <a:solidFill>
              <a:schemeClr val="accent1"/>
            </a:solidFill>
            <a:ln>
              <a:noFill/>
            </a:ln>
            <a:effectLst/>
          </c:spPr>
          <c:invertIfNegative val="0"/>
          <c:cat>
            <c:numRef>
              <c:f>[1]CATEGORIES!$O$2:$P$2</c:f>
              <c:numCache>
                <c:formatCode>General</c:formatCode>
                <c:ptCount val="2"/>
                <c:pt idx="0">
                  <c:v>0.81</c:v>
                </c:pt>
                <c:pt idx="1">
                  <c:v>24.7</c:v>
                </c:pt>
              </c:numCache>
            </c:numRef>
          </c:cat>
          <c:val>
            <c:numRef>
              <c:f>[1]CATEGORIES!$O$40:$P$40</c:f>
              <c:numCache>
                <c:formatCode>General</c:formatCode>
                <c:ptCount val="2"/>
                <c:pt idx="0">
                  <c:v>60</c:v>
                </c:pt>
                <c:pt idx="1">
                  <c:v>150</c:v>
                </c:pt>
              </c:numCache>
            </c:numRef>
          </c:val>
          <c:extLst>
            <c:ext xmlns:c16="http://schemas.microsoft.com/office/drawing/2014/chart" uri="{C3380CC4-5D6E-409C-BE32-E72D297353CC}">
              <c16:uniqueId val="{00000000-2611-427E-A4AF-BE5B4D0DA9DB}"/>
            </c:ext>
          </c:extLst>
        </c:ser>
        <c:ser>
          <c:idx val="1"/>
          <c:order val="1"/>
          <c:tx>
            <c:strRef>
              <c:f>[1]CATEGORIES!$B$41</c:f>
              <c:strCache>
                <c:ptCount val="1"/>
                <c:pt idx="0">
                  <c:v>3-Methylphenanthrene (3MP)</c:v>
                </c:pt>
              </c:strCache>
            </c:strRef>
          </c:tx>
          <c:spPr>
            <a:solidFill>
              <a:schemeClr val="accent2"/>
            </a:solidFill>
            <a:ln>
              <a:noFill/>
            </a:ln>
            <a:effectLst/>
          </c:spPr>
          <c:invertIfNegative val="0"/>
          <c:cat>
            <c:numRef>
              <c:f>[1]CATEGORIES!$O$2:$P$2</c:f>
              <c:numCache>
                <c:formatCode>General</c:formatCode>
                <c:ptCount val="2"/>
                <c:pt idx="0">
                  <c:v>0.81</c:v>
                </c:pt>
                <c:pt idx="1">
                  <c:v>24.7</c:v>
                </c:pt>
              </c:numCache>
            </c:numRef>
          </c:cat>
          <c:val>
            <c:numRef>
              <c:f>[1]CATEGORIES!$O$41:$P$41</c:f>
              <c:numCache>
                <c:formatCode>General</c:formatCode>
                <c:ptCount val="2"/>
                <c:pt idx="0">
                  <c:v>60</c:v>
                </c:pt>
                <c:pt idx="1">
                  <c:v>150</c:v>
                </c:pt>
              </c:numCache>
            </c:numRef>
          </c:val>
          <c:extLst>
            <c:ext xmlns:c16="http://schemas.microsoft.com/office/drawing/2014/chart" uri="{C3380CC4-5D6E-409C-BE32-E72D297353CC}">
              <c16:uniqueId val="{00000001-2611-427E-A4AF-BE5B4D0DA9DB}"/>
            </c:ext>
          </c:extLst>
        </c:ser>
        <c:ser>
          <c:idx val="2"/>
          <c:order val="2"/>
          <c:tx>
            <c:strRef>
              <c:f>[1]CATEGORIES!$B$42</c:f>
              <c:strCache>
                <c:ptCount val="1"/>
                <c:pt idx="0">
                  <c:v>2-Methylphenanthrene (2MP)</c:v>
                </c:pt>
              </c:strCache>
            </c:strRef>
          </c:tx>
          <c:spPr>
            <a:solidFill>
              <a:schemeClr val="accent3"/>
            </a:solidFill>
            <a:ln>
              <a:noFill/>
            </a:ln>
            <a:effectLst/>
          </c:spPr>
          <c:invertIfNegative val="0"/>
          <c:cat>
            <c:numRef>
              <c:f>[1]CATEGORIES!$O$2:$P$2</c:f>
              <c:numCache>
                <c:formatCode>General</c:formatCode>
                <c:ptCount val="2"/>
                <c:pt idx="0">
                  <c:v>0.81</c:v>
                </c:pt>
                <c:pt idx="1">
                  <c:v>24.7</c:v>
                </c:pt>
              </c:numCache>
            </c:numRef>
          </c:cat>
          <c:val>
            <c:numRef>
              <c:f>[1]CATEGORIES!$O$42:$P$42</c:f>
              <c:numCache>
                <c:formatCode>General</c:formatCode>
                <c:ptCount val="2"/>
                <c:pt idx="0">
                  <c:v>60</c:v>
                </c:pt>
                <c:pt idx="1">
                  <c:v>150</c:v>
                </c:pt>
              </c:numCache>
            </c:numRef>
          </c:val>
          <c:extLst>
            <c:ext xmlns:c16="http://schemas.microsoft.com/office/drawing/2014/chart" uri="{C3380CC4-5D6E-409C-BE32-E72D297353CC}">
              <c16:uniqueId val="{00000002-2611-427E-A4AF-BE5B4D0DA9DB}"/>
            </c:ext>
          </c:extLst>
        </c:ser>
        <c:ser>
          <c:idx val="3"/>
          <c:order val="3"/>
          <c:tx>
            <c:strRef>
              <c:f>[1]CATEGORIES!$B$43</c:f>
              <c:strCache>
                <c:ptCount val="1"/>
                <c:pt idx="0">
                  <c:v>2-Methylanthracene (2MA)</c:v>
                </c:pt>
              </c:strCache>
            </c:strRef>
          </c:tx>
          <c:spPr>
            <a:solidFill>
              <a:schemeClr val="accent4"/>
            </a:solidFill>
            <a:ln>
              <a:noFill/>
            </a:ln>
            <a:effectLst/>
          </c:spPr>
          <c:invertIfNegative val="0"/>
          <c:cat>
            <c:numRef>
              <c:f>[1]CATEGORIES!$O$2:$P$2</c:f>
              <c:numCache>
                <c:formatCode>General</c:formatCode>
                <c:ptCount val="2"/>
                <c:pt idx="0">
                  <c:v>0.81</c:v>
                </c:pt>
                <c:pt idx="1">
                  <c:v>24.7</c:v>
                </c:pt>
              </c:numCache>
            </c:numRef>
          </c:cat>
          <c:val>
            <c:numRef>
              <c:f>[1]CATEGORIES!$O$43:$P$43</c:f>
              <c:numCache>
                <c:formatCode>General</c:formatCode>
                <c:ptCount val="2"/>
                <c:pt idx="0">
                  <c:v>60</c:v>
                </c:pt>
                <c:pt idx="1">
                  <c:v>150</c:v>
                </c:pt>
              </c:numCache>
            </c:numRef>
          </c:val>
          <c:extLst>
            <c:ext xmlns:c16="http://schemas.microsoft.com/office/drawing/2014/chart" uri="{C3380CC4-5D6E-409C-BE32-E72D297353CC}">
              <c16:uniqueId val="{00000003-2611-427E-A4AF-BE5B4D0DA9DB}"/>
            </c:ext>
          </c:extLst>
        </c:ser>
        <c:ser>
          <c:idx val="4"/>
          <c:order val="4"/>
          <c:tx>
            <c:strRef>
              <c:f>[1]CATEGORIES!$B$44</c:f>
              <c:strCache>
                <c:ptCount val="1"/>
                <c:pt idx="0">
                  <c:v>9/4-Methylphenanthrene (9MP)</c:v>
                </c:pt>
              </c:strCache>
            </c:strRef>
          </c:tx>
          <c:spPr>
            <a:solidFill>
              <a:schemeClr val="accent5"/>
            </a:solidFill>
            <a:ln>
              <a:noFill/>
            </a:ln>
            <a:effectLst/>
          </c:spPr>
          <c:invertIfNegative val="0"/>
          <c:cat>
            <c:numRef>
              <c:f>[1]CATEGORIES!$O$2:$P$2</c:f>
              <c:numCache>
                <c:formatCode>General</c:formatCode>
                <c:ptCount val="2"/>
                <c:pt idx="0">
                  <c:v>0.81</c:v>
                </c:pt>
                <c:pt idx="1">
                  <c:v>24.7</c:v>
                </c:pt>
              </c:numCache>
            </c:numRef>
          </c:cat>
          <c:val>
            <c:numRef>
              <c:f>[1]CATEGORIES!$O$44:$P$44</c:f>
              <c:numCache>
                <c:formatCode>General</c:formatCode>
                <c:ptCount val="2"/>
                <c:pt idx="0">
                  <c:v>60</c:v>
                </c:pt>
                <c:pt idx="1">
                  <c:v>150</c:v>
                </c:pt>
              </c:numCache>
            </c:numRef>
          </c:val>
          <c:extLst>
            <c:ext xmlns:c16="http://schemas.microsoft.com/office/drawing/2014/chart" uri="{C3380CC4-5D6E-409C-BE32-E72D297353CC}">
              <c16:uniqueId val="{00000004-2611-427E-A4AF-BE5B4D0DA9DB}"/>
            </c:ext>
          </c:extLst>
        </c:ser>
        <c:ser>
          <c:idx val="5"/>
          <c:order val="5"/>
          <c:tx>
            <c:strRef>
              <c:f>[1]CATEGORIES!$B$45</c:f>
              <c:strCache>
                <c:ptCount val="1"/>
                <c:pt idx="0">
                  <c:v>1-Methylphenanthrene (1MP)</c:v>
                </c:pt>
              </c:strCache>
            </c:strRef>
          </c:tx>
          <c:spPr>
            <a:solidFill>
              <a:schemeClr val="accent6"/>
            </a:solidFill>
            <a:ln>
              <a:noFill/>
            </a:ln>
            <a:effectLst/>
          </c:spPr>
          <c:invertIfNegative val="0"/>
          <c:cat>
            <c:numRef>
              <c:f>[1]CATEGORIES!$O$2:$P$2</c:f>
              <c:numCache>
                <c:formatCode>General</c:formatCode>
                <c:ptCount val="2"/>
                <c:pt idx="0">
                  <c:v>0.81</c:v>
                </c:pt>
                <c:pt idx="1">
                  <c:v>24.7</c:v>
                </c:pt>
              </c:numCache>
            </c:numRef>
          </c:cat>
          <c:val>
            <c:numRef>
              <c:f>[1]CATEGORIES!$O$45:$P$45</c:f>
              <c:numCache>
                <c:formatCode>General</c:formatCode>
                <c:ptCount val="2"/>
                <c:pt idx="0">
                  <c:v>60</c:v>
                </c:pt>
                <c:pt idx="1">
                  <c:v>150</c:v>
                </c:pt>
              </c:numCache>
            </c:numRef>
          </c:val>
          <c:extLst>
            <c:ext xmlns:c16="http://schemas.microsoft.com/office/drawing/2014/chart" uri="{C3380CC4-5D6E-409C-BE32-E72D297353CC}">
              <c16:uniqueId val="{00000005-2611-427E-A4AF-BE5B4D0DA9DB}"/>
            </c:ext>
          </c:extLst>
        </c:ser>
        <c:ser>
          <c:idx val="6"/>
          <c:order val="6"/>
          <c:tx>
            <c:strRef>
              <c:f>[1]CATEGORIES!$B$46</c:f>
              <c:strCache>
                <c:ptCount val="1"/>
                <c:pt idx="0">
                  <c:v>C1-Phenanthrenes/Anthracenes</c:v>
                </c:pt>
              </c:strCache>
            </c:strRef>
          </c:tx>
          <c:spPr>
            <a:solidFill>
              <a:schemeClr val="accent1">
                <a:lumMod val="60000"/>
              </a:schemeClr>
            </a:solidFill>
            <a:ln>
              <a:noFill/>
            </a:ln>
            <a:effectLst/>
          </c:spPr>
          <c:invertIfNegative val="0"/>
          <c:cat>
            <c:numRef>
              <c:f>[1]CATEGORIES!$O$2:$P$2</c:f>
              <c:numCache>
                <c:formatCode>General</c:formatCode>
                <c:ptCount val="2"/>
                <c:pt idx="0">
                  <c:v>0.81</c:v>
                </c:pt>
                <c:pt idx="1">
                  <c:v>24.7</c:v>
                </c:pt>
              </c:numCache>
            </c:numRef>
          </c:cat>
          <c:val>
            <c:numRef>
              <c:f>[1]CATEGORIES!$O$46:$P$46</c:f>
              <c:numCache>
                <c:formatCode>General</c:formatCode>
                <c:ptCount val="2"/>
                <c:pt idx="0">
                  <c:v>60</c:v>
                </c:pt>
                <c:pt idx="1">
                  <c:v>150</c:v>
                </c:pt>
              </c:numCache>
            </c:numRef>
          </c:val>
          <c:extLst>
            <c:ext xmlns:c16="http://schemas.microsoft.com/office/drawing/2014/chart" uri="{C3380CC4-5D6E-409C-BE32-E72D297353CC}">
              <c16:uniqueId val="{00000006-2611-427E-A4AF-BE5B4D0DA9DB}"/>
            </c:ext>
          </c:extLst>
        </c:ser>
        <c:ser>
          <c:idx val="7"/>
          <c:order val="7"/>
          <c:tx>
            <c:strRef>
              <c:f>[1]CATEGORIES!$B$47</c:f>
              <c:strCache>
                <c:ptCount val="1"/>
                <c:pt idx="0">
                  <c:v>C2-Phenanthrenes/Anthracenes</c:v>
                </c:pt>
              </c:strCache>
            </c:strRef>
          </c:tx>
          <c:spPr>
            <a:solidFill>
              <a:schemeClr val="accent2">
                <a:lumMod val="60000"/>
              </a:schemeClr>
            </a:solidFill>
            <a:ln>
              <a:noFill/>
            </a:ln>
            <a:effectLst/>
          </c:spPr>
          <c:invertIfNegative val="0"/>
          <c:cat>
            <c:numRef>
              <c:f>[1]CATEGORIES!$O$2:$P$2</c:f>
              <c:numCache>
                <c:formatCode>General</c:formatCode>
                <c:ptCount val="2"/>
                <c:pt idx="0">
                  <c:v>0.81</c:v>
                </c:pt>
                <c:pt idx="1">
                  <c:v>24.7</c:v>
                </c:pt>
              </c:numCache>
            </c:numRef>
          </c:cat>
          <c:val>
            <c:numRef>
              <c:f>[1]CATEGORIES!$O$47:$P$47</c:f>
              <c:numCache>
                <c:formatCode>General</c:formatCode>
                <c:ptCount val="2"/>
                <c:pt idx="0">
                  <c:v>60</c:v>
                </c:pt>
                <c:pt idx="1">
                  <c:v>150</c:v>
                </c:pt>
              </c:numCache>
            </c:numRef>
          </c:val>
          <c:extLst>
            <c:ext xmlns:c16="http://schemas.microsoft.com/office/drawing/2014/chart" uri="{C3380CC4-5D6E-409C-BE32-E72D297353CC}">
              <c16:uniqueId val="{00000007-2611-427E-A4AF-BE5B4D0DA9DB}"/>
            </c:ext>
          </c:extLst>
        </c:ser>
        <c:ser>
          <c:idx val="8"/>
          <c:order val="8"/>
          <c:tx>
            <c:strRef>
              <c:f>[1]CATEGORIES!$B$48</c:f>
              <c:strCache>
                <c:ptCount val="1"/>
                <c:pt idx="0">
                  <c:v>C3-Phenanthrenes/Anthracenes</c:v>
                </c:pt>
              </c:strCache>
            </c:strRef>
          </c:tx>
          <c:spPr>
            <a:solidFill>
              <a:schemeClr val="accent3">
                <a:lumMod val="60000"/>
              </a:schemeClr>
            </a:solidFill>
            <a:ln>
              <a:noFill/>
            </a:ln>
            <a:effectLst/>
          </c:spPr>
          <c:invertIfNegative val="0"/>
          <c:cat>
            <c:numRef>
              <c:f>[1]CATEGORIES!$O$2:$P$2</c:f>
              <c:numCache>
                <c:formatCode>General</c:formatCode>
                <c:ptCount val="2"/>
                <c:pt idx="0">
                  <c:v>0.81</c:v>
                </c:pt>
                <c:pt idx="1">
                  <c:v>24.7</c:v>
                </c:pt>
              </c:numCache>
            </c:numRef>
          </c:cat>
          <c:val>
            <c:numRef>
              <c:f>[1]CATEGORIES!$O$48:$P$48</c:f>
              <c:numCache>
                <c:formatCode>General</c:formatCode>
                <c:ptCount val="2"/>
                <c:pt idx="0">
                  <c:v>60</c:v>
                </c:pt>
                <c:pt idx="1">
                  <c:v>150</c:v>
                </c:pt>
              </c:numCache>
            </c:numRef>
          </c:val>
          <c:extLst>
            <c:ext xmlns:c16="http://schemas.microsoft.com/office/drawing/2014/chart" uri="{C3380CC4-5D6E-409C-BE32-E72D297353CC}">
              <c16:uniqueId val="{00000008-2611-427E-A4AF-BE5B4D0DA9DB}"/>
            </c:ext>
          </c:extLst>
        </c:ser>
        <c:ser>
          <c:idx val="9"/>
          <c:order val="9"/>
          <c:tx>
            <c:strRef>
              <c:f>[1]CATEGORIES!$B$49</c:f>
              <c:strCache>
                <c:ptCount val="1"/>
                <c:pt idx="0">
                  <c:v>C4-Phenanthrenes/Anthracenes</c:v>
                </c:pt>
              </c:strCache>
            </c:strRef>
          </c:tx>
          <c:spPr>
            <a:solidFill>
              <a:schemeClr val="accent4">
                <a:lumMod val="60000"/>
              </a:schemeClr>
            </a:solidFill>
            <a:ln>
              <a:noFill/>
            </a:ln>
            <a:effectLst/>
          </c:spPr>
          <c:invertIfNegative val="0"/>
          <c:cat>
            <c:numRef>
              <c:f>[1]CATEGORIES!$O$2:$P$2</c:f>
              <c:numCache>
                <c:formatCode>General</c:formatCode>
                <c:ptCount val="2"/>
                <c:pt idx="0">
                  <c:v>0.81</c:v>
                </c:pt>
                <c:pt idx="1">
                  <c:v>24.7</c:v>
                </c:pt>
              </c:numCache>
            </c:numRef>
          </c:cat>
          <c:val>
            <c:numRef>
              <c:f>[1]CATEGORIES!$O$49:$P$49</c:f>
              <c:numCache>
                <c:formatCode>General</c:formatCode>
                <c:ptCount val="2"/>
                <c:pt idx="0">
                  <c:v>60</c:v>
                </c:pt>
                <c:pt idx="1">
                  <c:v>150</c:v>
                </c:pt>
              </c:numCache>
            </c:numRef>
          </c:val>
          <c:extLst>
            <c:ext xmlns:c16="http://schemas.microsoft.com/office/drawing/2014/chart" uri="{C3380CC4-5D6E-409C-BE32-E72D297353CC}">
              <c16:uniqueId val="{00000009-2611-427E-A4AF-BE5B4D0DA9DB}"/>
            </c:ext>
          </c:extLst>
        </c:ser>
        <c:ser>
          <c:idx val="10"/>
          <c:order val="10"/>
          <c:tx>
            <c:strRef>
              <c:f>[1]CATEGORIES!$B$50</c:f>
              <c:strCache>
                <c:ptCount val="1"/>
                <c:pt idx="0">
                  <c:v>Retene</c:v>
                </c:pt>
              </c:strCache>
            </c:strRef>
          </c:tx>
          <c:spPr>
            <a:solidFill>
              <a:schemeClr val="accent5">
                <a:lumMod val="60000"/>
              </a:schemeClr>
            </a:solidFill>
            <a:ln>
              <a:noFill/>
            </a:ln>
            <a:effectLst/>
          </c:spPr>
          <c:invertIfNegative val="0"/>
          <c:cat>
            <c:numRef>
              <c:f>[1]CATEGORIES!$O$2:$P$2</c:f>
              <c:numCache>
                <c:formatCode>General</c:formatCode>
                <c:ptCount val="2"/>
                <c:pt idx="0">
                  <c:v>0.81</c:v>
                </c:pt>
                <c:pt idx="1">
                  <c:v>24.7</c:v>
                </c:pt>
              </c:numCache>
            </c:numRef>
          </c:cat>
          <c:val>
            <c:numRef>
              <c:f>[1]CATEGORIES!$O$50:$P$50</c:f>
              <c:numCache>
                <c:formatCode>General</c:formatCode>
                <c:ptCount val="2"/>
                <c:pt idx="0">
                  <c:v>140</c:v>
                </c:pt>
                <c:pt idx="1">
                  <c:v>350</c:v>
                </c:pt>
              </c:numCache>
            </c:numRef>
          </c:val>
          <c:extLst>
            <c:ext xmlns:c16="http://schemas.microsoft.com/office/drawing/2014/chart" uri="{C3380CC4-5D6E-409C-BE32-E72D297353CC}">
              <c16:uniqueId val="{0000000A-2611-427E-A4AF-BE5B4D0DA9DB}"/>
            </c:ext>
          </c:extLst>
        </c:ser>
        <c:ser>
          <c:idx val="11"/>
          <c:order val="11"/>
          <c:tx>
            <c:strRef>
              <c:f>[1]CATEGORIES!$B$51</c:f>
              <c:strCache>
                <c:ptCount val="1"/>
                <c:pt idx="0">
                  <c:v>Anthracene</c:v>
                </c:pt>
              </c:strCache>
            </c:strRef>
          </c:tx>
          <c:spPr>
            <a:solidFill>
              <a:schemeClr val="accent6">
                <a:lumMod val="60000"/>
              </a:schemeClr>
            </a:solidFill>
            <a:ln>
              <a:noFill/>
            </a:ln>
            <a:effectLst/>
          </c:spPr>
          <c:invertIfNegative val="0"/>
          <c:cat>
            <c:numRef>
              <c:f>[1]CATEGORIES!$O$2:$P$2</c:f>
              <c:numCache>
                <c:formatCode>General</c:formatCode>
                <c:ptCount val="2"/>
                <c:pt idx="0">
                  <c:v>0.81</c:v>
                </c:pt>
                <c:pt idx="1">
                  <c:v>24.7</c:v>
                </c:pt>
              </c:numCache>
            </c:numRef>
          </c:cat>
          <c:val>
            <c:numRef>
              <c:f>[1]CATEGORIES!$O$51:$P$51</c:f>
              <c:numCache>
                <c:formatCode>General</c:formatCode>
                <c:ptCount val="2"/>
                <c:pt idx="0">
                  <c:v>90.5</c:v>
                </c:pt>
                <c:pt idx="1">
                  <c:v>226</c:v>
                </c:pt>
              </c:numCache>
            </c:numRef>
          </c:val>
          <c:extLst>
            <c:ext xmlns:c16="http://schemas.microsoft.com/office/drawing/2014/chart" uri="{C3380CC4-5D6E-409C-BE32-E72D297353CC}">
              <c16:uniqueId val="{0000000B-2611-427E-A4AF-BE5B4D0DA9DB}"/>
            </c:ext>
          </c:extLst>
        </c:ser>
        <c:dLbls>
          <c:showLegendKey val="0"/>
          <c:showVal val="0"/>
          <c:showCatName val="0"/>
          <c:showSerName val="0"/>
          <c:showPercent val="0"/>
          <c:showBubbleSize val="0"/>
        </c:dLbls>
        <c:gapWidth val="231"/>
        <c:overlap val="4"/>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35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
      </c:valAx>
      <c:spPr>
        <a:noFill/>
        <a:ln>
          <a:noFill/>
        </a:ln>
        <a:effectLst/>
      </c:spPr>
    </c:plotArea>
    <c:legend>
      <c:legendPos val="b"/>
      <c:layout>
        <c:manualLayout>
          <c:xMode val="edge"/>
          <c:yMode val="edge"/>
          <c:x val="0.58631198677770602"/>
          <c:y val="2.860321154013824E-2"/>
          <c:w val="0.27880257345880544"/>
          <c:h val="0.5188071422343685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[1]CATEGORIES!$B$40</c:f>
              <c:strCache>
                <c:ptCount val="1"/>
                <c:pt idx="0">
                  <c:v>Phenanthrene</c:v>
                </c:pt>
              </c:strCache>
            </c:strRef>
          </c:tx>
          <c:spPr>
            <a:solidFill>
              <a:schemeClr val="accent1"/>
            </a:solidFill>
            <a:ln>
              <a:noFill/>
            </a:ln>
            <a:effectLst/>
          </c:spPr>
          <c:invertIfNegative val="0"/>
          <c:cat>
            <c:numRef>
              <c:f>[1]CATEGORIES!$Q$2:$R$2</c:f>
              <c:numCache>
                <c:formatCode>General</c:formatCode>
                <c:ptCount val="2"/>
                <c:pt idx="0">
                  <c:v>1.4</c:v>
                </c:pt>
                <c:pt idx="1">
                  <c:v>46.9</c:v>
                </c:pt>
              </c:numCache>
            </c:numRef>
          </c:cat>
          <c:val>
            <c:numRef>
              <c:f>[1]CATEGORIES!$Q$40:$R$40</c:f>
              <c:numCache>
                <c:formatCode>General</c:formatCode>
                <c:ptCount val="2"/>
                <c:pt idx="0">
                  <c:v>114</c:v>
                </c:pt>
                <c:pt idx="1">
                  <c:v>60</c:v>
                </c:pt>
              </c:numCache>
            </c:numRef>
          </c:val>
          <c:extLst>
            <c:ext xmlns:c16="http://schemas.microsoft.com/office/drawing/2014/chart" uri="{C3380CC4-5D6E-409C-BE32-E72D297353CC}">
              <c16:uniqueId val="{00000000-A74E-4C77-9291-CD852B4C4EE2}"/>
            </c:ext>
          </c:extLst>
        </c:ser>
        <c:ser>
          <c:idx val="1"/>
          <c:order val="1"/>
          <c:tx>
            <c:strRef>
              <c:f>[1]CATEGORIES!$B$41</c:f>
              <c:strCache>
                <c:ptCount val="1"/>
                <c:pt idx="0">
                  <c:v>3-Methylphenanthrene (3MP)</c:v>
                </c:pt>
              </c:strCache>
            </c:strRef>
          </c:tx>
          <c:spPr>
            <a:solidFill>
              <a:schemeClr val="accent2"/>
            </a:solidFill>
            <a:ln>
              <a:noFill/>
            </a:ln>
            <a:effectLst/>
          </c:spPr>
          <c:invertIfNegative val="0"/>
          <c:cat>
            <c:numRef>
              <c:f>[1]CATEGORIES!$Q$2:$R$2</c:f>
              <c:numCache>
                <c:formatCode>General</c:formatCode>
                <c:ptCount val="2"/>
                <c:pt idx="0">
                  <c:v>1.4</c:v>
                </c:pt>
                <c:pt idx="1">
                  <c:v>46.9</c:v>
                </c:pt>
              </c:numCache>
            </c:numRef>
          </c:cat>
          <c:val>
            <c:numRef>
              <c:f>[1]CATEGORIES!$Q$41:$R$41</c:f>
              <c:numCache>
                <c:formatCode>General</c:formatCode>
                <c:ptCount val="2"/>
                <c:pt idx="0">
                  <c:v>60</c:v>
                </c:pt>
                <c:pt idx="1">
                  <c:v>60</c:v>
                </c:pt>
              </c:numCache>
            </c:numRef>
          </c:val>
          <c:extLst>
            <c:ext xmlns:c16="http://schemas.microsoft.com/office/drawing/2014/chart" uri="{C3380CC4-5D6E-409C-BE32-E72D297353CC}">
              <c16:uniqueId val="{00000001-A74E-4C77-9291-CD852B4C4EE2}"/>
            </c:ext>
          </c:extLst>
        </c:ser>
        <c:ser>
          <c:idx val="2"/>
          <c:order val="2"/>
          <c:tx>
            <c:strRef>
              <c:f>[1]CATEGORIES!$B$42</c:f>
              <c:strCache>
                <c:ptCount val="1"/>
                <c:pt idx="0">
                  <c:v>2-Methylphenanthrene (2MP)</c:v>
                </c:pt>
              </c:strCache>
            </c:strRef>
          </c:tx>
          <c:spPr>
            <a:solidFill>
              <a:schemeClr val="accent3"/>
            </a:solidFill>
            <a:ln>
              <a:noFill/>
            </a:ln>
            <a:effectLst/>
          </c:spPr>
          <c:invertIfNegative val="0"/>
          <c:cat>
            <c:numRef>
              <c:f>[1]CATEGORIES!$Q$2:$R$2</c:f>
              <c:numCache>
                <c:formatCode>General</c:formatCode>
                <c:ptCount val="2"/>
                <c:pt idx="0">
                  <c:v>1.4</c:v>
                </c:pt>
                <c:pt idx="1">
                  <c:v>46.9</c:v>
                </c:pt>
              </c:numCache>
            </c:numRef>
          </c:cat>
          <c:val>
            <c:numRef>
              <c:f>[1]CATEGORIES!$Q$42:$R$42</c:f>
              <c:numCache>
                <c:formatCode>General</c:formatCode>
                <c:ptCount val="2"/>
                <c:pt idx="0">
                  <c:v>60</c:v>
                </c:pt>
                <c:pt idx="1">
                  <c:v>60</c:v>
                </c:pt>
              </c:numCache>
            </c:numRef>
          </c:val>
          <c:extLst>
            <c:ext xmlns:c16="http://schemas.microsoft.com/office/drawing/2014/chart" uri="{C3380CC4-5D6E-409C-BE32-E72D297353CC}">
              <c16:uniqueId val="{00000002-A74E-4C77-9291-CD852B4C4EE2}"/>
            </c:ext>
          </c:extLst>
        </c:ser>
        <c:ser>
          <c:idx val="3"/>
          <c:order val="3"/>
          <c:tx>
            <c:strRef>
              <c:f>[1]CATEGORIES!$B$43</c:f>
              <c:strCache>
                <c:ptCount val="1"/>
                <c:pt idx="0">
                  <c:v>2-Methylanthracene (2MA)</c:v>
                </c:pt>
              </c:strCache>
            </c:strRef>
          </c:tx>
          <c:spPr>
            <a:solidFill>
              <a:schemeClr val="accent4"/>
            </a:solidFill>
            <a:ln>
              <a:noFill/>
            </a:ln>
            <a:effectLst/>
          </c:spPr>
          <c:invertIfNegative val="0"/>
          <c:cat>
            <c:numRef>
              <c:f>[1]CATEGORIES!$Q$2:$R$2</c:f>
              <c:numCache>
                <c:formatCode>General</c:formatCode>
                <c:ptCount val="2"/>
                <c:pt idx="0">
                  <c:v>1.4</c:v>
                </c:pt>
                <c:pt idx="1">
                  <c:v>46.9</c:v>
                </c:pt>
              </c:numCache>
            </c:numRef>
          </c:cat>
          <c:val>
            <c:numRef>
              <c:f>[1]CATEGORIES!$Q$43:$R$43</c:f>
              <c:numCache>
                <c:formatCode>General</c:formatCode>
                <c:ptCount val="2"/>
                <c:pt idx="0">
                  <c:v>60</c:v>
                </c:pt>
                <c:pt idx="1">
                  <c:v>60</c:v>
                </c:pt>
              </c:numCache>
            </c:numRef>
          </c:val>
          <c:extLst>
            <c:ext xmlns:c16="http://schemas.microsoft.com/office/drawing/2014/chart" uri="{C3380CC4-5D6E-409C-BE32-E72D297353CC}">
              <c16:uniqueId val="{00000003-A74E-4C77-9291-CD852B4C4EE2}"/>
            </c:ext>
          </c:extLst>
        </c:ser>
        <c:ser>
          <c:idx val="4"/>
          <c:order val="4"/>
          <c:tx>
            <c:strRef>
              <c:f>[1]CATEGORIES!$B$44</c:f>
              <c:strCache>
                <c:ptCount val="1"/>
                <c:pt idx="0">
                  <c:v>9/4-Methylphenanthrene (9MP)</c:v>
                </c:pt>
              </c:strCache>
            </c:strRef>
          </c:tx>
          <c:spPr>
            <a:solidFill>
              <a:schemeClr val="accent5"/>
            </a:solidFill>
            <a:ln>
              <a:noFill/>
            </a:ln>
            <a:effectLst/>
          </c:spPr>
          <c:invertIfNegative val="0"/>
          <c:cat>
            <c:numRef>
              <c:f>[1]CATEGORIES!$Q$2:$R$2</c:f>
              <c:numCache>
                <c:formatCode>General</c:formatCode>
                <c:ptCount val="2"/>
                <c:pt idx="0">
                  <c:v>1.4</c:v>
                </c:pt>
                <c:pt idx="1">
                  <c:v>46.9</c:v>
                </c:pt>
              </c:numCache>
            </c:numRef>
          </c:cat>
          <c:val>
            <c:numRef>
              <c:f>[1]CATEGORIES!$Q$44:$R$44</c:f>
              <c:numCache>
                <c:formatCode>General</c:formatCode>
                <c:ptCount val="2"/>
                <c:pt idx="0">
                  <c:v>60</c:v>
                </c:pt>
                <c:pt idx="1">
                  <c:v>60</c:v>
                </c:pt>
              </c:numCache>
            </c:numRef>
          </c:val>
          <c:extLst>
            <c:ext xmlns:c16="http://schemas.microsoft.com/office/drawing/2014/chart" uri="{C3380CC4-5D6E-409C-BE32-E72D297353CC}">
              <c16:uniqueId val="{00000004-A74E-4C77-9291-CD852B4C4EE2}"/>
            </c:ext>
          </c:extLst>
        </c:ser>
        <c:ser>
          <c:idx val="5"/>
          <c:order val="5"/>
          <c:tx>
            <c:strRef>
              <c:f>[1]CATEGORIES!$B$45</c:f>
              <c:strCache>
                <c:ptCount val="1"/>
                <c:pt idx="0">
                  <c:v>1-Methylphenanthrene (1MP)</c:v>
                </c:pt>
              </c:strCache>
            </c:strRef>
          </c:tx>
          <c:spPr>
            <a:solidFill>
              <a:schemeClr val="accent6"/>
            </a:solidFill>
            <a:ln>
              <a:noFill/>
            </a:ln>
            <a:effectLst/>
          </c:spPr>
          <c:invertIfNegative val="0"/>
          <c:cat>
            <c:numRef>
              <c:f>[1]CATEGORIES!$Q$2:$R$2</c:f>
              <c:numCache>
                <c:formatCode>General</c:formatCode>
                <c:ptCount val="2"/>
                <c:pt idx="0">
                  <c:v>1.4</c:v>
                </c:pt>
                <c:pt idx="1">
                  <c:v>46.9</c:v>
                </c:pt>
              </c:numCache>
            </c:numRef>
          </c:cat>
          <c:val>
            <c:numRef>
              <c:f>[1]CATEGORIES!$Q$45:$R$45</c:f>
              <c:numCache>
                <c:formatCode>General</c:formatCode>
                <c:ptCount val="2"/>
                <c:pt idx="0">
                  <c:v>60</c:v>
                </c:pt>
                <c:pt idx="1">
                  <c:v>60</c:v>
                </c:pt>
              </c:numCache>
            </c:numRef>
          </c:val>
          <c:extLst>
            <c:ext xmlns:c16="http://schemas.microsoft.com/office/drawing/2014/chart" uri="{C3380CC4-5D6E-409C-BE32-E72D297353CC}">
              <c16:uniqueId val="{00000005-A74E-4C77-9291-CD852B4C4EE2}"/>
            </c:ext>
          </c:extLst>
        </c:ser>
        <c:ser>
          <c:idx val="6"/>
          <c:order val="6"/>
          <c:tx>
            <c:strRef>
              <c:f>[1]CATEGORIES!$B$46</c:f>
              <c:strCache>
                <c:ptCount val="1"/>
                <c:pt idx="0">
                  <c:v>C1-Phenanthrenes/Anthracenes</c:v>
                </c:pt>
              </c:strCache>
            </c:strRef>
          </c:tx>
          <c:spPr>
            <a:solidFill>
              <a:schemeClr val="accent1">
                <a:lumMod val="60000"/>
              </a:schemeClr>
            </a:solidFill>
            <a:ln>
              <a:noFill/>
            </a:ln>
            <a:effectLst/>
          </c:spPr>
          <c:invertIfNegative val="0"/>
          <c:cat>
            <c:numRef>
              <c:f>[1]CATEGORIES!$Q$2:$R$2</c:f>
              <c:numCache>
                <c:formatCode>General</c:formatCode>
                <c:ptCount val="2"/>
                <c:pt idx="0">
                  <c:v>1.4</c:v>
                </c:pt>
                <c:pt idx="1">
                  <c:v>46.9</c:v>
                </c:pt>
              </c:numCache>
            </c:numRef>
          </c:cat>
          <c:val>
            <c:numRef>
              <c:f>[1]CATEGORIES!$Q$46:$R$46</c:f>
              <c:numCache>
                <c:formatCode>General</c:formatCode>
                <c:ptCount val="2"/>
                <c:pt idx="0">
                  <c:v>90</c:v>
                </c:pt>
                <c:pt idx="1">
                  <c:v>60</c:v>
                </c:pt>
              </c:numCache>
            </c:numRef>
          </c:val>
          <c:extLst>
            <c:ext xmlns:c16="http://schemas.microsoft.com/office/drawing/2014/chart" uri="{C3380CC4-5D6E-409C-BE32-E72D297353CC}">
              <c16:uniqueId val="{00000006-A74E-4C77-9291-CD852B4C4EE2}"/>
            </c:ext>
          </c:extLst>
        </c:ser>
        <c:ser>
          <c:idx val="7"/>
          <c:order val="7"/>
          <c:tx>
            <c:strRef>
              <c:f>[1]CATEGORIES!$B$47</c:f>
              <c:strCache>
                <c:ptCount val="1"/>
                <c:pt idx="0">
                  <c:v>C2-Phenanthrenes/Anthracenes</c:v>
                </c:pt>
              </c:strCache>
            </c:strRef>
          </c:tx>
          <c:spPr>
            <a:solidFill>
              <a:schemeClr val="accent2">
                <a:lumMod val="60000"/>
              </a:schemeClr>
            </a:solidFill>
            <a:ln>
              <a:noFill/>
            </a:ln>
            <a:effectLst/>
          </c:spPr>
          <c:invertIfNegative val="0"/>
          <c:cat>
            <c:numRef>
              <c:f>[1]CATEGORIES!$Q$2:$R$2</c:f>
              <c:numCache>
                <c:formatCode>General</c:formatCode>
                <c:ptCount val="2"/>
                <c:pt idx="0">
                  <c:v>1.4</c:v>
                </c:pt>
                <c:pt idx="1">
                  <c:v>46.9</c:v>
                </c:pt>
              </c:numCache>
            </c:numRef>
          </c:cat>
          <c:val>
            <c:numRef>
              <c:f>[1]CATEGORIES!$Q$47:$R$47</c:f>
              <c:numCache>
                <c:formatCode>General</c:formatCode>
                <c:ptCount val="2"/>
                <c:pt idx="0">
                  <c:v>60</c:v>
                </c:pt>
                <c:pt idx="1">
                  <c:v>60</c:v>
                </c:pt>
              </c:numCache>
            </c:numRef>
          </c:val>
          <c:extLst>
            <c:ext xmlns:c16="http://schemas.microsoft.com/office/drawing/2014/chart" uri="{C3380CC4-5D6E-409C-BE32-E72D297353CC}">
              <c16:uniqueId val="{00000007-A74E-4C77-9291-CD852B4C4EE2}"/>
            </c:ext>
          </c:extLst>
        </c:ser>
        <c:ser>
          <c:idx val="8"/>
          <c:order val="8"/>
          <c:tx>
            <c:strRef>
              <c:f>[1]CATEGORIES!$B$48</c:f>
              <c:strCache>
                <c:ptCount val="1"/>
                <c:pt idx="0">
                  <c:v>C3-Phenanthrenes/Anthracenes</c:v>
                </c:pt>
              </c:strCache>
            </c:strRef>
          </c:tx>
          <c:spPr>
            <a:solidFill>
              <a:schemeClr val="accent3">
                <a:lumMod val="60000"/>
              </a:schemeClr>
            </a:solidFill>
            <a:ln>
              <a:noFill/>
            </a:ln>
            <a:effectLst/>
          </c:spPr>
          <c:invertIfNegative val="0"/>
          <c:cat>
            <c:numRef>
              <c:f>[1]CATEGORIES!$Q$2:$R$2</c:f>
              <c:numCache>
                <c:formatCode>General</c:formatCode>
                <c:ptCount val="2"/>
                <c:pt idx="0">
                  <c:v>1.4</c:v>
                </c:pt>
                <c:pt idx="1">
                  <c:v>46.9</c:v>
                </c:pt>
              </c:numCache>
            </c:numRef>
          </c:cat>
          <c:val>
            <c:numRef>
              <c:f>[1]CATEGORIES!$Q$48:$R$48</c:f>
              <c:numCache>
                <c:formatCode>General</c:formatCode>
                <c:ptCount val="2"/>
                <c:pt idx="0">
                  <c:v>60</c:v>
                </c:pt>
                <c:pt idx="1">
                  <c:v>60</c:v>
                </c:pt>
              </c:numCache>
            </c:numRef>
          </c:val>
          <c:extLst>
            <c:ext xmlns:c16="http://schemas.microsoft.com/office/drawing/2014/chart" uri="{C3380CC4-5D6E-409C-BE32-E72D297353CC}">
              <c16:uniqueId val="{00000008-A74E-4C77-9291-CD852B4C4EE2}"/>
            </c:ext>
          </c:extLst>
        </c:ser>
        <c:ser>
          <c:idx val="9"/>
          <c:order val="9"/>
          <c:tx>
            <c:strRef>
              <c:f>[1]CATEGORIES!$B$49</c:f>
              <c:strCache>
                <c:ptCount val="1"/>
                <c:pt idx="0">
                  <c:v>C4-Phenanthrenes/Anthracenes</c:v>
                </c:pt>
              </c:strCache>
            </c:strRef>
          </c:tx>
          <c:spPr>
            <a:solidFill>
              <a:schemeClr val="accent4">
                <a:lumMod val="60000"/>
              </a:schemeClr>
            </a:solidFill>
            <a:ln>
              <a:noFill/>
            </a:ln>
            <a:effectLst/>
          </c:spPr>
          <c:invertIfNegative val="0"/>
          <c:cat>
            <c:numRef>
              <c:f>[1]CATEGORIES!$Q$2:$R$2</c:f>
              <c:numCache>
                <c:formatCode>General</c:formatCode>
                <c:ptCount val="2"/>
                <c:pt idx="0">
                  <c:v>1.4</c:v>
                </c:pt>
                <c:pt idx="1">
                  <c:v>46.9</c:v>
                </c:pt>
              </c:numCache>
            </c:numRef>
          </c:cat>
          <c:val>
            <c:numRef>
              <c:f>[1]CATEGORIES!$Q$49:$R$49</c:f>
              <c:numCache>
                <c:formatCode>General</c:formatCode>
                <c:ptCount val="2"/>
                <c:pt idx="0">
                  <c:v>60</c:v>
                </c:pt>
                <c:pt idx="1">
                  <c:v>60</c:v>
                </c:pt>
              </c:numCache>
            </c:numRef>
          </c:val>
          <c:extLst>
            <c:ext xmlns:c16="http://schemas.microsoft.com/office/drawing/2014/chart" uri="{C3380CC4-5D6E-409C-BE32-E72D297353CC}">
              <c16:uniqueId val="{00000009-A74E-4C77-9291-CD852B4C4EE2}"/>
            </c:ext>
          </c:extLst>
        </c:ser>
        <c:ser>
          <c:idx val="10"/>
          <c:order val="10"/>
          <c:tx>
            <c:strRef>
              <c:f>[1]CATEGORIES!$B$50</c:f>
              <c:strCache>
                <c:ptCount val="1"/>
                <c:pt idx="0">
                  <c:v>Retene</c:v>
                </c:pt>
              </c:strCache>
            </c:strRef>
          </c:tx>
          <c:spPr>
            <a:solidFill>
              <a:schemeClr val="accent5">
                <a:lumMod val="60000"/>
              </a:schemeClr>
            </a:solidFill>
            <a:ln>
              <a:noFill/>
            </a:ln>
            <a:effectLst/>
          </c:spPr>
          <c:invertIfNegative val="0"/>
          <c:cat>
            <c:numRef>
              <c:f>[1]CATEGORIES!$Q$2:$R$2</c:f>
              <c:numCache>
                <c:formatCode>General</c:formatCode>
                <c:ptCount val="2"/>
                <c:pt idx="0">
                  <c:v>1.4</c:v>
                </c:pt>
                <c:pt idx="1">
                  <c:v>46.9</c:v>
                </c:pt>
              </c:numCache>
            </c:numRef>
          </c:cat>
          <c:val>
            <c:numRef>
              <c:f>[1]CATEGORIES!$Q$50:$R$50</c:f>
              <c:numCache>
                <c:formatCode>General</c:formatCode>
                <c:ptCount val="2"/>
                <c:pt idx="0">
                  <c:v>140</c:v>
                </c:pt>
                <c:pt idx="1">
                  <c:v>140</c:v>
                </c:pt>
              </c:numCache>
            </c:numRef>
          </c:val>
          <c:extLst>
            <c:ext xmlns:c16="http://schemas.microsoft.com/office/drawing/2014/chart" uri="{C3380CC4-5D6E-409C-BE32-E72D297353CC}">
              <c16:uniqueId val="{0000000A-A74E-4C77-9291-CD852B4C4EE2}"/>
            </c:ext>
          </c:extLst>
        </c:ser>
        <c:ser>
          <c:idx val="11"/>
          <c:order val="11"/>
          <c:tx>
            <c:strRef>
              <c:f>[1]CATEGORIES!$B$51</c:f>
              <c:strCache>
                <c:ptCount val="1"/>
                <c:pt idx="0">
                  <c:v>Anthracene</c:v>
                </c:pt>
              </c:strCache>
            </c:strRef>
          </c:tx>
          <c:spPr>
            <a:solidFill>
              <a:schemeClr val="accent6">
                <a:lumMod val="60000"/>
              </a:schemeClr>
            </a:solidFill>
            <a:ln>
              <a:noFill/>
            </a:ln>
            <a:effectLst/>
          </c:spPr>
          <c:invertIfNegative val="0"/>
          <c:cat>
            <c:numRef>
              <c:f>[1]CATEGORIES!$Q$2:$R$2</c:f>
              <c:numCache>
                <c:formatCode>General</c:formatCode>
                <c:ptCount val="2"/>
                <c:pt idx="0">
                  <c:v>1.4</c:v>
                </c:pt>
                <c:pt idx="1">
                  <c:v>46.9</c:v>
                </c:pt>
              </c:numCache>
            </c:numRef>
          </c:cat>
          <c:val>
            <c:numRef>
              <c:f>[1]CATEGORIES!$Q$51:$R$51</c:f>
              <c:numCache>
                <c:formatCode>General</c:formatCode>
                <c:ptCount val="2"/>
                <c:pt idx="0">
                  <c:v>90.5</c:v>
                </c:pt>
                <c:pt idx="1">
                  <c:v>90.5</c:v>
                </c:pt>
              </c:numCache>
            </c:numRef>
          </c:val>
          <c:extLst>
            <c:ext xmlns:c16="http://schemas.microsoft.com/office/drawing/2014/chart" uri="{C3380CC4-5D6E-409C-BE32-E72D297353CC}">
              <c16:uniqueId val="{0000000B-A74E-4C77-9291-CD852B4C4EE2}"/>
            </c:ext>
          </c:extLst>
        </c:ser>
        <c:dLbls>
          <c:showLegendKey val="0"/>
          <c:showVal val="0"/>
          <c:showCatName val="0"/>
          <c:showSerName val="0"/>
          <c:showPercent val="0"/>
          <c:showBubbleSize val="0"/>
        </c:dLbls>
        <c:gapWidth val="231"/>
        <c:overlap val="4"/>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20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
      </c:valAx>
      <c:spPr>
        <a:noFill/>
        <a:ln>
          <a:noFill/>
        </a:ln>
        <a:effectLst/>
      </c:spPr>
    </c:plotArea>
    <c:legend>
      <c:legendPos val="b"/>
      <c:layout>
        <c:manualLayout>
          <c:xMode val="edge"/>
          <c:yMode val="edge"/>
          <c:x val="0.58631198677770602"/>
          <c:y val="2.860321154013824E-2"/>
          <c:w val="0.27880257345880544"/>
          <c:h val="0.5188071422343685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[1]CATEGORIES!$B$53</c:f>
              <c:strCache>
                <c:ptCount val="1"/>
                <c:pt idx="0">
                  <c:v>Fluoranthene</c:v>
                </c:pt>
              </c:strCache>
            </c:strRef>
          </c:tx>
          <c:spPr>
            <a:solidFill>
              <a:schemeClr val="accent1"/>
            </a:solidFill>
            <a:ln>
              <a:noFill/>
            </a:ln>
            <a:effectLst/>
          </c:spPr>
          <c:invertIfNegative val="0"/>
          <c:cat>
            <c:numRef>
              <c:f>[1]CATEGORIES!$O$2:$P$2</c:f>
              <c:numCache>
                <c:formatCode>General</c:formatCode>
                <c:ptCount val="2"/>
                <c:pt idx="0">
                  <c:v>0.81</c:v>
                </c:pt>
                <c:pt idx="1">
                  <c:v>24.7</c:v>
                </c:pt>
              </c:numCache>
            </c:numRef>
          </c:cat>
          <c:val>
            <c:numRef>
              <c:f>[1]CATEGORIES!$O$53:$P$53</c:f>
              <c:numCache>
                <c:formatCode>General</c:formatCode>
                <c:ptCount val="2"/>
                <c:pt idx="0">
                  <c:v>89</c:v>
                </c:pt>
                <c:pt idx="1">
                  <c:v>222</c:v>
                </c:pt>
              </c:numCache>
            </c:numRef>
          </c:val>
          <c:extLst>
            <c:ext xmlns:c16="http://schemas.microsoft.com/office/drawing/2014/chart" uri="{C3380CC4-5D6E-409C-BE32-E72D297353CC}">
              <c16:uniqueId val="{00000000-4578-43C4-9B8E-34F03DA97ADA}"/>
            </c:ext>
          </c:extLst>
        </c:ser>
        <c:ser>
          <c:idx val="1"/>
          <c:order val="1"/>
          <c:tx>
            <c:strRef>
              <c:f>[1]CATEGORIES!$B$54</c:f>
              <c:strCache>
                <c:ptCount val="1"/>
                <c:pt idx="0">
                  <c:v>Benzo(b)fluorene</c:v>
                </c:pt>
              </c:strCache>
            </c:strRef>
          </c:tx>
          <c:spPr>
            <a:solidFill>
              <a:schemeClr val="accent2"/>
            </a:solidFill>
            <a:ln>
              <a:noFill/>
            </a:ln>
            <a:effectLst/>
          </c:spPr>
          <c:invertIfNegative val="0"/>
          <c:cat>
            <c:numRef>
              <c:f>[1]CATEGORIES!$O$2:$P$2</c:f>
              <c:numCache>
                <c:formatCode>General</c:formatCode>
                <c:ptCount val="2"/>
                <c:pt idx="0">
                  <c:v>0.81</c:v>
                </c:pt>
                <c:pt idx="1">
                  <c:v>24.7</c:v>
                </c:pt>
              </c:numCache>
            </c:numRef>
          </c:cat>
          <c:val>
            <c:numRef>
              <c:f>[1]CATEGORIES!$O$54:$P$54</c:f>
              <c:numCache>
                <c:formatCode>General</c:formatCode>
                <c:ptCount val="2"/>
                <c:pt idx="0">
                  <c:v>132</c:v>
                </c:pt>
                <c:pt idx="1">
                  <c:v>331</c:v>
                </c:pt>
              </c:numCache>
            </c:numRef>
          </c:val>
          <c:extLst>
            <c:ext xmlns:c16="http://schemas.microsoft.com/office/drawing/2014/chart" uri="{C3380CC4-5D6E-409C-BE32-E72D297353CC}">
              <c16:uniqueId val="{00000001-4578-43C4-9B8E-34F03DA97ADA}"/>
            </c:ext>
          </c:extLst>
        </c:ser>
        <c:ser>
          <c:idx val="2"/>
          <c:order val="2"/>
          <c:tx>
            <c:strRef>
              <c:f>[1]CATEGORIES!$B$55</c:f>
              <c:strCache>
                <c:ptCount val="1"/>
                <c:pt idx="0">
                  <c:v>Pyrene</c:v>
                </c:pt>
              </c:strCache>
            </c:strRef>
          </c:tx>
          <c:spPr>
            <a:solidFill>
              <a:schemeClr val="accent3"/>
            </a:solidFill>
            <a:ln>
              <a:noFill/>
            </a:ln>
            <a:effectLst/>
          </c:spPr>
          <c:invertIfNegative val="0"/>
          <c:cat>
            <c:numRef>
              <c:f>[1]CATEGORIES!$O$2:$P$2</c:f>
              <c:numCache>
                <c:formatCode>General</c:formatCode>
                <c:ptCount val="2"/>
                <c:pt idx="0">
                  <c:v>0.81</c:v>
                </c:pt>
                <c:pt idx="1">
                  <c:v>24.7</c:v>
                </c:pt>
              </c:numCache>
            </c:numRef>
          </c:cat>
          <c:val>
            <c:numRef>
              <c:f>[1]CATEGORIES!$O$55:$P$55</c:f>
              <c:numCache>
                <c:formatCode>General</c:formatCode>
                <c:ptCount val="2"/>
                <c:pt idx="0">
                  <c:v>91</c:v>
                </c:pt>
                <c:pt idx="1">
                  <c:v>228</c:v>
                </c:pt>
              </c:numCache>
            </c:numRef>
          </c:val>
          <c:extLst>
            <c:ext xmlns:c16="http://schemas.microsoft.com/office/drawing/2014/chart" uri="{C3380CC4-5D6E-409C-BE32-E72D297353CC}">
              <c16:uniqueId val="{00000002-4578-43C4-9B8E-34F03DA97ADA}"/>
            </c:ext>
          </c:extLst>
        </c:ser>
        <c:ser>
          <c:idx val="3"/>
          <c:order val="3"/>
          <c:tx>
            <c:strRef>
              <c:f>[1]CATEGORIES!$B$56</c:f>
              <c:strCache>
                <c:ptCount val="1"/>
                <c:pt idx="0">
                  <c:v>C1-Fluoranthenes/Pyrenes</c:v>
                </c:pt>
              </c:strCache>
            </c:strRef>
          </c:tx>
          <c:spPr>
            <a:solidFill>
              <a:schemeClr val="accent4"/>
            </a:solidFill>
            <a:ln>
              <a:noFill/>
            </a:ln>
            <a:effectLst/>
          </c:spPr>
          <c:invertIfNegative val="0"/>
          <c:cat>
            <c:numRef>
              <c:f>[1]CATEGORIES!$O$2:$P$2</c:f>
              <c:numCache>
                <c:formatCode>General</c:formatCode>
                <c:ptCount val="2"/>
                <c:pt idx="0">
                  <c:v>0.81</c:v>
                </c:pt>
                <c:pt idx="1">
                  <c:v>24.7</c:v>
                </c:pt>
              </c:numCache>
            </c:numRef>
          </c:cat>
          <c:val>
            <c:numRef>
              <c:f>[1]CATEGORIES!$O$56:$P$56</c:f>
              <c:numCache>
                <c:formatCode>General</c:formatCode>
                <c:ptCount val="2"/>
                <c:pt idx="0">
                  <c:v>91</c:v>
                </c:pt>
                <c:pt idx="1">
                  <c:v>228</c:v>
                </c:pt>
              </c:numCache>
            </c:numRef>
          </c:val>
          <c:extLst>
            <c:ext xmlns:c16="http://schemas.microsoft.com/office/drawing/2014/chart" uri="{C3380CC4-5D6E-409C-BE32-E72D297353CC}">
              <c16:uniqueId val="{00000003-4578-43C4-9B8E-34F03DA97ADA}"/>
            </c:ext>
          </c:extLst>
        </c:ser>
        <c:ser>
          <c:idx val="4"/>
          <c:order val="4"/>
          <c:tx>
            <c:strRef>
              <c:f>[1]CATEGORIES!$B$57</c:f>
              <c:strCache>
                <c:ptCount val="1"/>
                <c:pt idx="0">
                  <c:v>C2-Fluoranthenes/Pyrenes</c:v>
                </c:pt>
              </c:strCache>
            </c:strRef>
          </c:tx>
          <c:spPr>
            <a:solidFill>
              <a:schemeClr val="accent5"/>
            </a:solidFill>
            <a:ln>
              <a:noFill/>
            </a:ln>
            <a:effectLst/>
          </c:spPr>
          <c:invertIfNegative val="0"/>
          <c:cat>
            <c:numRef>
              <c:f>[1]CATEGORIES!$O$2:$P$2</c:f>
              <c:numCache>
                <c:formatCode>General</c:formatCode>
                <c:ptCount val="2"/>
                <c:pt idx="0">
                  <c:v>0.81</c:v>
                </c:pt>
                <c:pt idx="1">
                  <c:v>24.7</c:v>
                </c:pt>
              </c:numCache>
            </c:numRef>
          </c:cat>
          <c:val>
            <c:numRef>
              <c:f>[1]CATEGORIES!$O$57:$P$57</c:f>
              <c:numCache>
                <c:formatCode>General</c:formatCode>
                <c:ptCount val="2"/>
                <c:pt idx="0">
                  <c:v>91</c:v>
                </c:pt>
                <c:pt idx="1">
                  <c:v>228</c:v>
                </c:pt>
              </c:numCache>
            </c:numRef>
          </c:val>
          <c:extLst>
            <c:ext xmlns:c16="http://schemas.microsoft.com/office/drawing/2014/chart" uri="{C3380CC4-5D6E-409C-BE32-E72D297353CC}">
              <c16:uniqueId val="{00000004-4578-43C4-9B8E-34F03DA97ADA}"/>
            </c:ext>
          </c:extLst>
        </c:ser>
        <c:ser>
          <c:idx val="5"/>
          <c:order val="5"/>
          <c:tx>
            <c:strRef>
              <c:f>[1]CATEGORIES!$B$58</c:f>
              <c:strCache>
                <c:ptCount val="1"/>
                <c:pt idx="0">
                  <c:v>C3-Fluoranthenes/Pyrenes</c:v>
                </c:pt>
              </c:strCache>
            </c:strRef>
          </c:tx>
          <c:spPr>
            <a:solidFill>
              <a:schemeClr val="accent6"/>
            </a:solidFill>
            <a:ln>
              <a:noFill/>
            </a:ln>
            <a:effectLst/>
          </c:spPr>
          <c:invertIfNegative val="0"/>
          <c:cat>
            <c:numRef>
              <c:f>[1]CATEGORIES!$O$2:$P$2</c:f>
              <c:numCache>
                <c:formatCode>General</c:formatCode>
                <c:ptCount val="2"/>
                <c:pt idx="0">
                  <c:v>0.81</c:v>
                </c:pt>
                <c:pt idx="1">
                  <c:v>24.7</c:v>
                </c:pt>
              </c:numCache>
            </c:numRef>
          </c:cat>
          <c:val>
            <c:numRef>
              <c:f>[1]CATEGORIES!$O$58:$P$58</c:f>
              <c:numCache>
                <c:formatCode>General</c:formatCode>
                <c:ptCount val="2"/>
                <c:pt idx="0">
                  <c:v>91</c:v>
                </c:pt>
                <c:pt idx="1">
                  <c:v>228</c:v>
                </c:pt>
              </c:numCache>
            </c:numRef>
          </c:val>
          <c:extLst>
            <c:ext xmlns:c16="http://schemas.microsoft.com/office/drawing/2014/chart" uri="{C3380CC4-5D6E-409C-BE32-E72D297353CC}">
              <c16:uniqueId val="{00000005-4578-43C4-9B8E-34F03DA97ADA}"/>
            </c:ext>
          </c:extLst>
        </c:ser>
        <c:ser>
          <c:idx val="6"/>
          <c:order val="6"/>
          <c:tx>
            <c:strRef>
              <c:f>[1]CATEGORIES!$B$59</c:f>
              <c:strCache>
                <c:ptCount val="1"/>
                <c:pt idx="0">
                  <c:v>C4-Fluoranthenes/Pyrenes</c:v>
                </c:pt>
              </c:strCache>
            </c:strRef>
          </c:tx>
          <c:spPr>
            <a:solidFill>
              <a:schemeClr val="accent1">
                <a:lumMod val="60000"/>
              </a:schemeClr>
            </a:solidFill>
            <a:ln>
              <a:noFill/>
            </a:ln>
            <a:effectLst/>
          </c:spPr>
          <c:invertIfNegative val="0"/>
          <c:cat>
            <c:numRef>
              <c:f>[1]CATEGORIES!$O$2:$P$2</c:f>
              <c:numCache>
                <c:formatCode>General</c:formatCode>
                <c:ptCount val="2"/>
                <c:pt idx="0">
                  <c:v>0.81</c:v>
                </c:pt>
                <c:pt idx="1">
                  <c:v>24.7</c:v>
                </c:pt>
              </c:numCache>
            </c:numRef>
          </c:cat>
          <c:val>
            <c:numRef>
              <c:f>[1]CATEGORIES!$O$59:$P$59</c:f>
              <c:numCache>
                <c:formatCode>General</c:formatCode>
                <c:ptCount val="2"/>
                <c:pt idx="0">
                  <c:v>91</c:v>
                </c:pt>
                <c:pt idx="1">
                  <c:v>228</c:v>
                </c:pt>
              </c:numCache>
            </c:numRef>
          </c:val>
          <c:extLst>
            <c:ext xmlns:c16="http://schemas.microsoft.com/office/drawing/2014/chart" uri="{C3380CC4-5D6E-409C-BE32-E72D297353CC}">
              <c16:uniqueId val="{00000006-4578-43C4-9B8E-34F03DA97ADA}"/>
            </c:ext>
          </c:extLst>
        </c:ser>
        <c:ser>
          <c:idx val="7"/>
          <c:order val="7"/>
          <c:tx>
            <c:strRef>
              <c:f>[1]CATEGORIES!$B$60</c:f>
              <c:strCache>
                <c:ptCount val="1"/>
                <c:pt idx="0">
                  <c:v>Benz(a)anthracene</c:v>
                </c:pt>
              </c:strCache>
            </c:strRef>
          </c:tx>
          <c:spPr>
            <a:solidFill>
              <a:schemeClr val="accent2">
                <a:lumMod val="60000"/>
              </a:schemeClr>
            </a:solidFill>
            <a:ln>
              <a:noFill/>
            </a:ln>
            <a:effectLst/>
          </c:spPr>
          <c:invertIfNegative val="0"/>
          <c:cat>
            <c:numRef>
              <c:f>[1]CATEGORIES!$O$2:$P$2</c:f>
              <c:numCache>
                <c:formatCode>General</c:formatCode>
                <c:ptCount val="2"/>
                <c:pt idx="0">
                  <c:v>0.81</c:v>
                </c:pt>
                <c:pt idx="1">
                  <c:v>24.7</c:v>
                </c:pt>
              </c:numCache>
            </c:numRef>
          </c:cat>
          <c:val>
            <c:numRef>
              <c:f>[1]CATEGORIES!$O$60:$P$60</c:f>
              <c:numCache>
                <c:formatCode>General</c:formatCode>
                <c:ptCount val="2"/>
                <c:pt idx="0">
                  <c:v>58</c:v>
                </c:pt>
                <c:pt idx="1">
                  <c:v>145</c:v>
                </c:pt>
              </c:numCache>
            </c:numRef>
          </c:val>
          <c:extLst>
            <c:ext xmlns:c16="http://schemas.microsoft.com/office/drawing/2014/chart" uri="{C3380CC4-5D6E-409C-BE32-E72D297353CC}">
              <c16:uniqueId val="{00000007-4578-43C4-9B8E-34F03DA97ADA}"/>
            </c:ext>
          </c:extLst>
        </c:ser>
        <c:ser>
          <c:idx val="8"/>
          <c:order val="8"/>
          <c:tx>
            <c:strRef>
              <c:f>[1]CATEGORIES!$B$61</c:f>
              <c:strCache>
                <c:ptCount val="1"/>
                <c:pt idx="0">
                  <c:v>Benzo(e)pyrene</c:v>
                </c:pt>
              </c:strCache>
            </c:strRef>
          </c:tx>
          <c:spPr>
            <a:solidFill>
              <a:schemeClr val="accent3">
                <a:lumMod val="60000"/>
              </a:schemeClr>
            </a:solidFill>
            <a:ln>
              <a:noFill/>
            </a:ln>
            <a:effectLst/>
          </c:spPr>
          <c:invertIfNegative val="0"/>
          <c:cat>
            <c:numRef>
              <c:f>[1]CATEGORIES!$O$2:$P$2</c:f>
              <c:numCache>
                <c:formatCode>General</c:formatCode>
                <c:ptCount val="2"/>
                <c:pt idx="0">
                  <c:v>0.81</c:v>
                </c:pt>
                <c:pt idx="1">
                  <c:v>24.7</c:v>
                </c:pt>
              </c:numCache>
            </c:numRef>
          </c:cat>
          <c:val>
            <c:numRef>
              <c:f>[1]CATEGORIES!$O$61:$P$61</c:f>
              <c:numCache>
                <c:formatCode>General</c:formatCode>
                <c:ptCount val="2"/>
              </c:numCache>
            </c:numRef>
          </c:val>
          <c:extLst>
            <c:ext xmlns:c16="http://schemas.microsoft.com/office/drawing/2014/chart" uri="{C3380CC4-5D6E-409C-BE32-E72D297353CC}">
              <c16:uniqueId val="{00000008-4578-43C4-9B8E-34F03DA97ADA}"/>
            </c:ext>
          </c:extLst>
        </c:ser>
        <c:ser>
          <c:idx val="9"/>
          <c:order val="9"/>
          <c:tx>
            <c:strRef>
              <c:f>[1]CATEGORIES!$B$62</c:f>
              <c:strCache>
                <c:ptCount val="1"/>
                <c:pt idx="0">
                  <c:v>Benzo(a)pyrene</c:v>
                </c:pt>
              </c:strCache>
            </c:strRef>
          </c:tx>
          <c:spPr>
            <a:solidFill>
              <a:schemeClr val="accent4">
                <a:lumMod val="60000"/>
              </a:schemeClr>
            </a:solidFill>
            <a:ln>
              <a:noFill/>
            </a:ln>
            <a:effectLst/>
          </c:spPr>
          <c:invertIfNegative val="0"/>
          <c:cat>
            <c:numRef>
              <c:f>[1]CATEGORIES!$O$2:$P$2</c:f>
              <c:numCache>
                <c:formatCode>General</c:formatCode>
                <c:ptCount val="2"/>
                <c:pt idx="0">
                  <c:v>0.81</c:v>
                </c:pt>
                <c:pt idx="1">
                  <c:v>24.7</c:v>
                </c:pt>
              </c:numCache>
            </c:numRef>
          </c:cat>
          <c:val>
            <c:numRef>
              <c:f>[1]CATEGORIES!$O$62:$P$62</c:f>
              <c:numCache>
                <c:formatCode>General</c:formatCode>
                <c:ptCount val="2"/>
                <c:pt idx="0">
                  <c:v>108</c:v>
                </c:pt>
                <c:pt idx="1">
                  <c:v>269</c:v>
                </c:pt>
              </c:numCache>
            </c:numRef>
          </c:val>
          <c:extLst>
            <c:ext xmlns:c16="http://schemas.microsoft.com/office/drawing/2014/chart" uri="{C3380CC4-5D6E-409C-BE32-E72D297353CC}">
              <c16:uniqueId val="{00000009-4578-43C4-9B8E-34F03DA97ADA}"/>
            </c:ext>
          </c:extLst>
        </c:ser>
        <c:ser>
          <c:idx val="10"/>
          <c:order val="10"/>
          <c:tx>
            <c:strRef>
              <c:f>[1]CATEGORIES!$B$63</c:f>
              <c:strCache>
                <c:ptCount val="1"/>
                <c:pt idx="0">
                  <c:v>Benzo(a)fluoranthene</c:v>
                </c:pt>
              </c:strCache>
            </c:strRef>
          </c:tx>
          <c:spPr>
            <a:solidFill>
              <a:schemeClr val="accent5">
                <a:lumMod val="60000"/>
              </a:schemeClr>
            </a:solidFill>
            <a:ln>
              <a:noFill/>
            </a:ln>
            <a:effectLst/>
          </c:spPr>
          <c:invertIfNegative val="0"/>
          <c:cat>
            <c:numRef>
              <c:f>[1]CATEGORIES!$O$2:$P$2</c:f>
              <c:numCache>
                <c:formatCode>General</c:formatCode>
                <c:ptCount val="2"/>
                <c:pt idx="0">
                  <c:v>0.81</c:v>
                </c:pt>
                <c:pt idx="1">
                  <c:v>24.7</c:v>
                </c:pt>
              </c:numCache>
            </c:numRef>
          </c:cat>
          <c:val>
            <c:numRef>
              <c:f>[1]CATEGORIES!$O$63:$P$63</c:f>
              <c:numCache>
                <c:formatCode>General</c:formatCode>
                <c:ptCount val="2"/>
                <c:pt idx="0">
                  <c:v>74.5</c:v>
                </c:pt>
                <c:pt idx="1">
                  <c:v>186</c:v>
                </c:pt>
              </c:numCache>
            </c:numRef>
          </c:val>
          <c:extLst>
            <c:ext xmlns:c16="http://schemas.microsoft.com/office/drawing/2014/chart" uri="{C3380CC4-5D6E-409C-BE32-E72D297353CC}">
              <c16:uniqueId val="{0000000A-4578-43C4-9B8E-34F03DA97ADA}"/>
            </c:ext>
          </c:extLst>
        </c:ser>
        <c:ser>
          <c:idx val="11"/>
          <c:order val="11"/>
          <c:tx>
            <c:strRef>
              <c:f>[1]CATEGORIES!$B$64</c:f>
              <c:strCache>
                <c:ptCount val="1"/>
                <c:pt idx="0">
                  <c:v>Benzo(b)fluoranthene</c:v>
                </c:pt>
              </c:strCache>
            </c:strRef>
          </c:tx>
          <c:spPr>
            <a:solidFill>
              <a:schemeClr val="accent6">
                <a:lumMod val="60000"/>
              </a:schemeClr>
            </a:solidFill>
            <a:ln>
              <a:noFill/>
            </a:ln>
            <a:effectLst/>
          </c:spPr>
          <c:invertIfNegative val="0"/>
          <c:cat>
            <c:numRef>
              <c:f>[1]CATEGORIES!$O$2:$P$2</c:f>
              <c:numCache>
                <c:formatCode>General</c:formatCode>
                <c:ptCount val="2"/>
                <c:pt idx="0">
                  <c:v>0.81</c:v>
                </c:pt>
                <c:pt idx="1">
                  <c:v>24.7</c:v>
                </c:pt>
              </c:numCache>
            </c:numRef>
          </c:cat>
          <c:val>
            <c:numRef>
              <c:f>[1]CATEGORIES!$O$64:$P$64</c:f>
              <c:numCache>
                <c:formatCode>General</c:formatCode>
                <c:ptCount val="2"/>
                <c:pt idx="0">
                  <c:v>73.5</c:v>
                </c:pt>
                <c:pt idx="1">
                  <c:v>184</c:v>
                </c:pt>
              </c:numCache>
            </c:numRef>
          </c:val>
          <c:extLst>
            <c:ext xmlns:c16="http://schemas.microsoft.com/office/drawing/2014/chart" uri="{C3380CC4-5D6E-409C-BE32-E72D297353CC}">
              <c16:uniqueId val="{0000000B-4578-43C4-9B8E-34F03DA97ADA}"/>
            </c:ext>
          </c:extLst>
        </c:ser>
        <c:ser>
          <c:idx val="12"/>
          <c:order val="12"/>
          <c:tx>
            <c:strRef>
              <c:f>[1]CATEGORIES!$B$65</c:f>
              <c:strCache>
                <c:ptCount val="1"/>
                <c:pt idx="0">
                  <c:v>Benzo(j)+(k)fluoranthene</c:v>
                </c:pt>
              </c:strCache>
            </c:strRef>
          </c:tx>
          <c:spPr>
            <a:solidFill>
              <a:schemeClr val="accent1">
                <a:lumMod val="80000"/>
                <a:lumOff val="20000"/>
              </a:schemeClr>
            </a:solidFill>
            <a:ln>
              <a:noFill/>
            </a:ln>
            <a:effectLst/>
          </c:spPr>
          <c:invertIfNegative val="0"/>
          <c:cat>
            <c:numRef>
              <c:f>[1]CATEGORIES!$O$2:$P$2</c:f>
              <c:numCache>
                <c:formatCode>General</c:formatCode>
                <c:ptCount val="2"/>
                <c:pt idx="0">
                  <c:v>0.81</c:v>
                </c:pt>
                <c:pt idx="1">
                  <c:v>24.7</c:v>
                </c:pt>
              </c:numCache>
            </c:numRef>
          </c:cat>
          <c:val>
            <c:numRef>
              <c:f>[1]CATEGORIES!$O$65:$P$65</c:f>
              <c:numCache>
                <c:formatCode>General</c:formatCode>
                <c:ptCount val="2"/>
              </c:numCache>
            </c:numRef>
          </c:val>
          <c:extLst>
            <c:ext xmlns:c16="http://schemas.microsoft.com/office/drawing/2014/chart" uri="{C3380CC4-5D6E-409C-BE32-E72D297353CC}">
              <c16:uniqueId val="{0000000C-4578-43C4-9B8E-34F03DA97ADA}"/>
            </c:ext>
          </c:extLst>
        </c:ser>
        <c:ser>
          <c:idx val="13"/>
          <c:order val="13"/>
          <c:tx>
            <c:strRef>
              <c:f>[1]CATEGORIES!$B$66</c:f>
              <c:strCache>
                <c:ptCount val="1"/>
                <c:pt idx="0">
                  <c:v>Fluorene</c:v>
                </c:pt>
              </c:strCache>
            </c:strRef>
          </c:tx>
          <c:spPr>
            <a:solidFill>
              <a:schemeClr val="accent2">
                <a:lumMod val="80000"/>
                <a:lumOff val="20000"/>
              </a:schemeClr>
            </a:solidFill>
            <a:ln>
              <a:noFill/>
            </a:ln>
            <a:effectLst/>
          </c:spPr>
          <c:invertIfNegative val="0"/>
          <c:cat>
            <c:numRef>
              <c:f>[1]CATEGORIES!$O$2:$P$2</c:f>
              <c:numCache>
                <c:formatCode>General</c:formatCode>
                <c:ptCount val="2"/>
                <c:pt idx="0">
                  <c:v>0.81</c:v>
                </c:pt>
                <c:pt idx="1">
                  <c:v>24.7</c:v>
                </c:pt>
              </c:numCache>
            </c:numRef>
          </c:cat>
          <c:val>
            <c:numRef>
              <c:f>[1]CATEGORIES!$O$66:$P$66</c:f>
              <c:numCache>
                <c:formatCode>General</c:formatCode>
                <c:ptCount val="2"/>
                <c:pt idx="0">
                  <c:v>88.5</c:v>
                </c:pt>
                <c:pt idx="1">
                  <c:v>221</c:v>
                </c:pt>
              </c:numCache>
            </c:numRef>
          </c:val>
          <c:extLst>
            <c:ext xmlns:c16="http://schemas.microsoft.com/office/drawing/2014/chart" uri="{C3380CC4-5D6E-409C-BE32-E72D297353CC}">
              <c16:uniqueId val="{0000000D-4578-43C4-9B8E-34F03DA97ADA}"/>
            </c:ext>
          </c:extLst>
        </c:ser>
        <c:ser>
          <c:idx val="14"/>
          <c:order val="14"/>
          <c:tx>
            <c:strRef>
              <c:f>[1]CATEGORIES!$B$67</c:f>
              <c:strCache>
                <c:ptCount val="1"/>
                <c:pt idx="0">
                  <c:v>C1-Fluorenes</c:v>
                </c:pt>
              </c:strCache>
            </c:strRef>
          </c:tx>
          <c:spPr>
            <a:solidFill>
              <a:schemeClr val="accent3">
                <a:lumMod val="80000"/>
                <a:lumOff val="20000"/>
              </a:schemeClr>
            </a:solidFill>
            <a:ln>
              <a:noFill/>
            </a:ln>
            <a:effectLst/>
          </c:spPr>
          <c:invertIfNegative val="0"/>
          <c:cat>
            <c:numRef>
              <c:f>[1]CATEGORIES!$O$2:$P$2</c:f>
              <c:numCache>
                <c:formatCode>General</c:formatCode>
                <c:ptCount val="2"/>
                <c:pt idx="0">
                  <c:v>0.81</c:v>
                </c:pt>
                <c:pt idx="1">
                  <c:v>24.7</c:v>
                </c:pt>
              </c:numCache>
            </c:numRef>
          </c:cat>
          <c:val>
            <c:numRef>
              <c:f>[1]CATEGORIES!$O$67:$P$67</c:f>
              <c:numCache>
                <c:formatCode>General</c:formatCode>
                <c:ptCount val="2"/>
                <c:pt idx="0">
                  <c:v>88.5</c:v>
                </c:pt>
                <c:pt idx="1">
                  <c:v>221</c:v>
                </c:pt>
              </c:numCache>
            </c:numRef>
          </c:val>
          <c:extLst>
            <c:ext xmlns:c16="http://schemas.microsoft.com/office/drawing/2014/chart" uri="{C3380CC4-5D6E-409C-BE32-E72D297353CC}">
              <c16:uniqueId val="{0000000E-4578-43C4-9B8E-34F03DA97ADA}"/>
            </c:ext>
          </c:extLst>
        </c:ser>
        <c:ser>
          <c:idx val="15"/>
          <c:order val="15"/>
          <c:tx>
            <c:strRef>
              <c:f>[1]CATEGORIES!$B$68</c:f>
              <c:strCache>
                <c:ptCount val="1"/>
                <c:pt idx="0">
                  <c:v>C2-Fluorenes</c:v>
                </c:pt>
              </c:strCache>
            </c:strRef>
          </c:tx>
          <c:spPr>
            <a:solidFill>
              <a:schemeClr val="accent4">
                <a:lumMod val="80000"/>
                <a:lumOff val="20000"/>
              </a:schemeClr>
            </a:solidFill>
            <a:ln>
              <a:noFill/>
            </a:ln>
            <a:effectLst/>
          </c:spPr>
          <c:invertIfNegative val="0"/>
          <c:cat>
            <c:numRef>
              <c:f>[1]CATEGORIES!$O$2:$P$2</c:f>
              <c:numCache>
                <c:formatCode>General</c:formatCode>
                <c:ptCount val="2"/>
                <c:pt idx="0">
                  <c:v>0.81</c:v>
                </c:pt>
                <c:pt idx="1">
                  <c:v>24.7</c:v>
                </c:pt>
              </c:numCache>
            </c:numRef>
          </c:cat>
          <c:val>
            <c:numRef>
              <c:f>[1]CATEGORIES!$O$68:$P$68</c:f>
              <c:numCache>
                <c:formatCode>General</c:formatCode>
                <c:ptCount val="2"/>
                <c:pt idx="0">
                  <c:v>88.5</c:v>
                </c:pt>
                <c:pt idx="1">
                  <c:v>221</c:v>
                </c:pt>
              </c:numCache>
            </c:numRef>
          </c:val>
          <c:extLst>
            <c:ext xmlns:c16="http://schemas.microsoft.com/office/drawing/2014/chart" uri="{C3380CC4-5D6E-409C-BE32-E72D297353CC}">
              <c16:uniqueId val="{0000000F-4578-43C4-9B8E-34F03DA97ADA}"/>
            </c:ext>
          </c:extLst>
        </c:ser>
        <c:ser>
          <c:idx val="16"/>
          <c:order val="16"/>
          <c:tx>
            <c:strRef>
              <c:f>[1]CATEGORIES!$B$69</c:f>
              <c:strCache>
                <c:ptCount val="1"/>
                <c:pt idx="0">
                  <c:v>C3-Fluorenes</c:v>
                </c:pt>
              </c:strCache>
            </c:strRef>
          </c:tx>
          <c:spPr>
            <a:solidFill>
              <a:schemeClr val="accent5">
                <a:lumMod val="80000"/>
                <a:lumOff val="20000"/>
              </a:schemeClr>
            </a:solidFill>
            <a:ln>
              <a:noFill/>
            </a:ln>
            <a:effectLst/>
          </c:spPr>
          <c:invertIfNegative val="0"/>
          <c:cat>
            <c:numRef>
              <c:f>[1]CATEGORIES!$O$2:$P$2</c:f>
              <c:numCache>
                <c:formatCode>General</c:formatCode>
                <c:ptCount val="2"/>
                <c:pt idx="0">
                  <c:v>0.81</c:v>
                </c:pt>
                <c:pt idx="1">
                  <c:v>24.7</c:v>
                </c:pt>
              </c:numCache>
            </c:numRef>
          </c:cat>
          <c:val>
            <c:numRef>
              <c:f>[1]CATEGORIES!$O$69:$P$69</c:f>
              <c:numCache>
                <c:formatCode>General</c:formatCode>
                <c:ptCount val="2"/>
                <c:pt idx="0">
                  <c:v>88.5</c:v>
                </c:pt>
                <c:pt idx="1">
                  <c:v>221</c:v>
                </c:pt>
              </c:numCache>
            </c:numRef>
          </c:val>
          <c:extLst>
            <c:ext xmlns:c16="http://schemas.microsoft.com/office/drawing/2014/chart" uri="{C3380CC4-5D6E-409C-BE32-E72D297353CC}">
              <c16:uniqueId val="{00000010-4578-43C4-9B8E-34F03DA97ADA}"/>
            </c:ext>
          </c:extLst>
        </c:ser>
        <c:dLbls>
          <c:showLegendKey val="0"/>
          <c:showVal val="0"/>
          <c:showCatName val="0"/>
          <c:showSerName val="0"/>
          <c:showPercent val="0"/>
          <c:showBubbleSize val="0"/>
        </c:dLbls>
        <c:gapWidth val="236"/>
        <c:overlap val="5"/>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35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
      </c:valAx>
      <c:spPr>
        <a:noFill/>
        <a:ln>
          <a:noFill/>
        </a:ln>
        <a:effectLst/>
      </c:spPr>
    </c:plotArea>
    <c:legend>
      <c:legendPos val="b"/>
      <c:layout>
        <c:manualLayout>
          <c:xMode val="edge"/>
          <c:yMode val="edge"/>
          <c:x val="8.5572888477632086E-2"/>
          <c:y val="7.4422226431318086E-2"/>
          <c:w val="0.51900952098282627"/>
          <c:h val="0.3469858363924440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[1]CATEGORIES!$B$53</c:f>
              <c:strCache>
                <c:ptCount val="1"/>
                <c:pt idx="0">
                  <c:v>Fluoranthene</c:v>
                </c:pt>
              </c:strCache>
            </c:strRef>
          </c:tx>
          <c:spPr>
            <a:solidFill>
              <a:schemeClr val="accent1"/>
            </a:solidFill>
            <a:ln>
              <a:noFill/>
            </a:ln>
            <a:effectLst/>
          </c:spPr>
          <c:invertIfNegative val="0"/>
          <c:cat>
            <c:numRef>
              <c:f>[1]CATEGORIES!$Q$2:$R$2</c:f>
              <c:numCache>
                <c:formatCode>General</c:formatCode>
                <c:ptCount val="2"/>
                <c:pt idx="0">
                  <c:v>1.4</c:v>
                </c:pt>
                <c:pt idx="1">
                  <c:v>46.9</c:v>
                </c:pt>
              </c:numCache>
            </c:numRef>
          </c:cat>
          <c:val>
            <c:numRef>
              <c:f>[1]CATEGORIES!$Q$53:$R$53</c:f>
              <c:numCache>
                <c:formatCode>General</c:formatCode>
                <c:ptCount val="2"/>
                <c:pt idx="0">
                  <c:v>89</c:v>
                </c:pt>
                <c:pt idx="1">
                  <c:v>89</c:v>
                </c:pt>
              </c:numCache>
            </c:numRef>
          </c:val>
          <c:extLst>
            <c:ext xmlns:c16="http://schemas.microsoft.com/office/drawing/2014/chart" uri="{C3380CC4-5D6E-409C-BE32-E72D297353CC}">
              <c16:uniqueId val="{00000000-56D8-4067-8CC1-079DC01E3D58}"/>
            </c:ext>
          </c:extLst>
        </c:ser>
        <c:ser>
          <c:idx val="1"/>
          <c:order val="1"/>
          <c:tx>
            <c:strRef>
              <c:f>[1]CATEGORIES!$B$54</c:f>
              <c:strCache>
                <c:ptCount val="1"/>
                <c:pt idx="0">
                  <c:v>Benzo(b)fluorene</c:v>
                </c:pt>
              </c:strCache>
            </c:strRef>
          </c:tx>
          <c:spPr>
            <a:solidFill>
              <a:schemeClr val="accent2"/>
            </a:solidFill>
            <a:ln>
              <a:noFill/>
            </a:ln>
            <a:effectLst/>
          </c:spPr>
          <c:invertIfNegative val="0"/>
          <c:cat>
            <c:numRef>
              <c:f>[1]CATEGORIES!$Q$2:$R$2</c:f>
              <c:numCache>
                <c:formatCode>General</c:formatCode>
                <c:ptCount val="2"/>
                <c:pt idx="0">
                  <c:v>1.4</c:v>
                </c:pt>
                <c:pt idx="1">
                  <c:v>46.9</c:v>
                </c:pt>
              </c:numCache>
            </c:numRef>
          </c:cat>
          <c:val>
            <c:numRef>
              <c:f>[1]CATEGORIES!$Q$54:$R$54</c:f>
              <c:numCache>
                <c:formatCode>General</c:formatCode>
                <c:ptCount val="2"/>
                <c:pt idx="0">
                  <c:v>132</c:v>
                </c:pt>
                <c:pt idx="1">
                  <c:v>132</c:v>
                </c:pt>
              </c:numCache>
            </c:numRef>
          </c:val>
          <c:extLst>
            <c:ext xmlns:c16="http://schemas.microsoft.com/office/drawing/2014/chart" uri="{C3380CC4-5D6E-409C-BE32-E72D297353CC}">
              <c16:uniqueId val="{00000001-56D8-4067-8CC1-079DC01E3D58}"/>
            </c:ext>
          </c:extLst>
        </c:ser>
        <c:ser>
          <c:idx val="2"/>
          <c:order val="2"/>
          <c:tx>
            <c:strRef>
              <c:f>[1]CATEGORIES!$B$55</c:f>
              <c:strCache>
                <c:ptCount val="1"/>
                <c:pt idx="0">
                  <c:v>Pyrene</c:v>
                </c:pt>
              </c:strCache>
            </c:strRef>
          </c:tx>
          <c:spPr>
            <a:solidFill>
              <a:schemeClr val="accent3"/>
            </a:solidFill>
            <a:ln>
              <a:noFill/>
            </a:ln>
            <a:effectLst/>
          </c:spPr>
          <c:invertIfNegative val="0"/>
          <c:cat>
            <c:numRef>
              <c:f>[1]CATEGORIES!$Q$2:$R$2</c:f>
              <c:numCache>
                <c:formatCode>General</c:formatCode>
                <c:ptCount val="2"/>
                <c:pt idx="0">
                  <c:v>1.4</c:v>
                </c:pt>
                <c:pt idx="1">
                  <c:v>46.9</c:v>
                </c:pt>
              </c:numCache>
            </c:numRef>
          </c:cat>
          <c:val>
            <c:numRef>
              <c:f>[1]CATEGORIES!$Q$55:$R$55</c:f>
              <c:numCache>
                <c:formatCode>General</c:formatCode>
                <c:ptCount val="2"/>
                <c:pt idx="0">
                  <c:v>91</c:v>
                </c:pt>
                <c:pt idx="1">
                  <c:v>91</c:v>
                </c:pt>
              </c:numCache>
            </c:numRef>
          </c:val>
          <c:extLst>
            <c:ext xmlns:c16="http://schemas.microsoft.com/office/drawing/2014/chart" uri="{C3380CC4-5D6E-409C-BE32-E72D297353CC}">
              <c16:uniqueId val="{00000002-56D8-4067-8CC1-079DC01E3D58}"/>
            </c:ext>
          </c:extLst>
        </c:ser>
        <c:ser>
          <c:idx val="3"/>
          <c:order val="3"/>
          <c:tx>
            <c:strRef>
              <c:f>[1]CATEGORIES!$B$56</c:f>
              <c:strCache>
                <c:ptCount val="1"/>
                <c:pt idx="0">
                  <c:v>C1-Fluoranthenes/Pyrenes</c:v>
                </c:pt>
              </c:strCache>
            </c:strRef>
          </c:tx>
          <c:spPr>
            <a:solidFill>
              <a:schemeClr val="accent4"/>
            </a:solidFill>
            <a:ln>
              <a:noFill/>
            </a:ln>
            <a:effectLst/>
          </c:spPr>
          <c:invertIfNegative val="0"/>
          <c:cat>
            <c:numRef>
              <c:f>[1]CATEGORIES!$Q$2:$R$2</c:f>
              <c:numCache>
                <c:formatCode>General</c:formatCode>
                <c:ptCount val="2"/>
                <c:pt idx="0">
                  <c:v>1.4</c:v>
                </c:pt>
                <c:pt idx="1">
                  <c:v>46.9</c:v>
                </c:pt>
              </c:numCache>
            </c:numRef>
          </c:cat>
          <c:val>
            <c:numRef>
              <c:f>[1]CATEGORIES!$Q$56:$R$56</c:f>
              <c:numCache>
                <c:formatCode>General</c:formatCode>
                <c:ptCount val="2"/>
                <c:pt idx="0">
                  <c:v>91</c:v>
                </c:pt>
                <c:pt idx="1">
                  <c:v>91</c:v>
                </c:pt>
              </c:numCache>
            </c:numRef>
          </c:val>
          <c:extLst>
            <c:ext xmlns:c16="http://schemas.microsoft.com/office/drawing/2014/chart" uri="{C3380CC4-5D6E-409C-BE32-E72D297353CC}">
              <c16:uniqueId val="{00000003-56D8-4067-8CC1-079DC01E3D58}"/>
            </c:ext>
          </c:extLst>
        </c:ser>
        <c:ser>
          <c:idx val="4"/>
          <c:order val="4"/>
          <c:tx>
            <c:strRef>
              <c:f>[1]CATEGORIES!$B$57</c:f>
              <c:strCache>
                <c:ptCount val="1"/>
                <c:pt idx="0">
                  <c:v>C2-Fluoranthenes/Pyrenes</c:v>
                </c:pt>
              </c:strCache>
            </c:strRef>
          </c:tx>
          <c:spPr>
            <a:solidFill>
              <a:schemeClr val="accent5"/>
            </a:solidFill>
            <a:ln>
              <a:noFill/>
            </a:ln>
            <a:effectLst/>
          </c:spPr>
          <c:invertIfNegative val="0"/>
          <c:cat>
            <c:numRef>
              <c:f>[1]CATEGORIES!$Q$2:$R$2</c:f>
              <c:numCache>
                <c:formatCode>General</c:formatCode>
                <c:ptCount val="2"/>
                <c:pt idx="0">
                  <c:v>1.4</c:v>
                </c:pt>
                <c:pt idx="1">
                  <c:v>46.9</c:v>
                </c:pt>
              </c:numCache>
            </c:numRef>
          </c:cat>
          <c:val>
            <c:numRef>
              <c:f>[1]CATEGORIES!$Q$57:$R$57</c:f>
              <c:numCache>
                <c:formatCode>General</c:formatCode>
                <c:ptCount val="2"/>
                <c:pt idx="0">
                  <c:v>91</c:v>
                </c:pt>
                <c:pt idx="1">
                  <c:v>91</c:v>
                </c:pt>
              </c:numCache>
            </c:numRef>
          </c:val>
          <c:extLst>
            <c:ext xmlns:c16="http://schemas.microsoft.com/office/drawing/2014/chart" uri="{C3380CC4-5D6E-409C-BE32-E72D297353CC}">
              <c16:uniqueId val="{00000004-56D8-4067-8CC1-079DC01E3D58}"/>
            </c:ext>
          </c:extLst>
        </c:ser>
        <c:ser>
          <c:idx val="5"/>
          <c:order val="5"/>
          <c:tx>
            <c:strRef>
              <c:f>[1]CATEGORIES!$B$58</c:f>
              <c:strCache>
                <c:ptCount val="1"/>
                <c:pt idx="0">
                  <c:v>C3-Fluoranthenes/Pyrenes</c:v>
                </c:pt>
              </c:strCache>
            </c:strRef>
          </c:tx>
          <c:spPr>
            <a:solidFill>
              <a:schemeClr val="accent6"/>
            </a:solidFill>
            <a:ln>
              <a:noFill/>
            </a:ln>
            <a:effectLst/>
          </c:spPr>
          <c:invertIfNegative val="0"/>
          <c:cat>
            <c:numRef>
              <c:f>[1]CATEGORIES!$Q$2:$R$2</c:f>
              <c:numCache>
                <c:formatCode>General</c:formatCode>
                <c:ptCount val="2"/>
                <c:pt idx="0">
                  <c:v>1.4</c:v>
                </c:pt>
                <c:pt idx="1">
                  <c:v>46.9</c:v>
                </c:pt>
              </c:numCache>
            </c:numRef>
          </c:cat>
          <c:val>
            <c:numRef>
              <c:f>[1]CATEGORIES!$Q$58:$R$58</c:f>
              <c:numCache>
                <c:formatCode>General</c:formatCode>
                <c:ptCount val="2"/>
                <c:pt idx="0">
                  <c:v>91</c:v>
                </c:pt>
                <c:pt idx="1">
                  <c:v>91</c:v>
                </c:pt>
              </c:numCache>
            </c:numRef>
          </c:val>
          <c:extLst>
            <c:ext xmlns:c16="http://schemas.microsoft.com/office/drawing/2014/chart" uri="{C3380CC4-5D6E-409C-BE32-E72D297353CC}">
              <c16:uniqueId val="{00000005-56D8-4067-8CC1-079DC01E3D58}"/>
            </c:ext>
          </c:extLst>
        </c:ser>
        <c:ser>
          <c:idx val="6"/>
          <c:order val="6"/>
          <c:tx>
            <c:strRef>
              <c:f>[1]CATEGORIES!$B$59</c:f>
              <c:strCache>
                <c:ptCount val="1"/>
                <c:pt idx="0">
                  <c:v>C4-Fluoranthenes/Pyrenes</c:v>
                </c:pt>
              </c:strCache>
            </c:strRef>
          </c:tx>
          <c:spPr>
            <a:solidFill>
              <a:schemeClr val="accent1">
                <a:lumMod val="60000"/>
              </a:schemeClr>
            </a:solidFill>
            <a:ln>
              <a:noFill/>
            </a:ln>
            <a:effectLst/>
          </c:spPr>
          <c:invertIfNegative val="0"/>
          <c:cat>
            <c:numRef>
              <c:f>[1]CATEGORIES!$Q$2:$R$2</c:f>
              <c:numCache>
                <c:formatCode>General</c:formatCode>
                <c:ptCount val="2"/>
                <c:pt idx="0">
                  <c:v>1.4</c:v>
                </c:pt>
                <c:pt idx="1">
                  <c:v>46.9</c:v>
                </c:pt>
              </c:numCache>
            </c:numRef>
          </c:cat>
          <c:val>
            <c:numRef>
              <c:f>[1]CATEGORIES!$Q$59:$R$59</c:f>
              <c:numCache>
                <c:formatCode>General</c:formatCode>
                <c:ptCount val="2"/>
                <c:pt idx="0">
                  <c:v>91</c:v>
                </c:pt>
                <c:pt idx="1">
                  <c:v>91</c:v>
                </c:pt>
              </c:numCache>
            </c:numRef>
          </c:val>
          <c:extLst>
            <c:ext xmlns:c16="http://schemas.microsoft.com/office/drawing/2014/chart" uri="{C3380CC4-5D6E-409C-BE32-E72D297353CC}">
              <c16:uniqueId val="{00000006-56D8-4067-8CC1-079DC01E3D58}"/>
            </c:ext>
          </c:extLst>
        </c:ser>
        <c:ser>
          <c:idx val="7"/>
          <c:order val="7"/>
          <c:tx>
            <c:strRef>
              <c:f>[1]CATEGORIES!$B$60</c:f>
              <c:strCache>
                <c:ptCount val="1"/>
                <c:pt idx="0">
                  <c:v>Benz(a)anthracene</c:v>
                </c:pt>
              </c:strCache>
            </c:strRef>
          </c:tx>
          <c:spPr>
            <a:solidFill>
              <a:schemeClr val="accent2">
                <a:lumMod val="60000"/>
              </a:schemeClr>
            </a:solidFill>
            <a:ln>
              <a:noFill/>
            </a:ln>
            <a:effectLst/>
          </c:spPr>
          <c:invertIfNegative val="0"/>
          <c:cat>
            <c:numRef>
              <c:f>[1]CATEGORIES!$Q$2:$R$2</c:f>
              <c:numCache>
                <c:formatCode>General</c:formatCode>
                <c:ptCount val="2"/>
                <c:pt idx="0">
                  <c:v>1.4</c:v>
                </c:pt>
                <c:pt idx="1">
                  <c:v>46.9</c:v>
                </c:pt>
              </c:numCache>
            </c:numRef>
          </c:cat>
          <c:val>
            <c:numRef>
              <c:f>[1]CATEGORIES!$Q$60:$R$60</c:f>
              <c:numCache>
                <c:formatCode>General</c:formatCode>
                <c:ptCount val="2"/>
                <c:pt idx="0">
                  <c:v>58</c:v>
                </c:pt>
                <c:pt idx="1">
                  <c:v>58</c:v>
                </c:pt>
              </c:numCache>
            </c:numRef>
          </c:val>
          <c:extLst>
            <c:ext xmlns:c16="http://schemas.microsoft.com/office/drawing/2014/chart" uri="{C3380CC4-5D6E-409C-BE32-E72D297353CC}">
              <c16:uniqueId val="{00000007-56D8-4067-8CC1-079DC01E3D58}"/>
            </c:ext>
          </c:extLst>
        </c:ser>
        <c:ser>
          <c:idx val="8"/>
          <c:order val="8"/>
          <c:tx>
            <c:strRef>
              <c:f>[1]CATEGORIES!$B$61</c:f>
              <c:strCache>
                <c:ptCount val="1"/>
                <c:pt idx="0">
                  <c:v>Benzo(e)pyrene</c:v>
                </c:pt>
              </c:strCache>
            </c:strRef>
          </c:tx>
          <c:spPr>
            <a:solidFill>
              <a:schemeClr val="accent3">
                <a:lumMod val="60000"/>
              </a:schemeClr>
            </a:solidFill>
            <a:ln>
              <a:noFill/>
            </a:ln>
            <a:effectLst/>
          </c:spPr>
          <c:invertIfNegative val="0"/>
          <c:cat>
            <c:numRef>
              <c:f>[1]CATEGORIES!$Q$2:$R$2</c:f>
              <c:numCache>
                <c:formatCode>General</c:formatCode>
                <c:ptCount val="2"/>
                <c:pt idx="0">
                  <c:v>1.4</c:v>
                </c:pt>
                <c:pt idx="1">
                  <c:v>46.9</c:v>
                </c:pt>
              </c:numCache>
            </c:numRef>
          </c:cat>
          <c:val>
            <c:numRef>
              <c:f>[1]CATEGORIES!$Q$61:$R$61</c:f>
              <c:numCache>
                <c:formatCode>General</c:formatCode>
                <c:ptCount val="2"/>
              </c:numCache>
            </c:numRef>
          </c:val>
          <c:extLst>
            <c:ext xmlns:c16="http://schemas.microsoft.com/office/drawing/2014/chart" uri="{C3380CC4-5D6E-409C-BE32-E72D297353CC}">
              <c16:uniqueId val="{00000008-56D8-4067-8CC1-079DC01E3D58}"/>
            </c:ext>
          </c:extLst>
        </c:ser>
        <c:ser>
          <c:idx val="9"/>
          <c:order val="9"/>
          <c:tx>
            <c:strRef>
              <c:f>[1]CATEGORIES!$B$62</c:f>
              <c:strCache>
                <c:ptCount val="1"/>
                <c:pt idx="0">
                  <c:v>Benzo(a)pyrene</c:v>
                </c:pt>
              </c:strCache>
            </c:strRef>
          </c:tx>
          <c:spPr>
            <a:solidFill>
              <a:schemeClr val="accent4">
                <a:lumMod val="60000"/>
              </a:schemeClr>
            </a:solidFill>
            <a:ln>
              <a:noFill/>
            </a:ln>
            <a:effectLst/>
          </c:spPr>
          <c:invertIfNegative val="0"/>
          <c:cat>
            <c:numRef>
              <c:f>[1]CATEGORIES!$Q$2:$R$2</c:f>
              <c:numCache>
                <c:formatCode>General</c:formatCode>
                <c:ptCount val="2"/>
                <c:pt idx="0">
                  <c:v>1.4</c:v>
                </c:pt>
                <c:pt idx="1">
                  <c:v>46.9</c:v>
                </c:pt>
              </c:numCache>
            </c:numRef>
          </c:cat>
          <c:val>
            <c:numRef>
              <c:f>[1]CATEGORIES!$Q$62:$R$62</c:f>
              <c:numCache>
                <c:formatCode>General</c:formatCode>
                <c:ptCount val="2"/>
                <c:pt idx="0">
                  <c:v>108</c:v>
                </c:pt>
                <c:pt idx="1">
                  <c:v>108</c:v>
                </c:pt>
              </c:numCache>
            </c:numRef>
          </c:val>
          <c:extLst>
            <c:ext xmlns:c16="http://schemas.microsoft.com/office/drawing/2014/chart" uri="{C3380CC4-5D6E-409C-BE32-E72D297353CC}">
              <c16:uniqueId val="{00000009-56D8-4067-8CC1-079DC01E3D58}"/>
            </c:ext>
          </c:extLst>
        </c:ser>
        <c:ser>
          <c:idx val="10"/>
          <c:order val="10"/>
          <c:tx>
            <c:strRef>
              <c:f>[1]CATEGORIES!$B$63</c:f>
              <c:strCache>
                <c:ptCount val="1"/>
                <c:pt idx="0">
                  <c:v>Benzo(a)fluoranthene</c:v>
                </c:pt>
              </c:strCache>
            </c:strRef>
          </c:tx>
          <c:spPr>
            <a:solidFill>
              <a:schemeClr val="accent5">
                <a:lumMod val="60000"/>
              </a:schemeClr>
            </a:solidFill>
            <a:ln>
              <a:noFill/>
            </a:ln>
            <a:effectLst/>
          </c:spPr>
          <c:invertIfNegative val="0"/>
          <c:cat>
            <c:numRef>
              <c:f>[1]CATEGORIES!$Q$2:$R$2</c:f>
              <c:numCache>
                <c:formatCode>General</c:formatCode>
                <c:ptCount val="2"/>
                <c:pt idx="0">
                  <c:v>1.4</c:v>
                </c:pt>
                <c:pt idx="1">
                  <c:v>46.9</c:v>
                </c:pt>
              </c:numCache>
            </c:numRef>
          </c:cat>
          <c:val>
            <c:numRef>
              <c:f>[1]CATEGORIES!$Q$63:$R$63</c:f>
              <c:numCache>
                <c:formatCode>General</c:formatCode>
                <c:ptCount val="2"/>
                <c:pt idx="0">
                  <c:v>74.5</c:v>
                </c:pt>
                <c:pt idx="1">
                  <c:v>74.5</c:v>
                </c:pt>
              </c:numCache>
            </c:numRef>
          </c:val>
          <c:extLst>
            <c:ext xmlns:c16="http://schemas.microsoft.com/office/drawing/2014/chart" uri="{C3380CC4-5D6E-409C-BE32-E72D297353CC}">
              <c16:uniqueId val="{0000000A-56D8-4067-8CC1-079DC01E3D58}"/>
            </c:ext>
          </c:extLst>
        </c:ser>
        <c:ser>
          <c:idx val="11"/>
          <c:order val="11"/>
          <c:tx>
            <c:strRef>
              <c:f>[1]CATEGORIES!$B$64</c:f>
              <c:strCache>
                <c:ptCount val="1"/>
                <c:pt idx="0">
                  <c:v>Benzo(b)fluoranthene</c:v>
                </c:pt>
              </c:strCache>
            </c:strRef>
          </c:tx>
          <c:spPr>
            <a:solidFill>
              <a:schemeClr val="accent6">
                <a:lumMod val="60000"/>
              </a:schemeClr>
            </a:solidFill>
            <a:ln>
              <a:noFill/>
            </a:ln>
            <a:effectLst/>
          </c:spPr>
          <c:invertIfNegative val="0"/>
          <c:cat>
            <c:numRef>
              <c:f>[1]CATEGORIES!$Q$2:$R$2</c:f>
              <c:numCache>
                <c:formatCode>General</c:formatCode>
                <c:ptCount val="2"/>
                <c:pt idx="0">
                  <c:v>1.4</c:v>
                </c:pt>
                <c:pt idx="1">
                  <c:v>46.9</c:v>
                </c:pt>
              </c:numCache>
            </c:numRef>
          </c:cat>
          <c:val>
            <c:numRef>
              <c:f>[1]CATEGORIES!$Q$64:$R$64</c:f>
              <c:numCache>
                <c:formatCode>General</c:formatCode>
                <c:ptCount val="2"/>
                <c:pt idx="0">
                  <c:v>73.5</c:v>
                </c:pt>
                <c:pt idx="1">
                  <c:v>73.5</c:v>
                </c:pt>
              </c:numCache>
            </c:numRef>
          </c:val>
          <c:extLst>
            <c:ext xmlns:c16="http://schemas.microsoft.com/office/drawing/2014/chart" uri="{C3380CC4-5D6E-409C-BE32-E72D297353CC}">
              <c16:uniqueId val="{0000000B-56D8-4067-8CC1-079DC01E3D58}"/>
            </c:ext>
          </c:extLst>
        </c:ser>
        <c:ser>
          <c:idx val="12"/>
          <c:order val="12"/>
          <c:tx>
            <c:strRef>
              <c:f>[1]CATEGORIES!$B$65</c:f>
              <c:strCache>
                <c:ptCount val="1"/>
                <c:pt idx="0">
                  <c:v>Benzo(j)+(k)fluoranthene</c:v>
                </c:pt>
              </c:strCache>
            </c:strRef>
          </c:tx>
          <c:spPr>
            <a:solidFill>
              <a:schemeClr val="accent1">
                <a:lumMod val="80000"/>
                <a:lumOff val="20000"/>
              </a:schemeClr>
            </a:solidFill>
            <a:ln>
              <a:noFill/>
            </a:ln>
            <a:effectLst/>
          </c:spPr>
          <c:invertIfNegative val="0"/>
          <c:cat>
            <c:numRef>
              <c:f>[1]CATEGORIES!$Q$2:$R$2</c:f>
              <c:numCache>
                <c:formatCode>General</c:formatCode>
                <c:ptCount val="2"/>
                <c:pt idx="0">
                  <c:v>1.4</c:v>
                </c:pt>
                <c:pt idx="1">
                  <c:v>46.9</c:v>
                </c:pt>
              </c:numCache>
            </c:numRef>
          </c:cat>
          <c:val>
            <c:numRef>
              <c:f>[1]CATEGORIES!$Q$65:$R$65</c:f>
              <c:numCache>
                <c:formatCode>General</c:formatCode>
                <c:ptCount val="2"/>
              </c:numCache>
            </c:numRef>
          </c:val>
          <c:extLst>
            <c:ext xmlns:c16="http://schemas.microsoft.com/office/drawing/2014/chart" uri="{C3380CC4-5D6E-409C-BE32-E72D297353CC}">
              <c16:uniqueId val="{0000000C-56D8-4067-8CC1-079DC01E3D58}"/>
            </c:ext>
          </c:extLst>
        </c:ser>
        <c:ser>
          <c:idx val="13"/>
          <c:order val="13"/>
          <c:tx>
            <c:strRef>
              <c:f>[1]CATEGORIES!$B$66</c:f>
              <c:strCache>
                <c:ptCount val="1"/>
                <c:pt idx="0">
                  <c:v>Fluorene</c:v>
                </c:pt>
              </c:strCache>
            </c:strRef>
          </c:tx>
          <c:spPr>
            <a:solidFill>
              <a:schemeClr val="accent2">
                <a:lumMod val="80000"/>
                <a:lumOff val="20000"/>
              </a:schemeClr>
            </a:solidFill>
            <a:ln>
              <a:noFill/>
            </a:ln>
            <a:effectLst/>
          </c:spPr>
          <c:invertIfNegative val="0"/>
          <c:cat>
            <c:numRef>
              <c:f>[1]CATEGORIES!$Q$2:$R$2</c:f>
              <c:numCache>
                <c:formatCode>General</c:formatCode>
                <c:ptCount val="2"/>
                <c:pt idx="0">
                  <c:v>1.4</c:v>
                </c:pt>
                <c:pt idx="1">
                  <c:v>46.9</c:v>
                </c:pt>
              </c:numCache>
            </c:numRef>
          </c:cat>
          <c:val>
            <c:numRef>
              <c:f>[1]CATEGORIES!$Q$66:$R$66</c:f>
              <c:numCache>
                <c:formatCode>General</c:formatCode>
                <c:ptCount val="2"/>
                <c:pt idx="0">
                  <c:v>88.5</c:v>
                </c:pt>
                <c:pt idx="1">
                  <c:v>88.5</c:v>
                </c:pt>
              </c:numCache>
            </c:numRef>
          </c:val>
          <c:extLst>
            <c:ext xmlns:c16="http://schemas.microsoft.com/office/drawing/2014/chart" uri="{C3380CC4-5D6E-409C-BE32-E72D297353CC}">
              <c16:uniqueId val="{0000000D-56D8-4067-8CC1-079DC01E3D58}"/>
            </c:ext>
          </c:extLst>
        </c:ser>
        <c:ser>
          <c:idx val="14"/>
          <c:order val="14"/>
          <c:tx>
            <c:strRef>
              <c:f>[1]CATEGORIES!$B$67</c:f>
              <c:strCache>
                <c:ptCount val="1"/>
                <c:pt idx="0">
                  <c:v>C1-Fluorenes</c:v>
                </c:pt>
              </c:strCache>
            </c:strRef>
          </c:tx>
          <c:spPr>
            <a:solidFill>
              <a:schemeClr val="accent3">
                <a:lumMod val="80000"/>
                <a:lumOff val="20000"/>
              </a:schemeClr>
            </a:solidFill>
            <a:ln>
              <a:noFill/>
            </a:ln>
            <a:effectLst/>
          </c:spPr>
          <c:invertIfNegative val="0"/>
          <c:cat>
            <c:numRef>
              <c:f>[1]CATEGORIES!$Q$2:$R$2</c:f>
              <c:numCache>
                <c:formatCode>General</c:formatCode>
                <c:ptCount val="2"/>
                <c:pt idx="0">
                  <c:v>1.4</c:v>
                </c:pt>
                <c:pt idx="1">
                  <c:v>46.9</c:v>
                </c:pt>
              </c:numCache>
            </c:numRef>
          </c:cat>
          <c:val>
            <c:numRef>
              <c:f>[1]CATEGORIES!$Q$67:$R$67</c:f>
              <c:numCache>
                <c:formatCode>General</c:formatCode>
                <c:ptCount val="2"/>
                <c:pt idx="0">
                  <c:v>88.5</c:v>
                </c:pt>
                <c:pt idx="1">
                  <c:v>88.5</c:v>
                </c:pt>
              </c:numCache>
            </c:numRef>
          </c:val>
          <c:extLst>
            <c:ext xmlns:c16="http://schemas.microsoft.com/office/drawing/2014/chart" uri="{C3380CC4-5D6E-409C-BE32-E72D297353CC}">
              <c16:uniqueId val="{0000000E-56D8-4067-8CC1-079DC01E3D58}"/>
            </c:ext>
          </c:extLst>
        </c:ser>
        <c:ser>
          <c:idx val="15"/>
          <c:order val="15"/>
          <c:tx>
            <c:strRef>
              <c:f>[1]CATEGORIES!$B$68</c:f>
              <c:strCache>
                <c:ptCount val="1"/>
                <c:pt idx="0">
                  <c:v>C2-Fluorenes</c:v>
                </c:pt>
              </c:strCache>
            </c:strRef>
          </c:tx>
          <c:spPr>
            <a:solidFill>
              <a:schemeClr val="accent4">
                <a:lumMod val="80000"/>
                <a:lumOff val="20000"/>
              </a:schemeClr>
            </a:solidFill>
            <a:ln>
              <a:noFill/>
            </a:ln>
            <a:effectLst/>
          </c:spPr>
          <c:invertIfNegative val="0"/>
          <c:cat>
            <c:numRef>
              <c:f>[1]CATEGORIES!$Q$2:$R$2</c:f>
              <c:numCache>
                <c:formatCode>General</c:formatCode>
                <c:ptCount val="2"/>
                <c:pt idx="0">
                  <c:v>1.4</c:v>
                </c:pt>
                <c:pt idx="1">
                  <c:v>46.9</c:v>
                </c:pt>
              </c:numCache>
            </c:numRef>
          </c:cat>
          <c:val>
            <c:numRef>
              <c:f>[1]CATEGORIES!$Q$68:$R$68</c:f>
              <c:numCache>
                <c:formatCode>General</c:formatCode>
                <c:ptCount val="2"/>
                <c:pt idx="0">
                  <c:v>88.5</c:v>
                </c:pt>
                <c:pt idx="1">
                  <c:v>88.5</c:v>
                </c:pt>
              </c:numCache>
            </c:numRef>
          </c:val>
          <c:extLst>
            <c:ext xmlns:c16="http://schemas.microsoft.com/office/drawing/2014/chart" uri="{C3380CC4-5D6E-409C-BE32-E72D297353CC}">
              <c16:uniqueId val="{0000000F-56D8-4067-8CC1-079DC01E3D58}"/>
            </c:ext>
          </c:extLst>
        </c:ser>
        <c:ser>
          <c:idx val="16"/>
          <c:order val="16"/>
          <c:tx>
            <c:strRef>
              <c:f>[1]CATEGORIES!$B$69</c:f>
              <c:strCache>
                <c:ptCount val="1"/>
                <c:pt idx="0">
                  <c:v>C3-Fluorenes</c:v>
                </c:pt>
              </c:strCache>
            </c:strRef>
          </c:tx>
          <c:spPr>
            <a:solidFill>
              <a:schemeClr val="accent5">
                <a:lumMod val="80000"/>
                <a:lumOff val="20000"/>
              </a:schemeClr>
            </a:solidFill>
            <a:ln>
              <a:noFill/>
            </a:ln>
            <a:effectLst/>
          </c:spPr>
          <c:invertIfNegative val="0"/>
          <c:cat>
            <c:numRef>
              <c:f>[1]CATEGORIES!$Q$2:$R$2</c:f>
              <c:numCache>
                <c:formatCode>General</c:formatCode>
                <c:ptCount val="2"/>
                <c:pt idx="0">
                  <c:v>1.4</c:v>
                </c:pt>
                <c:pt idx="1">
                  <c:v>46.9</c:v>
                </c:pt>
              </c:numCache>
            </c:numRef>
          </c:cat>
          <c:val>
            <c:numRef>
              <c:f>[1]CATEGORIES!$Q$69:$R$69</c:f>
              <c:numCache>
                <c:formatCode>General</c:formatCode>
                <c:ptCount val="2"/>
                <c:pt idx="0">
                  <c:v>88.5</c:v>
                </c:pt>
                <c:pt idx="1">
                  <c:v>88.5</c:v>
                </c:pt>
              </c:numCache>
            </c:numRef>
          </c:val>
          <c:extLst>
            <c:ext xmlns:c16="http://schemas.microsoft.com/office/drawing/2014/chart" uri="{C3380CC4-5D6E-409C-BE32-E72D297353CC}">
              <c16:uniqueId val="{00000010-56D8-4067-8CC1-079DC01E3D58}"/>
            </c:ext>
          </c:extLst>
        </c:ser>
        <c:dLbls>
          <c:showLegendKey val="0"/>
          <c:showVal val="0"/>
          <c:showCatName val="0"/>
          <c:showSerName val="0"/>
          <c:showPercent val="0"/>
          <c:showBubbleSize val="0"/>
        </c:dLbls>
        <c:gapWidth val="236"/>
        <c:overlap val="5"/>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15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
      </c:valAx>
      <c:spPr>
        <a:noFill/>
        <a:ln>
          <a:noFill/>
        </a:ln>
        <a:effectLst/>
      </c:spPr>
    </c:plotArea>
    <c:legend>
      <c:legendPos val="b"/>
      <c:layout>
        <c:manualLayout>
          <c:xMode val="edge"/>
          <c:yMode val="edge"/>
          <c:x val="0.12437554923151235"/>
          <c:y val="1.8754528536166655E-3"/>
          <c:w val="0.58183287648910853"/>
          <c:h val="0.36607709259710225"/>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[1]CATEGORIES!$B$71</c:f>
              <c:strCache>
                <c:ptCount val="1"/>
                <c:pt idx="0">
                  <c:v>Chrysene/Triphenylene</c:v>
                </c:pt>
              </c:strCache>
            </c:strRef>
          </c:tx>
          <c:spPr>
            <a:solidFill>
              <a:schemeClr val="accent1"/>
            </a:solidFill>
            <a:ln>
              <a:noFill/>
            </a:ln>
            <a:effectLst/>
          </c:spPr>
          <c:invertIfNegative val="0"/>
          <c:cat>
            <c:numRef>
              <c:f>[1]CATEGORIES!$O$2:$P$2</c:f>
              <c:numCache>
                <c:formatCode>General</c:formatCode>
                <c:ptCount val="2"/>
                <c:pt idx="0">
                  <c:v>0.81</c:v>
                </c:pt>
                <c:pt idx="1">
                  <c:v>24.7</c:v>
                </c:pt>
              </c:numCache>
            </c:numRef>
          </c:cat>
          <c:val>
            <c:numRef>
              <c:f>[1]CATEGORIES!$O$71:$P$71</c:f>
              <c:numCache>
                <c:formatCode>General</c:formatCode>
                <c:ptCount val="2"/>
                <c:pt idx="0">
                  <c:v>63</c:v>
                </c:pt>
                <c:pt idx="1">
                  <c:v>158</c:v>
                </c:pt>
              </c:numCache>
            </c:numRef>
          </c:val>
          <c:extLst>
            <c:ext xmlns:c16="http://schemas.microsoft.com/office/drawing/2014/chart" uri="{C3380CC4-5D6E-409C-BE32-E72D297353CC}">
              <c16:uniqueId val="{00000000-DDF5-4D3D-AF5F-68F86197A150}"/>
            </c:ext>
          </c:extLst>
        </c:ser>
        <c:ser>
          <c:idx val="1"/>
          <c:order val="1"/>
          <c:tx>
            <c:strRef>
              <c:f>[1]CATEGORIES!$B$72</c:f>
              <c:strCache>
                <c:ptCount val="1"/>
                <c:pt idx="0">
                  <c:v>C1-Chrysenes</c:v>
                </c:pt>
              </c:strCache>
            </c:strRef>
          </c:tx>
          <c:spPr>
            <a:solidFill>
              <a:schemeClr val="accent2"/>
            </a:solidFill>
            <a:ln>
              <a:noFill/>
            </a:ln>
            <a:effectLst/>
          </c:spPr>
          <c:invertIfNegative val="0"/>
          <c:cat>
            <c:numRef>
              <c:f>[1]CATEGORIES!$O$2:$P$2</c:f>
              <c:numCache>
                <c:formatCode>General</c:formatCode>
                <c:ptCount val="2"/>
                <c:pt idx="0">
                  <c:v>0.81</c:v>
                </c:pt>
                <c:pt idx="1">
                  <c:v>24.7</c:v>
                </c:pt>
              </c:numCache>
            </c:numRef>
          </c:cat>
          <c:val>
            <c:numRef>
              <c:f>[1]CATEGORIES!$O$72:$P$72</c:f>
              <c:numCache>
                <c:formatCode>General</c:formatCode>
                <c:ptCount val="2"/>
                <c:pt idx="0">
                  <c:v>63</c:v>
                </c:pt>
                <c:pt idx="1">
                  <c:v>158</c:v>
                </c:pt>
              </c:numCache>
            </c:numRef>
          </c:val>
          <c:extLst>
            <c:ext xmlns:c16="http://schemas.microsoft.com/office/drawing/2014/chart" uri="{C3380CC4-5D6E-409C-BE32-E72D297353CC}">
              <c16:uniqueId val="{00000001-DDF5-4D3D-AF5F-68F86197A150}"/>
            </c:ext>
          </c:extLst>
        </c:ser>
        <c:ser>
          <c:idx val="2"/>
          <c:order val="2"/>
          <c:tx>
            <c:strRef>
              <c:f>[1]CATEGORIES!$B$73</c:f>
              <c:strCache>
                <c:ptCount val="1"/>
                <c:pt idx="0">
                  <c:v>C2-Chrysenes</c:v>
                </c:pt>
              </c:strCache>
            </c:strRef>
          </c:tx>
          <c:spPr>
            <a:solidFill>
              <a:schemeClr val="accent3"/>
            </a:solidFill>
            <a:ln>
              <a:noFill/>
            </a:ln>
            <a:effectLst/>
          </c:spPr>
          <c:invertIfNegative val="0"/>
          <c:cat>
            <c:numRef>
              <c:f>[1]CATEGORIES!$O$2:$P$2</c:f>
              <c:numCache>
                <c:formatCode>General</c:formatCode>
                <c:ptCount val="2"/>
                <c:pt idx="0">
                  <c:v>0.81</c:v>
                </c:pt>
                <c:pt idx="1">
                  <c:v>24.7</c:v>
                </c:pt>
              </c:numCache>
            </c:numRef>
          </c:cat>
          <c:val>
            <c:numRef>
              <c:f>[1]CATEGORIES!$O$73:$P$73</c:f>
              <c:numCache>
                <c:formatCode>General</c:formatCode>
                <c:ptCount val="2"/>
                <c:pt idx="0">
                  <c:v>63</c:v>
                </c:pt>
                <c:pt idx="1">
                  <c:v>158</c:v>
                </c:pt>
              </c:numCache>
            </c:numRef>
          </c:val>
          <c:extLst>
            <c:ext xmlns:c16="http://schemas.microsoft.com/office/drawing/2014/chart" uri="{C3380CC4-5D6E-409C-BE32-E72D297353CC}">
              <c16:uniqueId val="{00000002-DDF5-4D3D-AF5F-68F86197A150}"/>
            </c:ext>
          </c:extLst>
        </c:ser>
        <c:ser>
          <c:idx val="3"/>
          <c:order val="3"/>
          <c:tx>
            <c:strRef>
              <c:f>[1]CATEGORIES!$B$74</c:f>
              <c:strCache>
                <c:ptCount val="1"/>
                <c:pt idx="0">
                  <c:v>C3-Chrysenes</c:v>
                </c:pt>
              </c:strCache>
            </c:strRef>
          </c:tx>
          <c:spPr>
            <a:solidFill>
              <a:schemeClr val="accent4"/>
            </a:solidFill>
            <a:ln>
              <a:noFill/>
            </a:ln>
            <a:effectLst/>
          </c:spPr>
          <c:invertIfNegative val="0"/>
          <c:cat>
            <c:numRef>
              <c:f>[1]CATEGORIES!$O$2:$P$2</c:f>
              <c:numCache>
                <c:formatCode>General</c:formatCode>
                <c:ptCount val="2"/>
                <c:pt idx="0">
                  <c:v>0.81</c:v>
                </c:pt>
                <c:pt idx="1">
                  <c:v>24.7</c:v>
                </c:pt>
              </c:numCache>
            </c:numRef>
          </c:cat>
          <c:val>
            <c:numRef>
              <c:f>[1]CATEGORIES!$O$74:$P$74</c:f>
              <c:numCache>
                <c:formatCode>General</c:formatCode>
                <c:ptCount val="2"/>
                <c:pt idx="0">
                  <c:v>63</c:v>
                </c:pt>
                <c:pt idx="1">
                  <c:v>158</c:v>
                </c:pt>
              </c:numCache>
            </c:numRef>
          </c:val>
          <c:extLst>
            <c:ext xmlns:c16="http://schemas.microsoft.com/office/drawing/2014/chart" uri="{C3380CC4-5D6E-409C-BE32-E72D297353CC}">
              <c16:uniqueId val="{00000003-DDF5-4D3D-AF5F-68F86197A150}"/>
            </c:ext>
          </c:extLst>
        </c:ser>
        <c:ser>
          <c:idx val="4"/>
          <c:order val="4"/>
          <c:tx>
            <c:strRef>
              <c:f>[1]CATEGORIES!$B$75</c:f>
              <c:strCache>
                <c:ptCount val="1"/>
                <c:pt idx="0">
                  <c:v>C4-Chrysenes</c:v>
                </c:pt>
              </c:strCache>
            </c:strRef>
          </c:tx>
          <c:spPr>
            <a:solidFill>
              <a:schemeClr val="accent5"/>
            </a:solidFill>
            <a:ln>
              <a:noFill/>
            </a:ln>
            <a:effectLst/>
          </c:spPr>
          <c:invertIfNegative val="0"/>
          <c:cat>
            <c:numRef>
              <c:f>[1]CATEGORIES!$O$2:$P$2</c:f>
              <c:numCache>
                <c:formatCode>General</c:formatCode>
                <c:ptCount val="2"/>
                <c:pt idx="0">
                  <c:v>0.81</c:v>
                </c:pt>
                <c:pt idx="1">
                  <c:v>24.7</c:v>
                </c:pt>
              </c:numCache>
            </c:numRef>
          </c:cat>
          <c:val>
            <c:numRef>
              <c:f>[1]CATEGORIES!$O$75:$P$75</c:f>
              <c:numCache>
                <c:formatCode>General</c:formatCode>
                <c:ptCount val="2"/>
                <c:pt idx="0">
                  <c:v>63</c:v>
                </c:pt>
                <c:pt idx="1">
                  <c:v>158</c:v>
                </c:pt>
              </c:numCache>
            </c:numRef>
          </c:val>
          <c:extLst>
            <c:ext xmlns:c16="http://schemas.microsoft.com/office/drawing/2014/chart" uri="{C3380CC4-5D6E-409C-BE32-E72D297353CC}">
              <c16:uniqueId val="{00000004-DDF5-4D3D-AF5F-68F86197A150}"/>
            </c:ext>
          </c:extLst>
        </c:ser>
        <c:dLbls>
          <c:showLegendKey val="0"/>
          <c:showVal val="0"/>
          <c:showCatName val="0"/>
          <c:showSerName val="0"/>
          <c:showPercent val="0"/>
          <c:showBubbleSize val="0"/>
        </c:dLbls>
        <c:gapWidth val="231"/>
        <c:overlap val="17"/>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16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40"/>
      </c:valAx>
      <c:spPr>
        <a:noFill/>
        <a:ln>
          <a:noFill/>
        </a:ln>
        <a:effectLst/>
      </c:spPr>
    </c:plotArea>
    <c:legend>
      <c:legendPos val="b"/>
      <c:layout>
        <c:manualLayout>
          <c:xMode val="edge"/>
          <c:yMode val="edge"/>
          <c:x val="0.42186261501126116"/>
          <c:y val="6.2967472708523112E-2"/>
          <c:w val="0.22891343820381654"/>
          <c:h val="0.28971206777846925"/>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[1]CATEGORIES!$B$71</c:f>
              <c:strCache>
                <c:ptCount val="1"/>
                <c:pt idx="0">
                  <c:v>Chrysene/Triphenylene</c:v>
                </c:pt>
              </c:strCache>
            </c:strRef>
          </c:tx>
          <c:spPr>
            <a:solidFill>
              <a:schemeClr val="accent1"/>
            </a:solidFill>
            <a:ln>
              <a:noFill/>
            </a:ln>
            <a:effectLst/>
          </c:spPr>
          <c:invertIfNegative val="0"/>
          <c:cat>
            <c:numRef>
              <c:f>[1]CATEGORIES!$Q$2:$R$2</c:f>
              <c:numCache>
                <c:formatCode>General</c:formatCode>
                <c:ptCount val="2"/>
                <c:pt idx="0">
                  <c:v>1.4</c:v>
                </c:pt>
                <c:pt idx="1">
                  <c:v>46.9</c:v>
                </c:pt>
              </c:numCache>
            </c:numRef>
          </c:cat>
          <c:val>
            <c:numRef>
              <c:f>[1]CATEGORIES!$Q$71:$R$71</c:f>
              <c:numCache>
                <c:formatCode>General</c:formatCode>
                <c:ptCount val="2"/>
                <c:pt idx="0">
                  <c:v>63</c:v>
                </c:pt>
                <c:pt idx="1">
                  <c:v>63</c:v>
                </c:pt>
              </c:numCache>
            </c:numRef>
          </c:val>
          <c:extLst>
            <c:ext xmlns:c16="http://schemas.microsoft.com/office/drawing/2014/chart" uri="{C3380CC4-5D6E-409C-BE32-E72D297353CC}">
              <c16:uniqueId val="{00000000-D1AB-440A-916F-110B21F44CF3}"/>
            </c:ext>
          </c:extLst>
        </c:ser>
        <c:ser>
          <c:idx val="1"/>
          <c:order val="1"/>
          <c:tx>
            <c:strRef>
              <c:f>[1]CATEGORIES!$B$72</c:f>
              <c:strCache>
                <c:ptCount val="1"/>
                <c:pt idx="0">
                  <c:v>C1-Chrysenes</c:v>
                </c:pt>
              </c:strCache>
            </c:strRef>
          </c:tx>
          <c:spPr>
            <a:solidFill>
              <a:schemeClr val="accent2"/>
            </a:solidFill>
            <a:ln>
              <a:noFill/>
            </a:ln>
            <a:effectLst/>
          </c:spPr>
          <c:invertIfNegative val="0"/>
          <c:cat>
            <c:numRef>
              <c:f>[1]CATEGORIES!$Q$2:$R$2</c:f>
              <c:numCache>
                <c:formatCode>General</c:formatCode>
                <c:ptCount val="2"/>
                <c:pt idx="0">
                  <c:v>1.4</c:v>
                </c:pt>
                <c:pt idx="1">
                  <c:v>46.9</c:v>
                </c:pt>
              </c:numCache>
            </c:numRef>
          </c:cat>
          <c:val>
            <c:numRef>
              <c:f>[1]CATEGORIES!$Q$72:$R$72</c:f>
              <c:numCache>
                <c:formatCode>General</c:formatCode>
                <c:ptCount val="2"/>
                <c:pt idx="0">
                  <c:v>63</c:v>
                </c:pt>
                <c:pt idx="1">
                  <c:v>63</c:v>
                </c:pt>
              </c:numCache>
            </c:numRef>
          </c:val>
          <c:extLst>
            <c:ext xmlns:c16="http://schemas.microsoft.com/office/drawing/2014/chart" uri="{C3380CC4-5D6E-409C-BE32-E72D297353CC}">
              <c16:uniqueId val="{00000001-D1AB-440A-916F-110B21F44CF3}"/>
            </c:ext>
          </c:extLst>
        </c:ser>
        <c:ser>
          <c:idx val="2"/>
          <c:order val="2"/>
          <c:tx>
            <c:strRef>
              <c:f>[1]CATEGORIES!$B$73</c:f>
              <c:strCache>
                <c:ptCount val="1"/>
                <c:pt idx="0">
                  <c:v>C2-Chrysenes</c:v>
                </c:pt>
              </c:strCache>
            </c:strRef>
          </c:tx>
          <c:spPr>
            <a:solidFill>
              <a:schemeClr val="accent3"/>
            </a:solidFill>
            <a:ln>
              <a:noFill/>
            </a:ln>
            <a:effectLst/>
          </c:spPr>
          <c:invertIfNegative val="0"/>
          <c:cat>
            <c:numRef>
              <c:f>[1]CATEGORIES!$Q$2:$R$2</c:f>
              <c:numCache>
                <c:formatCode>General</c:formatCode>
                <c:ptCount val="2"/>
                <c:pt idx="0">
                  <c:v>1.4</c:v>
                </c:pt>
                <c:pt idx="1">
                  <c:v>46.9</c:v>
                </c:pt>
              </c:numCache>
            </c:numRef>
          </c:cat>
          <c:val>
            <c:numRef>
              <c:f>[1]CATEGORIES!$Q$73:$R$73</c:f>
              <c:numCache>
                <c:formatCode>General</c:formatCode>
                <c:ptCount val="2"/>
                <c:pt idx="0">
                  <c:v>63</c:v>
                </c:pt>
                <c:pt idx="1">
                  <c:v>63</c:v>
                </c:pt>
              </c:numCache>
            </c:numRef>
          </c:val>
          <c:extLst>
            <c:ext xmlns:c16="http://schemas.microsoft.com/office/drawing/2014/chart" uri="{C3380CC4-5D6E-409C-BE32-E72D297353CC}">
              <c16:uniqueId val="{00000002-D1AB-440A-916F-110B21F44CF3}"/>
            </c:ext>
          </c:extLst>
        </c:ser>
        <c:ser>
          <c:idx val="3"/>
          <c:order val="3"/>
          <c:tx>
            <c:strRef>
              <c:f>[1]CATEGORIES!$B$74</c:f>
              <c:strCache>
                <c:ptCount val="1"/>
                <c:pt idx="0">
                  <c:v>C3-Chrysenes</c:v>
                </c:pt>
              </c:strCache>
            </c:strRef>
          </c:tx>
          <c:spPr>
            <a:solidFill>
              <a:schemeClr val="accent4"/>
            </a:solidFill>
            <a:ln>
              <a:noFill/>
            </a:ln>
            <a:effectLst/>
          </c:spPr>
          <c:invertIfNegative val="0"/>
          <c:cat>
            <c:numRef>
              <c:f>[1]CATEGORIES!$Q$2:$R$2</c:f>
              <c:numCache>
                <c:formatCode>General</c:formatCode>
                <c:ptCount val="2"/>
                <c:pt idx="0">
                  <c:v>1.4</c:v>
                </c:pt>
                <c:pt idx="1">
                  <c:v>46.9</c:v>
                </c:pt>
              </c:numCache>
            </c:numRef>
          </c:cat>
          <c:val>
            <c:numRef>
              <c:f>[1]CATEGORIES!$Q$74:$R$74</c:f>
              <c:numCache>
                <c:formatCode>General</c:formatCode>
                <c:ptCount val="2"/>
                <c:pt idx="0">
                  <c:v>63</c:v>
                </c:pt>
                <c:pt idx="1">
                  <c:v>63</c:v>
                </c:pt>
              </c:numCache>
            </c:numRef>
          </c:val>
          <c:extLst>
            <c:ext xmlns:c16="http://schemas.microsoft.com/office/drawing/2014/chart" uri="{C3380CC4-5D6E-409C-BE32-E72D297353CC}">
              <c16:uniqueId val="{00000003-D1AB-440A-916F-110B21F44CF3}"/>
            </c:ext>
          </c:extLst>
        </c:ser>
        <c:ser>
          <c:idx val="4"/>
          <c:order val="4"/>
          <c:tx>
            <c:strRef>
              <c:f>[1]CATEGORIES!$B$75</c:f>
              <c:strCache>
                <c:ptCount val="1"/>
                <c:pt idx="0">
                  <c:v>C4-Chrysenes</c:v>
                </c:pt>
              </c:strCache>
            </c:strRef>
          </c:tx>
          <c:spPr>
            <a:solidFill>
              <a:schemeClr val="accent5"/>
            </a:solidFill>
            <a:ln>
              <a:noFill/>
            </a:ln>
            <a:effectLst/>
          </c:spPr>
          <c:invertIfNegative val="0"/>
          <c:cat>
            <c:numRef>
              <c:f>[1]CATEGORIES!$Q$2:$R$2</c:f>
              <c:numCache>
                <c:formatCode>General</c:formatCode>
                <c:ptCount val="2"/>
                <c:pt idx="0">
                  <c:v>1.4</c:v>
                </c:pt>
                <c:pt idx="1">
                  <c:v>46.9</c:v>
                </c:pt>
              </c:numCache>
            </c:numRef>
          </c:cat>
          <c:val>
            <c:numRef>
              <c:f>[1]CATEGORIES!$Q$75:$R$75</c:f>
              <c:numCache>
                <c:formatCode>General</c:formatCode>
                <c:ptCount val="2"/>
                <c:pt idx="0">
                  <c:v>63</c:v>
                </c:pt>
                <c:pt idx="1">
                  <c:v>63</c:v>
                </c:pt>
              </c:numCache>
            </c:numRef>
          </c:val>
          <c:extLst>
            <c:ext xmlns:c16="http://schemas.microsoft.com/office/drawing/2014/chart" uri="{C3380CC4-5D6E-409C-BE32-E72D297353CC}">
              <c16:uniqueId val="{00000004-D1AB-440A-916F-110B21F44CF3}"/>
            </c:ext>
          </c:extLst>
        </c:ser>
        <c:dLbls>
          <c:showLegendKey val="0"/>
          <c:showVal val="0"/>
          <c:showCatName val="0"/>
          <c:showSerName val="0"/>
          <c:showPercent val="0"/>
          <c:showBubbleSize val="0"/>
        </c:dLbls>
        <c:gapWidth val="231"/>
        <c:overlap val="17"/>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7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10"/>
      </c:valAx>
      <c:spPr>
        <a:noFill/>
        <a:ln>
          <a:noFill/>
        </a:ln>
        <a:effectLst/>
      </c:spPr>
    </c:plotArea>
    <c:legend>
      <c:legendPos val="b"/>
      <c:layout>
        <c:manualLayout>
          <c:xMode val="edge"/>
          <c:yMode val="edge"/>
          <c:x val="0.44957880126403277"/>
          <c:y val="3.2421462781069894E-2"/>
          <c:w val="0.22891343820381654"/>
          <c:h val="0.28971206777846925"/>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[1]CATEGORIES!$B$90</c:f>
              <c:strCache>
                <c:ptCount val="1"/>
                <c:pt idx="0">
                  <c:v>n-Nonane (C9)</c:v>
                </c:pt>
              </c:strCache>
            </c:strRef>
          </c:tx>
          <c:spPr>
            <a:solidFill>
              <a:schemeClr val="accent1"/>
            </a:solidFill>
            <a:ln>
              <a:noFill/>
            </a:ln>
            <a:effectLst/>
          </c:spPr>
          <c:invertIfNegative val="0"/>
          <c:cat>
            <c:numRef>
              <c:f>[1]CATEGORIES!$O$2:$P$2</c:f>
              <c:numCache>
                <c:formatCode>General</c:formatCode>
                <c:ptCount val="2"/>
                <c:pt idx="0">
                  <c:v>0.81</c:v>
                </c:pt>
                <c:pt idx="1">
                  <c:v>24.7</c:v>
                </c:pt>
              </c:numCache>
            </c:numRef>
          </c:cat>
          <c:val>
            <c:numRef>
              <c:f>[1]CATEGORIES!$O$90:$P$90</c:f>
              <c:numCache>
                <c:formatCode>General</c:formatCode>
                <c:ptCount val="2"/>
                <c:pt idx="0">
                  <c:v>1.6E-2</c:v>
                </c:pt>
                <c:pt idx="1">
                  <c:v>3.9899999999999998E-2</c:v>
                </c:pt>
              </c:numCache>
            </c:numRef>
          </c:val>
          <c:extLst>
            <c:ext xmlns:c16="http://schemas.microsoft.com/office/drawing/2014/chart" uri="{C3380CC4-5D6E-409C-BE32-E72D297353CC}">
              <c16:uniqueId val="{00000000-D26C-45EF-8C3A-1F36690E8E16}"/>
            </c:ext>
          </c:extLst>
        </c:ser>
        <c:ser>
          <c:idx val="1"/>
          <c:order val="1"/>
          <c:tx>
            <c:strRef>
              <c:f>[1]CATEGORIES!$B$91</c:f>
              <c:strCache>
                <c:ptCount val="1"/>
                <c:pt idx="0">
                  <c:v>n-Decane (C10)</c:v>
                </c:pt>
              </c:strCache>
            </c:strRef>
          </c:tx>
          <c:spPr>
            <a:solidFill>
              <a:schemeClr val="accent2"/>
            </a:solidFill>
            <a:ln>
              <a:noFill/>
            </a:ln>
            <a:effectLst/>
          </c:spPr>
          <c:invertIfNegative val="0"/>
          <c:cat>
            <c:numRef>
              <c:f>[1]CATEGORIES!$O$2:$P$2</c:f>
              <c:numCache>
                <c:formatCode>General</c:formatCode>
                <c:ptCount val="2"/>
                <c:pt idx="0">
                  <c:v>0.81</c:v>
                </c:pt>
                <c:pt idx="1">
                  <c:v>24.7</c:v>
                </c:pt>
              </c:numCache>
            </c:numRef>
          </c:cat>
          <c:val>
            <c:numRef>
              <c:f>[1]CATEGORIES!$O$91:$P$91</c:f>
              <c:numCache>
                <c:formatCode>General</c:formatCode>
                <c:ptCount val="2"/>
                <c:pt idx="0">
                  <c:v>5.8500000000000002E-3</c:v>
                </c:pt>
                <c:pt idx="1">
                  <c:v>1.46E-2</c:v>
                </c:pt>
              </c:numCache>
            </c:numRef>
          </c:val>
          <c:extLst>
            <c:ext xmlns:c16="http://schemas.microsoft.com/office/drawing/2014/chart" uri="{C3380CC4-5D6E-409C-BE32-E72D297353CC}">
              <c16:uniqueId val="{00000001-D26C-45EF-8C3A-1F36690E8E16}"/>
            </c:ext>
          </c:extLst>
        </c:ser>
        <c:ser>
          <c:idx val="2"/>
          <c:order val="2"/>
          <c:tx>
            <c:strRef>
              <c:f>[1]CATEGORIES!$B$92</c:f>
              <c:strCache>
                <c:ptCount val="1"/>
                <c:pt idx="0">
                  <c:v>n-Undecane (C11)</c:v>
                </c:pt>
              </c:strCache>
            </c:strRef>
          </c:tx>
          <c:spPr>
            <a:solidFill>
              <a:schemeClr val="accent3"/>
            </a:solidFill>
            <a:ln>
              <a:noFill/>
            </a:ln>
            <a:effectLst/>
          </c:spPr>
          <c:invertIfNegative val="0"/>
          <c:cat>
            <c:numRef>
              <c:f>[1]CATEGORIES!$O$2:$P$2</c:f>
              <c:numCache>
                <c:formatCode>General</c:formatCode>
                <c:ptCount val="2"/>
                <c:pt idx="0">
                  <c:v>0.81</c:v>
                </c:pt>
                <c:pt idx="1">
                  <c:v>24.7</c:v>
                </c:pt>
              </c:numCache>
            </c:numRef>
          </c:cat>
          <c:val>
            <c:numRef>
              <c:f>[1]CATEGORIES!$O$92:$P$92</c:f>
              <c:numCache>
                <c:formatCode>General</c:formatCode>
                <c:ptCount val="2"/>
                <c:pt idx="0">
                  <c:v>4.7000000000000002E-3</c:v>
                </c:pt>
                <c:pt idx="1">
                  <c:v>1.18E-2</c:v>
                </c:pt>
              </c:numCache>
            </c:numRef>
          </c:val>
          <c:extLst>
            <c:ext xmlns:c16="http://schemas.microsoft.com/office/drawing/2014/chart" uri="{C3380CC4-5D6E-409C-BE32-E72D297353CC}">
              <c16:uniqueId val="{00000002-D26C-45EF-8C3A-1F36690E8E16}"/>
            </c:ext>
          </c:extLst>
        </c:ser>
        <c:ser>
          <c:idx val="3"/>
          <c:order val="3"/>
          <c:tx>
            <c:strRef>
              <c:f>[1]CATEGORIES!$B$93</c:f>
              <c:strCache>
                <c:ptCount val="1"/>
                <c:pt idx="0">
                  <c:v>n-Dodecane (C12)</c:v>
                </c:pt>
              </c:strCache>
            </c:strRef>
          </c:tx>
          <c:spPr>
            <a:solidFill>
              <a:schemeClr val="accent4"/>
            </a:solidFill>
            <a:ln>
              <a:noFill/>
            </a:ln>
            <a:effectLst/>
          </c:spPr>
          <c:invertIfNegative val="0"/>
          <c:cat>
            <c:numRef>
              <c:f>[1]CATEGORIES!$O$2:$P$2</c:f>
              <c:numCache>
                <c:formatCode>General</c:formatCode>
                <c:ptCount val="2"/>
                <c:pt idx="0">
                  <c:v>0.81</c:v>
                </c:pt>
                <c:pt idx="1">
                  <c:v>24.7</c:v>
                </c:pt>
              </c:numCache>
            </c:numRef>
          </c:cat>
          <c:val>
            <c:numRef>
              <c:f>[1]CATEGORIES!$O$93:$P$93</c:f>
              <c:numCache>
                <c:formatCode>General</c:formatCode>
                <c:ptCount val="2"/>
                <c:pt idx="0">
                  <c:v>6.6E-3</c:v>
                </c:pt>
                <c:pt idx="1">
                  <c:v>1.6500000000000001E-2</c:v>
                </c:pt>
              </c:numCache>
            </c:numRef>
          </c:val>
          <c:extLst>
            <c:ext xmlns:c16="http://schemas.microsoft.com/office/drawing/2014/chart" uri="{C3380CC4-5D6E-409C-BE32-E72D297353CC}">
              <c16:uniqueId val="{00000003-D26C-45EF-8C3A-1F36690E8E16}"/>
            </c:ext>
          </c:extLst>
        </c:ser>
        <c:ser>
          <c:idx val="4"/>
          <c:order val="4"/>
          <c:tx>
            <c:strRef>
              <c:f>[1]CATEGORIES!$B$94</c:f>
              <c:strCache>
                <c:ptCount val="1"/>
                <c:pt idx="0">
                  <c:v>n-Tridecane (C13)</c:v>
                </c:pt>
              </c:strCache>
            </c:strRef>
          </c:tx>
          <c:spPr>
            <a:solidFill>
              <a:schemeClr val="accent5"/>
            </a:solidFill>
            <a:ln>
              <a:noFill/>
            </a:ln>
            <a:effectLst/>
          </c:spPr>
          <c:invertIfNegative val="0"/>
          <c:cat>
            <c:numRef>
              <c:f>[1]CATEGORIES!$O$2:$P$2</c:f>
              <c:numCache>
                <c:formatCode>General</c:formatCode>
                <c:ptCount val="2"/>
                <c:pt idx="0">
                  <c:v>0.81</c:v>
                </c:pt>
                <c:pt idx="1">
                  <c:v>24.7</c:v>
                </c:pt>
              </c:numCache>
            </c:numRef>
          </c:cat>
          <c:val>
            <c:numRef>
              <c:f>[1]CATEGORIES!$O$94:$P$94</c:f>
              <c:numCache>
                <c:formatCode>General</c:formatCode>
                <c:ptCount val="2"/>
                <c:pt idx="0">
                  <c:v>4.4200000000000003E-2</c:v>
                </c:pt>
                <c:pt idx="1">
                  <c:v>0.111</c:v>
                </c:pt>
              </c:numCache>
            </c:numRef>
          </c:val>
          <c:extLst>
            <c:ext xmlns:c16="http://schemas.microsoft.com/office/drawing/2014/chart" uri="{C3380CC4-5D6E-409C-BE32-E72D297353CC}">
              <c16:uniqueId val="{00000004-D26C-45EF-8C3A-1F36690E8E16}"/>
            </c:ext>
          </c:extLst>
        </c:ser>
        <c:ser>
          <c:idx val="5"/>
          <c:order val="5"/>
          <c:tx>
            <c:strRef>
              <c:f>[1]CATEGORIES!$B$95</c:f>
              <c:strCache>
                <c:ptCount val="1"/>
                <c:pt idx="0">
                  <c:v>2,6,10-Trimethyldodecane (1380)</c:v>
                </c:pt>
              </c:strCache>
            </c:strRef>
          </c:tx>
          <c:spPr>
            <a:solidFill>
              <a:schemeClr val="accent6"/>
            </a:solidFill>
            <a:ln>
              <a:noFill/>
            </a:ln>
            <a:effectLst/>
          </c:spPr>
          <c:invertIfNegative val="0"/>
          <c:cat>
            <c:numRef>
              <c:f>[1]CATEGORIES!$O$2:$P$2</c:f>
              <c:numCache>
                <c:formatCode>General</c:formatCode>
                <c:ptCount val="2"/>
                <c:pt idx="0">
                  <c:v>0.81</c:v>
                </c:pt>
                <c:pt idx="1">
                  <c:v>24.7</c:v>
                </c:pt>
              </c:numCache>
            </c:numRef>
          </c:cat>
          <c:val>
            <c:numRef>
              <c:f>[1]CATEGORIES!$O$95:$P$95</c:f>
              <c:numCache>
                <c:formatCode>General</c:formatCode>
                <c:ptCount val="2"/>
                <c:pt idx="0">
                  <c:v>4.8999999999999998E-3</c:v>
                </c:pt>
                <c:pt idx="1">
                  <c:v>1.2200000000000001E-2</c:v>
                </c:pt>
              </c:numCache>
            </c:numRef>
          </c:val>
          <c:extLst>
            <c:ext xmlns:c16="http://schemas.microsoft.com/office/drawing/2014/chart" uri="{C3380CC4-5D6E-409C-BE32-E72D297353CC}">
              <c16:uniqueId val="{00000005-D26C-45EF-8C3A-1F36690E8E16}"/>
            </c:ext>
          </c:extLst>
        </c:ser>
        <c:ser>
          <c:idx val="6"/>
          <c:order val="6"/>
          <c:tx>
            <c:strRef>
              <c:f>[1]CATEGORIES!$B$96</c:f>
              <c:strCache>
                <c:ptCount val="1"/>
                <c:pt idx="0">
                  <c:v>n-Tetradecane (C14)</c:v>
                </c:pt>
              </c:strCache>
            </c:strRef>
          </c:tx>
          <c:spPr>
            <a:solidFill>
              <a:schemeClr val="accent1">
                <a:lumMod val="60000"/>
              </a:schemeClr>
            </a:solidFill>
            <a:ln>
              <a:noFill/>
            </a:ln>
            <a:effectLst/>
          </c:spPr>
          <c:invertIfNegative val="0"/>
          <c:cat>
            <c:numRef>
              <c:f>[1]CATEGORIES!$O$2:$P$2</c:f>
              <c:numCache>
                <c:formatCode>General</c:formatCode>
                <c:ptCount val="2"/>
                <c:pt idx="0">
                  <c:v>0.81</c:v>
                </c:pt>
                <c:pt idx="1">
                  <c:v>24.7</c:v>
                </c:pt>
              </c:numCache>
            </c:numRef>
          </c:cat>
          <c:val>
            <c:numRef>
              <c:f>[1]CATEGORIES!$O$96:$P$96</c:f>
              <c:numCache>
                <c:formatCode>General</c:formatCode>
                <c:ptCount val="2"/>
                <c:pt idx="0">
                  <c:v>4.8999999999999998E-3</c:v>
                </c:pt>
                <c:pt idx="1">
                  <c:v>1.2200000000000001E-2</c:v>
                </c:pt>
              </c:numCache>
            </c:numRef>
          </c:val>
          <c:extLst>
            <c:ext xmlns:c16="http://schemas.microsoft.com/office/drawing/2014/chart" uri="{C3380CC4-5D6E-409C-BE32-E72D297353CC}">
              <c16:uniqueId val="{00000006-D26C-45EF-8C3A-1F36690E8E16}"/>
            </c:ext>
          </c:extLst>
        </c:ser>
        <c:ser>
          <c:idx val="7"/>
          <c:order val="7"/>
          <c:tx>
            <c:strRef>
              <c:f>[1]CATEGORIES!$B$97</c:f>
              <c:strCache>
                <c:ptCount val="1"/>
                <c:pt idx="0">
                  <c:v>2,6,10-Trimethyltridecane (1470)</c:v>
                </c:pt>
              </c:strCache>
            </c:strRef>
          </c:tx>
          <c:spPr>
            <a:solidFill>
              <a:schemeClr val="accent2">
                <a:lumMod val="60000"/>
              </a:schemeClr>
            </a:solidFill>
            <a:ln>
              <a:noFill/>
            </a:ln>
            <a:effectLst/>
          </c:spPr>
          <c:invertIfNegative val="0"/>
          <c:cat>
            <c:numRef>
              <c:f>[1]CATEGORIES!$O$2:$P$2</c:f>
              <c:numCache>
                <c:formatCode>General</c:formatCode>
                <c:ptCount val="2"/>
                <c:pt idx="0">
                  <c:v>0.81</c:v>
                </c:pt>
                <c:pt idx="1">
                  <c:v>24.7</c:v>
                </c:pt>
              </c:numCache>
            </c:numRef>
          </c:cat>
          <c:val>
            <c:numRef>
              <c:f>[1]CATEGORIES!$O$97:$P$97</c:f>
              <c:numCache>
                <c:formatCode>General</c:formatCode>
                <c:ptCount val="2"/>
                <c:pt idx="0">
                  <c:v>7.1999999999999998E-3</c:v>
                </c:pt>
                <c:pt idx="1">
                  <c:v>1.7999999999999999E-2</c:v>
                </c:pt>
              </c:numCache>
            </c:numRef>
          </c:val>
          <c:extLst>
            <c:ext xmlns:c16="http://schemas.microsoft.com/office/drawing/2014/chart" uri="{C3380CC4-5D6E-409C-BE32-E72D297353CC}">
              <c16:uniqueId val="{00000007-D26C-45EF-8C3A-1F36690E8E16}"/>
            </c:ext>
          </c:extLst>
        </c:ser>
        <c:ser>
          <c:idx val="8"/>
          <c:order val="8"/>
          <c:tx>
            <c:strRef>
              <c:f>[1]CATEGORIES!$B$98</c:f>
              <c:strCache>
                <c:ptCount val="1"/>
                <c:pt idx="0">
                  <c:v>n-Pentadecane (C15)</c:v>
                </c:pt>
              </c:strCache>
            </c:strRef>
          </c:tx>
          <c:spPr>
            <a:solidFill>
              <a:schemeClr val="accent3">
                <a:lumMod val="60000"/>
              </a:schemeClr>
            </a:solidFill>
            <a:ln>
              <a:noFill/>
            </a:ln>
            <a:effectLst/>
          </c:spPr>
          <c:invertIfNegative val="0"/>
          <c:cat>
            <c:numRef>
              <c:f>[1]CATEGORIES!$O$2:$P$2</c:f>
              <c:numCache>
                <c:formatCode>General</c:formatCode>
                <c:ptCount val="2"/>
                <c:pt idx="0">
                  <c:v>0.81</c:v>
                </c:pt>
                <c:pt idx="1">
                  <c:v>24.7</c:v>
                </c:pt>
              </c:numCache>
            </c:numRef>
          </c:cat>
          <c:val>
            <c:numRef>
              <c:f>[1]CATEGORIES!$O$98:$P$98</c:f>
              <c:numCache>
                <c:formatCode>General</c:formatCode>
                <c:ptCount val="2"/>
                <c:pt idx="0">
                  <c:v>7.1999999999999998E-3</c:v>
                </c:pt>
                <c:pt idx="1">
                  <c:v>1.7999999999999999E-2</c:v>
                </c:pt>
              </c:numCache>
            </c:numRef>
          </c:val>
          <c:extLst>
            <c:ext xmlns:c16="http://schemas.microsoft.com/office/drawing/2014/chart" uri="{C3380CC4-5D6E-409C-BE32-E72D297353CC}">
              <c16:uniqueId val="{00000008-D26C-45EF-8C3A-1F36690E8E16}"/>
            </c:ext>
          </c:extLst>
        </c:ser>
        <c:ser>
          <c:idx val="9"/>
          <c:order val="9"/>
          <c:tx>
            <c:strRef>
              <c:f>[1]CATEGORIES!$B$99</c:f>
              <c:strCache>
                <c:ptCount val="1"/>
                <c:pt idx="0">
                  <c:v>n-Hexadecane (C16)</c:v>
                </c:pt>
              </c:strCache>
            </c:strRef>
          </c:tx>
          <c:spPr>
            <a:solidFill>
              <a:schemeClr val="accent4">
                <a:lumMod val="60000"/>
              </a:schemeClr>
            </a:solidFill>
            <a:ln>
              <a:noFill/>
            </a:ln>
            <a:effectLst/>
          </c:spPr>
          <c:invertIfNegative val="0"/>
          <c:cat>
            <c:numRef>
              <c:f>[1]CATEGORIES!$O$2:$P$2</c:f>
              <c:numCache>
                <c:formatCode>General</c:formatCode>
                <c:ptCount val="2"/>
                <c:pt idx="0">
                  <c:v>0.81</c:v>
                </c:pt>
                <c:pt idx="1">
                  <c:v>24.7</c:v>
                </c:pt>
              </c:numCache>
            </c:numRef>
          </c:cat>
          <c:val>
            <c:numRef>
              <c:f>[1]CATEGORIES!$O$99:$P$99</c:f>
              <c:numCache>
                <c:formatCode>General</c:formatCode>
                <c:ptCount val="2"/>
                <c:pt idx="0">
                  <c:v>7.45E-3</c:v>
                </c:pt>
                <c:pt idx="1">
                  <c:v>1.8599999999999998E-2</c:v>
                </c:pt>
              </c:numCache>
            </c:numRef>
          </c:val>
          <c:extLst>
            <c:ext xmlns:c16="http://schemas.microsoft.com/office/drawing/2014/chart" uri="{C3380CC4-5D6E-409C-BE32-E72D297353CC}">
              <c16:uniqueId val="{00000009-D26C-45EF-8C3A-1F36690E8E16}"/>
            </c:ext>
          </c:extLst>
        </c:ser>
        <c:ser>
          <c:idx val="10"/>
          <c:order val="10"/>
          <c:tx>
            <c:strRef>
              <c:f>[1]CATEGORIES!$B$100</c:f>
              <c:strCache>
                <c:ptCount val="1"/>
                <c:pt idx="0">
                  <c:v>Norpristane (1650)</c:v>
                </c:pt>
              </c:strCache>
            </c:strRef>
          </c:tx>
          <c:spPr>
            <a:solidFill>
              <a:schemeClr val="accent5">
                <a:lumMod val="60000"/>
              </a:schemeClr>
            </a:solidFill>
            <a:ln>
              <a:noFill/>
            </a:ln>
            <a:effectLst/>
          </c:spPr>
          <c:invertIfNegative val="0"/>
          <c:cat>
            <c:numRef>
              <c:f>[1]CATEGORIES!$O$2:$P$2</c:f>
              <c:numCache>
                <c:formatCode>General</c:formatCode>
                <c:ptCount val="2"/>
                <c:pt idx="0">
                  <c:v>0.81</c:v>
                </c:pt>
                <c:pt idx="1">
                  <c:v>24.7</c:v>
                </c:pt>
              </c:numCache>
            </c:numRef>
          </c:cat>
          <c:val>
            <c:numRef>
              <c:f>[1]CATEGORIES!$O$100:$P$100</c:f>
              <c:numCache>
                <c:formatCode>General</c:formatCode>
                <c:ptCount val="2"/>
                <c:pt idx="0">
                  <c:v>6.7999999999999996E-3</c:v>
                </c:pt>
                <c:pt idx="1">
                  <c:v>1.7000000000000001E-2</c:v>
                </c:pt>
              </c:numCache>
            </c:numRef>
          </c:val>
          <c:extLst>
            <c:ext xmlns:c16="http://schemas.microsoft.com/office/drawing/2014/chart" uri="{C3380CC4-5D6E-409C-BE32-E72D297353CC}">
              <c16:uniqueId val="{0000000A-D26C-45EF-8C3A-1F36690E8E16}"/>
            </c:ext>
          </c:extLst>
        </c:ser>
        <c:ser>
          <c:idx val="11"/>
          <c:order val="11"/>
          <c:tx>
            <c:strRef>
              <c:f>[1]CATEGORIES!$B$101</c:f>
              <c:strCache>
                <c:ptCount val="1"/>
                <c:pt idx="0">
                  <c:v>n-Heptadecane (C17)</c:v>
                </c:pt>
              </c:strCache>
            </c:strRef>
          </c:tx>
          <c:spPr>
            <a:solidFill>
              <a:schemeClr val="accent6">
                <a:lumMod val="60000"/>
              </a:schemeClr>
            </a:solidFill>
            <a:ln>
              <a:noFill/>
            </a:ln>
            <a:effectLst/>
          </c:spPr>
          <c:invertIfNegative val="0"/>
          <c:cat>
            <c:numRef>
              <c:f>[1]CATEGORIES!$O$2:$P$2</c:f>
              <c:numCache>
                <c:formatCode>General</c:formatCode>
                <c:ptCount val="2"/>
                <c:pt idx="0">
                  <c:v>0.81</c:v>
                </c:pt>
                <c:pt idx="1">
                  <c:v>24.7</c:v>
                </c:pt>
              </c:numCache>
            </c:numRef>
          </c:cat>
          <c:val>
            <c:numRef>
              <c:f>[1]CATEGORIES!$O$101:$P$101</c:f>
              <c:numCache>
                <c:formatCode>General</c:formatCode>
                <c:ptCount val="2"/>
                <c:pt idx="0">
                  <c:v>6.7999999999999996E-3</c:v>
                </c:pt>
                <c:pt idx="1">
                  <c:v>1.7000000000000001E-2</c:v>
                </c:pt>
              </c:numCache>
            </c:numRef>
          </c:val>
          <c:extLst>
            <c:ext xmlns:c16="http://schemas.microsoft.com/office/drawing/2014/chart" uri="{C3380CC4-5D6E-409C-BE32-E72D297353CC}">
              <c16:uniqueId val="{0000000B-D26C-45EF-8C3A-1F36690E8E16}"/>
            </c:ext>
          </c:extLst>
        </c:ser>
        <c:ser>
          <c:idx val="12"/>
          <c:order val="12"/>
          <c:tx>
            <c:strRef>
              <c:f>[1]CATEGORIES!$B$102</c:f>
              <c:strCache>
                <c:ptCount val="1"/>
                <c:pt idx="0">
                  <c:v>Pristane</c:v>
                </c:pt>
              </c:strCache>
            </c:strRef>
          </c:tx>
          <c:spPr>
            <a:solidFill>
              <a:schemeClr val="accent1">
                <a:lumMod val="80000"/>
                <a:lumOff val="20000"/>
              </a:schemeClr>
            </a:solidFill>
            <a:ln>
              <a:noFill/>
            </a:ln>
            <a:effectLst/>
          </c:spPr>
          <c:invertIfNegative val="0"/>
          <c:cat>
            <c:numRef>
              <c:f>[1]CATEGORIES!$O$2:$P$2</c:f>
              <c:numCache>
                <c:formatCode>General</c:formatCode>
                <c:ptCount val="2"/>
                <c:pt idx="0">
                  <c:v>0.81</c:v>
                </c:pt>
                <c:pt idx="1">
                  <c:v>24.7</c:v>
                </c:pt>
              </c:numCache>
            </c:numRef>
          </c:cat>
          <c:val>
            <c:numRef>
              <c:f>[1]CATEGORIES!$O$102:$P$102</c:f>
              <c:numCache>
                <c:formatCode>General</c:formatCode>
                <c:ptCount val="2"/>
                <c:pt idx="0">
                  <c:v>8.7500000000000008E-3</c:v>
                </c:pt>
                <c:pt idx="1">
                  <c:v>2.1899999999999999E-2</c:v>
                </c:pt>
              </c:numCache>
            </c:numRef>
          </c:val>
          <c:extLst>
            <c:ext xmlns:c16="http://schemas.microsoft.com/office/drawing/2014/chart" uri="{C3380CC4-5D6E-409C-BE32-E72D297353CC}">
              <c16:uniqueId val="{0000000C-D26C-45EF-8C3A-1F36690E8E16}"/>
            </c:ext>
          </c:extLst>
        </c:ser>
        <c:ser>
          <c:idx val="13"/>
          <c:order val="13"/>
          <c:tx>
            <c:strRef>
              <c:f>[1]CATEGORIES!$B$103</c:f>
              <c:strCache>
                <c:ptCount val="1"/>
                <c:pt idx="0">
                  <c:v>n-Octadecane (C18)</c:v>
                </c:pt>
              </c:strCache>
            </c:strRef>
          </c:tx>
          <c:spPr>
            <a:solidFill>
              <a:schemeClr val="accent2">
                <a:lumMod val="80000"/>
                <a:lumOff val="20000"/>
              </a:schemeClr>
            </a:solidFill>
            <a:ln>
              <a:noFill/>
            </a:ln>
            <a:effectLst/>
          </c:spPr>
          <c:invertIfNegative val="0"/>
          <c:cat>
            <c:numRef>
              <c:f>[1]CATEGORIES!$O$2:$P$2</c:f>
              <c:numCache>
                <c:formatCode>General</c:formatCode>
                <c:ptCount val="2"/>
                <c:pt idx="0">
                  <c:v>0.81</c:v>
                </c:pt>
                <c:pt idx="1">
                  <c:v>24.7</c:v>
                </c:pt>
              </c:numCache>
            </c:numRef>
          </c:cat>
          <c:val>
            <c:numRef>
              <c:f>[1]CATEGORIES!$O$103:$P$103</c:f>
              <c:numCache>
                <c:formatCode>General</c:formatCode>
                <c:ptCount val="2"/>
                <c:pt idx="0">
                  <c:v>4.0000000000000001E-3</c:v>
                </c:pt>
                <c:pt idx="1">
                  <c:v>0.01</c:v>
                </c:pt>
              </c:numCache>
            </c:numRef>
          </c:val>
          <c:extLst>
            <c:ext xmlns:c16="http://schemas.microsoft.com/office/drawing/2014/chart" uri="{C3380CC4-5D6E-409C-BE32-E72D297353CC}">
              <c16:uniqueId val="{0000000D-D26C-45EF-8C3A-1F36690E8E16}"/>
            </c:ext>
          </c:extLst>
        </c:ser>
        <c:ser>
          <c:idx val="14"/>
          <c:order val="14"/>
          <c:tx>
            <c:strRef>
              <c:f>[1]CATEGORIES!$B$104</c:f>
              <c:strCache>
                <c:ptCount val="1"/>
                <c:pt idx="0">
                  <c:v>Phytane</c:v>
                </c:pt>
              </c:strCache>
            </c:strRef>
          </c:tx>
          <c:spPr>
            <a:solidFill>
              <a:schemeClr val="accent3">
                <a:lumMod val="80000"/>
                <a:lumOff val="20000"/>
              </a:schemeClr>
            </a:solidFill>
            <a:ln>
              <a:noFill/>
            </a:ln>
            <a:effectLst/>
          </c:spPr>
          <c:invertIfNegative val="0"/>
          <c:cat>
            <c:numRef>
              <c:f>[1]CATEGORIES!$O$2:$P$2</c:f>
              <c:numCache>
                <c:formatCode>General</c:formatCode>
                <c:ptCount val="2"/>
                <c:pt idx="0">
                  <c:v>0.81</c:v>
                </c:pt>
                <c:pt idx="1">
                  <c:v>24.7</c:v>
                </c:pt>
              </c:numCache>
            </c:numRef>
          </c:cat>
          <c:val>
            <c:numRef>
              <c:f>[1]CATEGORIES!$O$104:$P$104</c:f>
              <c:numCache>
                <c:formatCode>General</c:formatCode>
                <c:ptCount val="2"/>
                <c:pt idx="0">
                  <c:v>4.3499999999999997E-3</c:v>
                </c:pt>
                <c:pt idx="1">
                  <c:v>1.09E-2</c:v>
                </c:pt>
              </c:numCache>
            </c:numRef>
          </c:val>
          <c:extLst>
            <c:ext xmlns:c16="http://schemas.microsoft.com/office/drawing/2014/chart" uri="{C3380CC4-5D6E-409C-BE32-E72D297353CC}">
              <c16:uniqueId val="{0000000E-D26C-45EF-8C3A-1F36690E8E16}"/>
            </c:ext>
          </c:extLst>
        </c:ser>
        <c:ser>
          <c:idx val="15"/>
          <c:order val="15"/>
          <c:tx>
            <c:strRef>
              <c:f>[1]CATEGORIES!$B$105</c:f>
              <c:strCache>
                <c:ptCount val="1"/>
                <c:pt idx="0">
                  <c:v>n-Nonadecane (C19)</c:v>
                </c:pt>
              </c:strCache>
            </c:strRef>
          </c:tx>
          <c:spPr>
            <a:solidFill>
              <a:schemeClr val="accent4">
                <a:lumMod val="80000"/>
                <a:lumOff val="20000"/>
              </a:schemeClr>
            </a:solidFill>
            <a:ln>
              <a:noFill/>
            </a:ln>
            <a:effectLst/>
          </c:spPr>
          <c:invertIfNegative val="0"/>
          <c:cat>
            <c:numRef>
              <c:f>[1]CATEGORIES!$O$2:$P$2</c:f>
              <c:numCache>
                <c:formatCode>General</c:formatCode>
                <c:ptCount val="2"/>
                <c:pt idx="0">
                  <c:v>0.81</c:v>
                </c:pt>
                <c:pt idx="1">
                  <c:v>24.7</c:v>
                </c:pt>
              </c:numCache>
            </c:numRef>
          </c:cat>
          <c:val>
            <c:numRef>
              <c:f>[1]CATEGORIES!$O$105:$P$105</c:f>
              <c:numCache>
                <c:formatCode>General</c:formatCode>
                <c:ptCount val="2"/>
                <c:pt idx="0">
                  <c:v>8.4499999999999992E-3</c:v>
                </c:pt>
                <c:pt idx="1">
                  <c:v>2.1100000000000001E-2</c:v>
                </c:pt>
              </c:numCache>
            </c:numRef>
          </c:val>
          <c:extLst>
            <c:ext xmlns:c16="http://schemas.microsoft.com/office/drawing/2014/chart" uri="{C3380CC4-5D6E-409C-BE32-E72D297353CC}">
              <c16:uniqueId val="{0000000F-D26C-45EF-8C3A-1F36690E8E16}"/>
            </c:ext>
          </c:extLst>
        </c:ser>
        <c:dLbls>
          <c:showLegendKey val="0"/>
          <c:showVal val="0"/>
          <c:showCatName val="0"/>
          <c:showSerName val="0"/>
          <c:showPercent val="0"/>
          <c:showBubbleSize val="0"/>
        </c:dLbls>
        <c:gapWidth val="244"/>
        <c:overlap val="6"/>
        <c:axId val="441964031"/>
        <c:axId val="441953951"/>
      </c:barChart>
      <c:catAx>
        <c:axId val="4419640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Depth</a:t>
                </a:r>
                <a:r>
                  <a:rPr lang="en-US" sz="1100" b="1" baseline="0">
                    <a:solidFill>
                      <a:sysClr val="windowText" lastClr="000000"/>
                    </a:solidFill>
                  </a:rPr>
                  <a:t> (mbsf)</a:t>
                </a:r>
                <a:endParaRPr lang="en-US" sz="1100"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0.15000000000000002"/>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i="0" baseline="0">
                    <a:solidFill>
                      <a:sysClr val="windowText" lastClr="000000"/>
                    </a:solidFill>
                    <a:effectLst/>
                  </a:rPr>
                  <a:t>mg kg </a:t>
                </a:r>
                <a:r>
                  <a:rPr lang="en-US" sz="1100" b="1" i="0" baseline="30000">
                    <a:solidFill>
                      <a:sysClr val="windowText" lastClr="000000"/>
                    </a:solidFill>
                    <a:effectLst/>
                  </a:rPr>
                  <a:t>-1</a:t>
                </a:r>
                <a:endParaRPr lang="en-US" sz="1100">
                  <a:solidFill>
                    <a:sysClr val="windowText" lastClr="000000"/>
                  </a:solidFill>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00000000000001E-2"/>
      </c:valAx>
      <c:spPr>
        <a:noFill/>
        <a:ln>
          <a:noFill/>
        </a:ln>
        <a:effectLst/>
      </c:spPr>
    </c:plotArea>
    <c:legend>
      <c:legendPos val="b"/>
      <c:layout>
        <c:manualLayout>
          <c:xMode val="edge"/>
          <c:yMode val="edge"/>
          <c:x val="0.71565418929064017"/>
          <c:y val="2.860321154013824E-2"/>
          <c:w val="0.26771609895769682"/>
          <c:h val="0.5946953366224410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[1]CATEGORIES!$B$90</c:f>
              <c:strCache>
                <c:ptCount val="1"/>
                <c:pt idx="0">
                  <c:v>n-Nonane (C9)</c:v>
                </c:pt>
              </c:strCache>
            </c:strRef>
          </c:tx>
          <c:spPr>
            <a:solidFill>
              <a:schemeClr val="accent1"/>
            </a:solidFill>
            <a:ln>
              <a:noFill/>
            </a:ln>
            <a:effectLst/>
          </c:spPr>
          <c:invertIfNegative val="0"/>
          <c:cat>
            <c:numRef>
              <c:f>[1]CATEGORIES!$Q$2:$R$2</c:f>
              <c:numCache>
                <c:formatCode>General</c:formatCode>
                <c:ptCount val="2"/>
                <c:pt idx="0">
                  <c:v>1.4</c:v>
                </c:pt>
                <c:pt idx="1">
                  <c:v>46.9</c:v>
                </c:pt>
              </c:numCache>
            </c:numRef>
          </c:cat>
          <c:val>
            <c:numRef>
              <c:f>[1]CATEGORIES!$Q$90:$R$90</c:f>
              <c:numCache>
                <c:formatCode>General</c:formatCode>
                <c:ptCount val="2"/>
                <c:pt idx="0">
                  <c:v>1.6E-2</c:v>
                </c:pt>
                <c:pt idx="1">
                  <c:v>1.6E-2</c:v>
                </c:pt>
              </c:numCache>
            </c:numRef>
          </c:val>
          <c:extLst>
            <c:ext xmlns:c16="http://schemas.microsoft.com/office/drawing/2014/chart" uri="{C3380CC4-5D6E-409C-BE32-E72D297353CC}">
              <c16:uniqueId val="{00000000-69FB-40AD-B0CD-370661D6BB6F}"/>
            </c:ext>
          </c:extLst>
        </c:ser>
        <c:ser>
          <c:idx val="1"/>
          <c:order val="1"/>
          <c:tx>
            <c:strRef>
              <c:f>[1]CATEGORIES!$B$91</c:f>
              <c:strCache>
                <c:ptCount val="1"/>
                <c:pt idx="0">
                  <c:v>n-Decane (C10)</c:v>
                </c:pt>
              </c:strCache>
            </c:strRef>
          </c:tx>
          <c:spPr>
            <a:solidFill>
              <a:schemeClr val="accent2"/>
            </a:solidFill>
            <a:ln>
              <a:noFill/>
            </a:ln>
            <a:effectLst/>
          </c:spPr>
          <c:invertIfNegative val="0"/>
          <c:cat>
            <c:numRef>
              <c:f>[1]CATEGORIES!$Q$2:$R$2</c:f>
              <c:numCache>
                <c:formatCode>General</c:formatCode>
                <c:ptCount val="2"/>
                <c:pt idx="0">
                  <c:v>1.4</c:v>
                </c:pt>
                <c:pt idx="1">
                  <c:v>46.9</c:v>
                </c:pt>
              </c:numCache>
            </c:numRef>
          </c:cat>
          <c:val>
            <c:numRef>
              <c:f>[1]CATEGORIES!$Q$91:$R$91</c:f>
              <c:numCache>
                <c:formatCode>General</c:formatCode>
                <c:ptCount val="2"/>
                <c:pt idx="0">
                  <c:v>5.8500000000000002E-3</c:v>
                </c:pt>
                <c:pt idx="1">
                  <c:v>5.8500000000000002E-3</c:v>
                </c:pt>
              </c:numCache>
            </c:numRef>
          </c:val>
          <c:extLst>
            <c:ext xmlns:c16="http://schemas.microsoft.com/office/drawing/2014/chart" uri="{C3380CC4-5D6E-409C-BE32-E72D297353CC}">
              <c16:uniqueId val="{00000001-69FB-40AD-B0CD-370661D6BB6F}"/>
            </c:ext>
          </c:extLst>
        </c:ser>
        <c:ser>
          <c:idx val="2"/>
          <c:order val="2"/>
          <c:tx>
            <c:strRef>
              <c:f>[1]CATEGORIES!$B$92</c:f>
              <c:strCache>
                <c:ptCount val="1"/>
                <c:pt idx="0">
                  <c:v>n-Undecane (C11)</c:v>
                </c:pt>
              </c:strCache>
            </c:strRef>
          </c:tx>
          <c:spPr>
            <a:solidFill>
              <a:schemeClr val="accent3"/>
            </a:solidFill>
            <a:ln>
              <a:noFill/>
            </a:ln>
            <a:effectLst/>
          </c:spPr>
          <c:invertIfNegative val="0"/>
          <c:cat>
            <c:numRef>
              <c:f>[1]CATEGORIES!$Q$2:$R$2</c:f>
              <c:numCache>
                <c:formatCode>General</c:formatCode>
                <c:ptCount val="2"/>
                <c:pt idx="0">
                  <c:v>1.4</c:v>
                </c:pt>
                <c:pt idx="1">
                  <c:v>46.9</c:v>
                </c:pt>
              </c:numCache>
            </c:numRef>
          </c:cat>
          <c:val>
            <c:numRef>
              <c:f>[1]CATEGORIES!$Q$92:$R$92</c:f>
              <c:numCache>
                <c:formatCode>General</c:formatCode>
                <c:ptCount val="2"/>
                <c:pt idx="0">
                  <c:v>4.7000000000000002E-3</c:v>
                </c:pt>
                <c:pt idx="1">
                  <c:v>4.7000000000000002E-3</c:v>
                </c:pt>
              </c:numCache>
            </c:numRef>
          </c:val>
          <c:extLst>
            <c:ext xmlns:c16="http://schemas.microsoft.com/office/drawing/2014/chart" uri="{C3380CC4-5D6E-409C-BE32-E72D297353CC}">
              <c16:uniqueId val="{00000002-69FB-40AD-B0CD-370661D6BB6F}"/>
            </c:ext>
          </c:extLst>
        </c:ser>
        <c:ser>
          <c:idx val="3"/>
          <c:order val="3"/>
          <c:tx>
            <c:strRef>
              <c:f>[1]CATEGORIES!$B$93</c:f>
              <c:strCache>
                <c:ptCount val="1"/>
                <c:pt idx="0">
                  <c:v>n-Dodecane (C12)</c:v>
                </c:pt>
              </c:strCache>
            </c:strRef>
          </c:tx>
          <c:spPr>
            <a:solidFill>
              <a:schemeClr val="accent4"/>
            </a:solidFill>
            <a:ln>
              <a:noFill/>
            </a:ln>
            <a:effectLst/>
          </c:spPr>
          <c:invertIfNegative val="0"/>
          <c:cat>
            <c:numRef>
              <c:f>[1]CATEGORIES!$Q$2:$R$2</c:f>
              <c:numCache>
                <c:formatCode>General</c:formatCode>
                <c:ptCount val="2"/>
                <c:pt idx="0">
                  <c:v>1.4</c:v>
                </c:pt>
                <c:pt idx="1">
                  <c:v>46.9</c:v>
                </c:pt>
              </c:numCache>
            </c:numRef>
          </c:cat>
          <c:val>
            <c:numRef>
              <c:f>[1]CATEGORIES!$Q$93:$R$93</c:f>
              <c:numCache>
                <c:formatCode>General</c:formatCode>
                <c:ptCount val="2"/>
                <c:pt idx="0">
                  <c:v>6.6E-3</c:v>
                </c:pt>
                <c:pt idx="1">
                  <c:v>6.6E-3</c:v>
                </c:pt>
              </c:numCache>
            </c:numRef>
          </c:val>
          <c:extLst>
            <c:ext xmlns:c16="http://schemas.microsoft.com/office/drawing/2014/chart" uri="{C3380CC4-5D6E-409C-BE32-E72D297353CC}">
              <c16:uniqueId val="{00000003-69FB-40AD-B0CD-370661D6BB6F}"/>
            </c:ext>
          </c:extLst>
        </c:ser>
        <c:ser>
          <c:idx val="4"/>
          <c:order val="4"/>
          <c:tx>
            <c:strRef>
              <c:f>[1]CATEGORIES!$B$94</c:f>
              <c:strCache>
                <c:ptCount val="1"/>
                <c:pt idx="0">
                  <c:v>n-Tridecane (C13)</c:v>
                </c:pt>
              </c:strCache>
            </c:strRef>
          </c:tx>
          <c:spPr>
            <a:solidFill>
              <a:schemeClr val="accent5"/>
            </a:solidFill>
            <a:ln>
              <a:noFill/>
            </a:ln>
            <a:effectLst/>
          </c:spPr>
          <c:invertIfNegative val="0"/>
          <c:cat>
            <c:numRef>
              <c:f>[1]CATEGORIES!$Q$2:$R$2</c:f>
              <c:numCache>
                <c:formatCode>General</c:formatCode>
                <c:ptCount val="2"/>
                <c:pt idx="0">
                  <c:v>1.4</c:v>
                </c:pt>
                <c:pt idx="1">
                  <c:v>46.9</c:v>
                </c:pt>
              </c:numCache>
            </c:numRef>
          </c:cat>
          <c:val>
            <c:numRef>
              <c:f>[1]CATEGORIES!$Q$94:$R$94</c:f>
              <c:numCache>
                <c:formatCode>General</c:formatCode>
                <c:ptCount val="2"/>
                <c:pt idx="0">
                  <c:v>4.4200000000000003E-2</c:v>
                </c:pt>
                <c:pt idx="1">
                  <c:v>4.4200000000000003E-2</c:v>
                </c:pt>
              </c:numCache>
            </c:numRef>
          </c:val>
          <c:extLst>
            <c:ext xmlns:c16="http://schemas.microsoft.com/office/drawing/2014/chart" uri="{C3380CC4-5D6E-409C-BE32-E72D297353CC}">
              <c16:uniqueId val="{00000004-69FB-40AD-B0CD-370661D6BB6F}"/>
            </c:ext>
          </c:extLst>
        </c:ser>
        <c:ser>
          <c:idx val="5"/>
          <c:order val="5"/>
          <c:tx>
            <c:strRef>
              <c:f>[1]CATEGORIES!$B$95</c:f>
              <c:strCache>
                <c:ptCount val="1"/>
                <c:pt idx="0">
                  <c:v>2,6,10-Trimethyldodecane (1380)</c:v>
                </c:pt>
              </c:strCache>
            </c:strRef>
          </c:tx>
          <c:spPr>
            <a:solidFill>
              <a:schemeClr val="accent6"/>
            </a:solidFill>
            <a:ln>
              <a:noFill/>
            </a:ln>
            <a:effectLst/>
          </c:spPr>
          <c:invertIfNegative val="0"/>
          <c:cat>
            <c:numRef>
              <c:f>[1]CATEGORIES!$Q$2:$R$2</c:f>
              <c:numCache>
                <c:formatCode>General</c:formatCode>
                <c:ptCount val="2"/>
                <c:pt idx="0">
                  <c:v>1.4</c:v>
                </c:pt>
                <c:pt idx="1">
                  <c:v>46.9</c:v>
                </c:pt>
              </c:numCache>
            </c:numRef>
          </c:cat>
          <c:val>
            <c:numRef>
              <c:f>[1]CATEGORIES!$Q$95:$R$95</c:f>
              <c:numCache>
                <c:formatCode>General</c:formatCode>
                <c:ptCount val="2"/>
                <c:pt idx="0">
                  <c:v>4.8999999999999998E-3</c:v>
                </c:pt>
                <c:pt idx="1">
                  <c:v>4.8999999999999998E-3</c:v>
                </c:pt>
              </c:numCache>
            </c:numRef>
          </c:val>
          <c:extLst>
            <c:ext xmlns:c16="http://schemas.microsoft.com/office/drawing/2014/chart" uri="{C3380CC4-5D6E-409C-BE32-E72D297353CC}">
              <c16:uniqueId val="{00000005-69FB-40AD-B0CD-370661D6BB6F}"/>
            </c:ext>
          </c:extLst>
        </c:ser>
        <c:ser>
          <c:idx val="6"/>
          <c:order val="6"/>
          <c:tx>
            <c:strRef>
              <c:f>[1]CATEGORIES!$B$96</c:f>
              <c:strCache>
                <c:ptCount val="1"/>
                <c:pt idx="0">
                  <c:v>n-Tetradecane (C14)</c:v>
                </c:pt>
              </c:strCache>
            </c:strRef>
          </c:tx>
          <c:spPr>
            <a:solidFill>
              <a:schemeClr val="accent1">
                <a:lumMod val="60000"/>
              </a:schemeClr>
            </a:solidFill>
            <a:ln>
              <a:noFill/>
            </a:ln>
            <a:effectLst/>
          </c:spPr>
          <c:invertIfNegative val="0"/>
          <c:cat>
            <c:numRef>
              <c:f>[1]CATEGORIES!$Q$2:$R$2</c:f>
              <c:numCache>
                <c:formatCode>General</c:formatCode>
                <c:ptCount val="2"/>
                <c:pt idx="0">
                  <c:v>1.4</c:v>
                </c:pt>
                <c:pt idx="1">
                  <c:v>46.9</c:v>
                </c:pt>
              </c:numCache>
            </c:numRef>
          </c:cat>
          <c:val>
            <c:numRef>
              <c:f>[1]CATEGORIES!$Q$96:$R$96</c:f>
              <c:numCache>
                <c:formatCode>General</c:formatCode>
                <c:ptCount val="2"/>
                <c:pt idx="0">
                  <c:v>4.8999999999999998E-3</c:v>
                </c:pt>
                <c:pt idx="1">
                  <c:v>4.8999999999999998E-3</c:v>
                </c:pt>
              </c:numCache>
            </c:numRef>
          </c:val>
          <c:extLst>
            <c:ext xmlns:c16="http://schemas.microsoft.com/office/drawing/2014/chart" uri="{C3380CC4-5D6E-409C-BE32-E72D297353CC}">
              <c16:uniqueId val="{00000006-69FB-40AD-B0CD-370661D6BB6F}"/>
            </c:ext>
          </c:extLst>
        </c:ser>
        <c:ser>
          <c:idx val="7"/>
          <c:order val="7"/>
          <c:tx>
            <c:strRef>
              <c:f>[1]CATEGORIES!$B$97</c:f>
              <c:strCache>
                <c:ptCount val="1"/>
                <c:pt idx="0">
                  <c:v>2,6,10-Trimethyltridecane (1470)</c:v>
                </c:pt>
              </c:strCache>
            </c:strRef>
          </c:tx>
          <c:spPr>
            <a:solidFill>
              <a:schemeClr val="accent2">
                <a:lumMod val="60000"/>
              </a:schemeClr>
            </a:solidFill>
            <a:ln>
              <a:noFill/>
            </a:ln>
            <a:effectLst/>
          </c:spPr>
          <c:invertIfNegative val="0"/>
          <c:cat>
            <c:numRef>
              <c:f>[1]CATEGORIES!$Q$2:$R$2</c:f>
              <c:numCache>
                <c:formatCode>General</c:formatCode>
                <c:ptCount val="2"/>
                <c:pt idx="0">
                  <c:v>1.4</c:v>
                </c:pt>
                <c:pt idx="1">
                  <c:v>46.9</c:v>
                </c:pt>
              </c:numCache>
            </c:numRef>
          </c:cat>
          <c:val>
            <c:numRef>
              <c:f>[1]CATEGORIES!$Q$97:$R$97</c:f>
              <c:numCache>
                <c:formatCode>General</c:formatCode>
                <c:ptCount val="2"/>
                <c:pt idx="0">
                  <c:v>7.1999999999999998E-3</c:v>
                </c:pt>
                <c:pt idx="1">
                  <c:v>7.1999999999999998E-3</c:v>
                </c:pt>
              </c:numCache>
            </c:numRef>
          </c:val>
          <c:extLst>
            <c:ext xmlns:c16="http://schemas.microsoft.com/office/drawing/2014/chart" uri="{C3380CC4-5D6E-409C-BE32-E72D297353CC}">
              <c16:uniqueId val="{00000007-69FB-40AD-B0CD-370661D6BB6F}"/>
            </c:ext>
          </c:extLst>
        </c:ser>
        <c:ser>
          <c:idx val="8"/>
          <c:order val="8"/>
          <c:tx>
            <c:strRef>
              <c:f>[1]CATEGORIES!$B$98</c:f>
              <c:strCache>
                <c:ptCount val="1"/>
                <c:pt idx="0">
                  <c:v>n-Pentadecane (C15)</c:v>
                </c:pt>
              </c:strCache>
            </c:strRef>
          </c:tx>
          <c:spPr>
            <a:solidFill>
              <a:schemeClr val="accent3">
                <a:lumMod val="60000"/>
              </a:schemeClr>
            </a:solidFill>
            <a:ln>
              <a:noFill/>
            </a:ln>
            <a:effectLst/>
          </c:spPr>
          <c:invertIfNegative val="0"/>
          <c:cat>
            <c:numRef>
              <c:f>[1]CATEGORIES!$Q$2:$R$2</c:f>
              <c:numCache>
                <c:formatCode>General</c:formatCode>
                <c:ptCount val="2"/>
                <c:pt idx="0">
                  <c:v>1.4</c:v>
                </c:pt>
                <c:pt idx="1">
                  <c:v>46.9</c:v>
                </c:pt>
              </c:numCache>
            </c:numRef>
          </c:cat>
          <c:val>
            <c:numRef>
              <c:f>[1]CATEGORIES!$Q$98:$R$98</c:f>
              <c:numCache>
                <c:formatCode>General</c:formatCode>
                <c:ptCount val="2"/>
                <c:pt idx="0">
                  <c:v>2.1000000000000001E-2</c:v>
                </c:pt>
                <c:pt idx="1">
                  <c:v>7.1999999999999998E-3</c:v>
                </c:pt>
              </c:numCache>
            </c:numRef>
          </c:val>
          <c:extLst>
            <c:ext xmlns:c16="http://schemas.microsoft.com/office/drawing/2014/chart" uri="{C3380CC4-5D6E-409C-BE32-E72D297353CC}">
              <c16:uniqueId val="{00000008-69FB-40AD-B0CD-370661D6BB6F}"/>
            </c:ext>
          </c:extLst>
        </c:ser>
        <c:ser>
          <c:idx val="9"/>
          <c:order val="9"/>
          <c:tx>
            <c:strRef>
              <c:f>[1]CATEGORIES!$B$99</c:f>
              <c:strCache>
                <c:ptCount val="1"/>
                <c:pt idx="0">
                  <c:v>n-Hexadecane (C16)</c:v>
                </c:pt>
              </c:strCache>
            </c:strRef>
          </c:tx>
          <c:spPr>
            <a:solidFill>
              <a:schemeClr val="accent4">
                <a:lumMod val="60000"/>
              </a:schemeClr>
            </a:solidFill>
            <a:ln>
              <a:noFill/>
            </a:ln>
            <a:effectLst/>
          </c:spPr>
          <c:invertIfNegative val="0"/>
          <c:cat>
            <c:numRef>
              <c:f>[1]CATEGORIES!$Q$2:$R$2</c:f>
              <c:numCache>
                <c:formatCode>General</c:formatCode>
                <c:ptCount val="2"/>
                <c:pt idx="0">
                  <c:v>1.4</c:v>
                </c:pt>
                <c:pt idx="1">
                  <c:v>46.9</c:v>
                </c:pt>
              </c:numCache>
            </c:numRef>
          </c:cat>
          <c:val>
            <c:numRef>
              <c:f>[1]CATEGORIES!$Q$99:$R$99</c:f>
              <c:numCache>
                <c:formatCode>General</c:formatCode>
                <c:ptCount val="2"/>
                <c:pt idx="0">
                  <c:v>7.45E-3</c:v>
                </c:pt>
                <c:pt idx="1">
                  <c:v>7.45E-3</c:v>
                </c:pt>
              </c:numCache>
            </c:numRef>
          </c:val>
          <c:extLst>
            <c:ext xmlns:c16="http://schemas.microsoft.com/office/drawing/2014/chart" uri="{C3380CC4-5D6E-409C-BE32-E72D297353CC}">
              <c16:uniqueId val="{00000009-69FB-40AD-B0CD-370661D6BB6F}"/>
            </c:ext>
          </c:extLst>
        </c:ser>
        <c:ser>
          <c:idx val="10"/>
          <c:order val="10"/>
          <c:tx>
            <c:strRef>
              <c:f>[1]CATEGORIES!$B$100</c:f>
              <c:strCache>
                <c:ptCount val="1"/>
                <c:pt idx="0">
                  <c:v>Norpristane (1650)</c:v>
                </c:pt>
              </c:strCache>
            </c:strRef>
          </c:tx>
          <c:spPr>
            <a:solidFill>
              <a:schemeClr val="accent5">
                <a:lumMod val="60000"/>
              </a:schemeClr>
            </a:solidFill>
            <a:ln>
              <a:noFill/>
            </a:ln>
            <a:effectLst/>
          </c:spPr>
          <c:invertIfNegative val="0"/>
          <c:cat>
            <c:numRef>
              <c:f>[1]CATEGORIES!$Q$2:$R$2</c:f>
              <c:numCache>
                <c:formatCode>General</c:formatCode>
                <c:ptCount val="2"/>
                <c:pt idx="0">
                  <c:v>1.4</c:v>
                </c:pt>
                <c:pt idx="1">
                  <c:v>46.9</c:v>
                </c:pt>
              </c:numCache>
            </c:numRef>
          </c:cat>
          <c:val>
            <c:numRef>
              <c:f>[1]CATEGORIES!$Q$100:$R$100</c:f>
              <c:numCache>
                <c:formatCode>General</c:formatCode>
                <c:ptCount val="2"/>
                <c:pt idx="0">
                  <c:v>6.7999999999999996E-3</c:v>
                </c:pt>
                <c:pt idx="1">
                  <c:v>6.7999999999999996E-3</c:v>
                </c:pt>
              </c:numCache>
            </c:numRef>
          </c:val>
          <c:extLst>
            <c:ext xmlns:c16="http://schemas.microsoft.com/office/drawing/2014/chart" uri="{C3380CC4-5D6E-409C-BE32-E72D297353CC}">
              <c16:uniqueId val="{0000000A-69FB-40AD-B0CD-370661D6BB6F}"/>
            </c:ext>
          </c:extLst>
        </c:ser>
        <c:ser>
          <c:idx val="11"/>
          <c:order val="11"/>
          <c:tx>
            <c:strRef>
              <c:f>[1]CATEGORIES!$B$101</c:f>
              <c:strCache>
                <c:ptCount val="1"/>
                <c:pt idx="0">
                  <c:v>n-Heptadecane (C17)</c:v>
                </c:pt>
              </c:strCache>
            </c:strRef>
          </c:tx>
          <c:spPr>
            <a:solidFill>
              <a:schemeClr val="accent6">
                <a:lumMod val="60000"/>
              </a:schemeClr>
            </a:solidFill>
            <a:ln>
              <a:noFill/>
            </a:ln>
            <a:effectLst/>
          </c:spPr>
          <c:invertIfNegative val="0"/>
          <c:cat>
            <c:numRef>
              <c:f>[1]CATEGORIES!$Q$2:$R$2</c:f>
              <c:numCache>
                <c:formatCode>General</c:formatCode>
                <c:ptCount val="2"/>
                <c:pt idx="0">
                  <c:v>1.4</c:v>
                </c:pt>
                <c:pt idx="1">
                  <c:v>46.9</c:v>
                </c:pt>
              </c:numCache>
            </c:numRef>
          </c:cat>
          <c:val>
            <c:numRef>
              <c:f>[1]CATEGORIES!$Q$101:$R$101</c:f>
              <c:numCache>
                <c:formatCode>General</c:formatCode>
                <c:ptCount val="2"/>
                <c:pt idx="0">
                  <c:v>6.7999999999999996E-3</c:v>
                </c:pt>
                <c:pt idx="1">
                  <c:v>6.7999999999999996E-3</c:v>
                </c:pt>
              </c:numCache>
            </c:numRef>
          </c:val>
          <c:extLst>
            <c:ext xmlns:c16="http://schemas.microsoft.com/office/drawing/2014/chart" uri="{C3380CC4-5D6E-409C-BE32-E72D297353CC}">
              <c16:uniqueId val="{0000000B-69FB-40AD-B0CD-370661D6BB6F}"/>
            </c:ext>
          </c:extLst>
        </c:ser>
        <c:ser>
          <c:idx val="12"/>
          <c:order val="12"/>
          <c:tx>
            <c:strRef>
              <c:f>[1]CATEGORIES!$B$102</c:f>
              <c:strCache>
                <c:ptCount val="1"/>
                <c:pt idx="0">
                  <c:v>Pristane</c:v>
                </c:pt>
              </c:strCache>
            </c:strRef>
          </c:tx>
          <c:spPr>
            <a:solidFill>
              <a:schemeClr val="accent1">
                <a:lumMod val="80000"/>
                <a:lumOff val="20000"/>
              </a:schemeClr>
            </a:solidFill>
            <a:ln>
              <a:noFill/>
            </a:ln>
            <a:effectLst/>
          </c:spPr>
          <c:invertIfNegative val="0"/>
          <c:cat>
            <c:numRef>
              <c:f>[1]CATEGORIES!$Q$2:$R$2</c:f>
              <c:numCache>
                <c:formatCode>General</c:formatCode>
                <c:ptCount val="2"/>
                <c:pt idx="0">
                  <c:v>1.4</c:v>
                </c:pt>
                <c:pt idx="1">
                  <c:v>46.9</c:v>
                </c:pt>
              </c:numCache>
            </c:numRef>
          </c:cat>
          <c:val>
            <c:numRef>
              <c:f>[1]CATEGORIES!$Q$102:$R$102</c:f>
              <c:numCache>
                <c:formatCode>General</c:formatCode>
                <c:ptCount val="2"/>
                <c:pt idx="0">
                  <c:v>8.7500000000000008E-3</c:v>
                </c:pt>
                <c:pt idx="1">
                  <c:v>8.7500000000000008E-3</c:v>
                </c:pt>
              </c:numCache>
            </c:numRef>
          </c:val>
          <c:extLst>
            <c:ext xmlns:c16="http://schemas.microsoft.com/office/drawing/2014/chart" uri="{C3380CC4-5D6E-409C-BE32-E72D297353CC}">
              <c16:uniqueId val="{0000000C-69FB-40AD-B0CD-370661D6BB6F}"/>
            </c:ext>
          </c:extLst>
        </c:ser>
        <c:ser>
          <c:idx val="13"/>
          <c:order val="13"/>
          <c:tx>
            <c:strRef>
              <c:f>[1]CATEGORIES!$B$103</c:f>
              <c:strCache>
                <c:ptCount val="1"/>
                <c:pt idx="0">
                  <c:v>n-Octadecane (C18)</c:v>
                </c:pt>
              </c:strCache>
            </c:strRef>
          </c:tx>
          <c:spPr>
            <a:solidFill>
              <a:schemeClr val="accent2">
                <a:lumMod val="80000"/>
                <a:lumOff val="20000"/>
              </a:schemeClr>
            </a:solidFill>
            <a:ln>
              <a:noFill/>
            </a:ln>
            <a:effectLst/>
          </c:spPr>
          <c:invertIfNegative val="0"/>
          <c:cat>
            <c:numRef>
              <c:f>[1]CATEGORIES!$Q$2:$R$2</c:f>
              <c:numCache>
                <c:formatCode>General</c:formatCode>
                <c:ptCount val="2"/>
                <c:pt idx="0">
                  <c:v>1.4</c:v>
                </c:pt>
                <c:pt idx="1">
                  <c:v>46.9</c:v>
                </c:pt>
              </c:numCache>
            </c:numRef>
          </c:cat>
          <c:val>
            <c:numRef>
              <c:f>[1]CATEGORIES!$Q$103:$R$103</c:f>
              <c:numCache>
                <c:formatCode>General</c:formatCode>
                <c:ptCount val="2"/>
                <c:pt idx="0">
                  <c:v>4.0000000000000001E-3</c:v>
                </c:pt>
                <c:pt idx="1">
                  <c:v>4.0000000000000001E-3</c:v>
                </c:pt>
              </c:numCache>
            </c:numRef>
          </c:val>
          <c:extLst>
            <c:ext xmlns:c16="http://schemas.microsoft.com/office/drawing/2014/chart" uri="{C3380CC4-5D6E-409C-BE32-E72D297353CC}">
              <c16:uniqueId val="{0000000D-69FB-40AD-B0CD-370661D6BB6F}"/>
            </c:ext>
          </c:extLst>
        </c:ser>
        <c:ser>
          <c:idx val="14"/>
          <c:order val="14"/>
          <c:tx>
            <c:strRef>
              <c:f>[1]CATEGORIES!$B$104</c:f>
              <c:strCache>
                <c:ptCount val="1"/>
                <c:pt idx="0">
                  <c:v>Phytane</c:v>
                </c:pt>
              </c:strCache>
            </c:strRef>
          </c:tx>
          <c:spPr>
            <a:solidFill>
              <a:schemeClr val="accent3">
                <a:lumMod val="80000"/>
                <a:lumOff val="20000"/>
              </a:schemeClr>
            </a:solidFill>
            <a:ln>
              <a:noFill/>
            </a:ln>
            <a:effectLst/>
          </c:spPr>
          <c:invertIfNegative val="0"/>
          <c:cat>
            <c:numRef>
              <c:f>[1]CATEGORIES!$Q$2:$R$2</c:f>
              <c:numCache>
                <c:formatCode>General</c:formatCode>
                <c:ptCount val="2"/>
                <c:pt idx="0">
                  <c:v>1.4</c:v>
                </c:pt>
                <c:pt idx="1">
                  <c:v>46.9</c:v>
                </c:pt>
              </c:numCache>
            </c:numRef>
          </c:cat>
          <c:val>
            <c:numRef>
              <c:f>[1]CATEGORIES!$Q$104:$R$104</c:f>
              <c:numCache>
                <c:formatCode>General</c:formatCode>
                <c:ptCount val="2"/>
                <c:pt idx="0">
                  <c:v>0.04</c:v>
                </c:pt>
                <c:pt idx="1">
                  <c:v>4.3499999999999997E-3</c:v>
                </c:pt>
              </c:numCache>
            </c:numRef>
          </c:val>
          <c:extLst>
            <c:ext xmlns:c16="http://schemas.microsoft.com/office/drawing/2014/chart" uri="{C3380CC4-5D6E-409C-BE32-E72D297353CC}">
              <c16:uniqueId val="{0000000E-69FB-40AD-B0CD-370661D6BB6F}"/>
            </c:ext>
          </c:extLst>
        </c:ser>
        <c:ser>
          <c:idx val="15"/>
          <c:order val="15"/>
          <c:tx>
            <c:strRef>
              <c:f>[1]CATEGORIES!$B$105</c:f>
              <c:strCache>
                <c:ptCount val="1"/>
                <c:pt idx="0">
                  <c:v>n-Nonadecane (C19)</c:v>
                </c:pt>
              </c:strCache>
            </c:strRef>
          </c:tx>
          <c:spPr>
            <a:solidFill>
              <a:schemeClr val="accent4">
                <a:lumMod val="80000"/>
                <a:lumOff val="20000"/>
              </a:schemeClr>
            </a:solidFill>
            <a:ln>
              <a:noFill/>
            </a:ln>
            <a:effectLst/>
          </c:spPr>
          <c:invertIfNegative val="0"/>
          <c:cat>
            <c:numRef>
              <c:f>[1]CATEGORIES!$Q$2:$R$2</c:f>
              <c:numCache>
                <c:formatCode>General</c:formatCode>
                <c:ptCount val="2"/>
                <c:pt idx="0">
                  <c:v>1.4</c:v>
                </c:pt>
                <c:pt idx="1">
                  <c:v>46.9</c:v>
                </c:pt>
              </c:numCache>
            </c:numRef>
          </c:cat>
          <c:val>
            <c:numRef>
              <c:f>[1]CATEGORIES!$Q$105:$R$105</c:f>
              <c:numCache>
                <c:formatCode>General</c:formatCode>
                <c:ptCount val="2"/>
                <c:pt idx="0">
                  <c:v>8.4499999999999992E-3</c:v>
                </c:pt>
                <c:pt idx="1">
                  <c:v>8.4499999999999992E-3</c:v>
                </c:pt>
              </c:numCache>
            </c:numRef>
          </c:val>
          <c:extLst>
            <c:ext xmlns:c16="http://schemas.microsoft.com/office/drawing/2014/chart" uri="{C3380CC4-5D6E-409C-BE32-E72D297353CC}">
              <c16:uniqueId val="{0000000F-69FB-40AD-B0CD-370661D6BB6F}"/>
            </c:ext>
          </c:extLst>
        </c:ser>
        <c:dLbls>
          <c:showLegendKey val="0"/>
          <c:showVal val="0"/>
          <c:showCatName val="0"/>
          <c:showSerName val="0"/>
          <c:showPercent val="0"/>
          <c:showBubbleSize val="0"/>
        </c:dLbls>
        <c:gapWidth val="244"/>
        <c:overlap val="6"/>
        <c:axId val="441964031"/>
        <c:axId val="441953951"/>
      </c:barChart>
      <c:catAx>
        <c:axId val="4419640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Depth (mbsf)</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0.1"/>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i="0" baseline="0">
                    <a:solidFill>
                      <a:sysClr val="windowText" lastClr="000000"/>
                    </a:solidFill>
                    <a:effectLst/>
                  </a:rPr>
                  <a:t>mg kg </a:t>
                </a:r>
                <a:r>
                  <a:rPr lang="en-US" sz="1100" b="1" i="0" baseline="30000">
                    <a:solidFill>
                      <a:sysClr val="windowText" lastClr="000000"/>
                    </a:solidFill>
                    <a:effectLst/>
                  </a:rPr>
                  <a:t>-1</a:t>
                </a:r>
                <a:endParaRPr lang="en-US" sz="1100">
                  <a:solidFill>
                    <a:sysClr val="windowText" lastClr="000000"/>
                  </a:solidFill>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00000000000001E-2"/>
      </c:valAx>
      <c:spPr>
        <a:noFill/>
        <a:ln>
          <a:noFill/>
        </a:ln>
        <a:effectLst/>
      </c:spPr>
    </c:plotArea>
    <c:legend>
      <c:legendPos val="b"/>
      <c:layout>
        <c:manualLayout>
          <c:xMode val="edge"/>
          <c:yMode val="edge"/>
          <c:x val="0.71565418929064017"/>
          <c:y val="2.860321154013824E-2"/>
          <c:w val="0.26771609895769682"/>
          <c:h val="0.5946953366224410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[1]CATEGORIES!$B$107</c:f>
              <c:strCache>
                <c:ptCount val="1"/>
                <c:pt idx="0">
                  <c:v>n-Eicosane (C20)</c:v>
                </c:pt>
              </c:strCache>
            </c:strRef>
          </c:tx>
          <c:spPr>
            <a:solidFill>
              <a:schemeClr val="accent1"/>
            </a:solidFill>
            <a:ln>
              <a:noFill/>
            </a:ln>
            <a:effectLst/>
          </c:spPr>
          <c:invertIfNegative val="0"/>
          <c:cat>
            <c:numRef>
              <c:f>[1]CATEGORIES!$O$2:$P$2</c:f>
              <c:numCache>
                <c:formatCode>General</c:formatCode>
                <c:ptCount val="2"/>
                <c:pt idx="0">
                  <c:v>0.81</c:v>
                </c:pt>
                <c:pt idx="1">
                  <c:v>24.7</c:v>
                </c:pt>
              </c:numCache>
            </c:numRef>
          </c:cat>
          <c:val>
            <c:numRef>
              <c:f>[1]CATEGORIES!$O$107:$P$107</c:f>
              <c:numCache>
                <c:formatCode>General</c:formatCode>
                <c:ptCount val="2"/>
                <c:pt idx="0">
                  <c:v>2.9499999999999999E-3</c:v>
                </c:pt>
                <c:pt idx="1">
                  <c:v>7.3800000000000003E-3</c:v>
                </c:pt>
              </c:numCache>
            </c:numRef>
          </c:val>
          <c:extLst>
            <c:ext xmlns:c16="http://schemas.microsoft.com/office/drawing/2014/chart" uri="{C3380CC4-5D6E-409C-BE32-E72D297353CC}">
              <c16:uniqueId val="{00000000-E49F-4A49-86B5-E80E8698E845}"/>
            </c:ext>
          </c:extLst>
        </c:ser>
        <c:ser>
          <c:idx val="1"/>
          <c:order val="1"/>
          <c:tx>
            <c:strRef>
              <c:f>[1]CATEGORIES!$B$108</c:f>
              <c:strCache>
                <c:ptCount val="1"/>
                <c:pt idx="0">
                  <c:v>n-Heneicosane (C21)</c:v>
                </c:pt>
              </c:strCache>
            </c:strRef>
          </c:tx>
          <c:spPr>
            <a:solidFill>
              <a:schemeClr val="accent2"/>
            </a:solidFill>
            <a:ln>
              <a:noFill/>
            </a:ln>
            <a:effectLst/>
          </c:spPr>
          <c:invertIfNegative val="0"/>
          <c:cat>
            <c:numRef>
              <c:f>[1]CATEGORIES!$O$2:$P$2</c:f>
              <c:numCache>
                <c:formatCode>General</c:formatCode>
                <c:ptCount val="2"/>
                <c:pt idx="0">
                  <c:v>0.81</c:v>
                </c:pt>
                <c:pt idx="1">
                  <c:v>24.7</c:v>
                </c:pt>
              </c:numCache>
            </c:numRef>
          </c:cat>
          <c:val>
            <c:numRef>
              <c:f>[1]CATEGORIES!$O$108:$P$108</c:f>
              <c:numCache>
                <c:formatCode>General</c:formatCode>
                <c:ptCount val="2"/>
                <c:pt idx="0">
                  <c:v>3.8500000000000001E-3</c:v>
                </c:pt>
                <c:pt idx="1">
                  <c:v>9.6200000000000001E-3</c:v>
                </c:pt>
              </c:numCache>
            </c:numRef>
          </c:val>
          <c:extLst>
            <c:ext xmlns:c16="http://schemas.microsoft.com/office/drawing/2014/chart" uri="{C3380CC4-5D6E-409C-BE32-E72D297353CC}">
              <c16:uniqueId val="{00000001-E49F-4A49-86B5-E80E8698E845}"/>
            </c:ext>
          </c:extLst>
        </c:ser>
        <c:ser>
          <c:idx val="2"/>
          <c:order val="2"/>
          <c:tx>
            <c:strRef>
              <c:f>[1]CATEGORIES!$B$109</c:f>
              <c:strCache>
                <c:ptCount val="1"/>
                <c:pt idx="0">
                  <c:v>n-Docosane (C22)</c:v>
                </c:pt>
              </c:strCache>
            </c:strRef>
          </c:tx>
          <c:spPr>
            <a:solidFill>
              <a:schemeClr val="accent3"/>
            </a:solidFill>
            <a:ln>
              <a:noFill/>
            </a:ln>
            <a:effectLst/>
          </c:spPr>
          <c:invertIfNegative val="0"/>
          <c:cat>
            <c:numRef>
              <c:f>[1]CATEGORIES!$O$2:$P$2</c:f>
              <c:numCache>
                <c:formatCode>General</c:formatCode>
                <c:ptCount val="2"/>
                <c:pt idx="0">
                  <c:v>0.81</c:v>
                </c:pt>
                <c:pt idx="1">
                  <c:v>24.7</c:v>
                </c:pt>
              </c:numCache>
            </c:numRef>
          </c:cat>
          <c:val>
            <c:numRef>
              <c:f>[1]CATEGORIES!$O$109:$P$109</c:f>
              <c:numCache>
                <c:formatCode>General</c:formatCode>
                <c:ptCount val="2"/>
                <c:pt idx="0">
                  <c:v>2.0999999999999999E-3</c:v>
                </c:pt>
                <c:pt idx="1">
                  <c:v>5.2500000000000003E-3</c:v>
                </c:pt>
              </c:numCache>
            </c:numRef>
          </c:val>
          <c:extLst>
            <c:ext xmlns:c16="http://schemas.microsoft.com/office/drawing/2014/chart" uri="{C3380CC4-5D6E-409C-BE32-E72D297353CC}">
              <c16:uniqueId val="{00000002-E49F-4A49-86B5-E80E8698E845}"/>
            </c:ext>
          </c:extLst>
        </c:ser>
        <c:ser>
          <c:idx val="3"/>
          <c:order val="3"/>
          <c:tx>
            <c:strRef>
              <c:f>[1]CATEGORIES!$B$110</c:f>
              <c:strCache>
                <c:ptCount val="1"/>
                <c:pt idx="0">
                  <c:v>n-Tricosane (C23)</c:v>
                </c:pt>
              </c:strCache>
            </c:strRef>
          </c:tx>
          <c:spPr>
            <a:solidFill>
              <a:schemeClr val="accent4"/>
            </a:solidFill>
            <a:ln>
              <a:noFill/>
            </a:ln>
            <a:effectLst/>
          </c:spPr>
          <c:invertIfNegative val="0"/>
          <c:cat>
            <c:numRef>
              <c:f>[1]CATEGORIES!$O$2:$P$2</c:f>
              <c:numCache>
                <c:formatCode>General</c:formatCode>
                <c:ptCount val="2"/>
                <c:pt idx="0">
                  <c:v>0.81</c:v>
                </c:pt>
                <c:pt idx="1">
                  <c:v>24.7</c:v>
                </c:pt>
              </c:numCache>
            </c:numRef>
          </c:cat>
          <c:val>
            <c:numRef>
              <c:f>[1]CATEGORIES!$O$110:$P$110</c:f>
              <c:numCache>
                <c:formatCode>General</c:formatCode>
                <c:ptCount val="2"/>
                <c:pt idx="0">
                  <c:v>3.7000000000000002E-3</c:v>
                </c:pt>
                <c:pt idx="1">
                  <c:v>9.2499999999999995E-3</c:v>
                </c:pt>
              </c:numCache>
            </c:numRef>
          </c:val>
          <c:extLst>
            <c:ext xmlns:c16="http://schemas.microsoft.com/office/drawing/2014/chart" uri="{C3380CC4-5D6E-409C-BE32-E72D297353CC}">
              <c16:uniqueId val="{00000003-E49F-4A49-86B5-E80E8698E845}"/>
            </c:ext>
          </c:extLst>
        </c:ser>
        <c:ser>
          <c:idx val="4"/>
          <c:order val="4"/>
          <c:tx>
            <c:strRef>
              <c:f>[1]CATEGORIES!$B$111</c:f>
              <c:strCache>
                <c:ptCount val="1"/>
                <c:pt idx="0">
                  <c:v>n-Tetracosane (C24)</c:v>
                </c:pt>
              </c:strCache>
            </c:strRef>
          </c:tx>
          <c:spPr>
            <a:solidFill>
              <a:schemeClr val="accent5"/>
            </a:solidFill>
            <a:ln>
              <a:noFill/>
            </a:ln>
            <a:effectLst/>
          </c:spPr>
          <c:invertIfNegative val="0"/>
          <c:cat>
            <c:numRef>
              <c:f>[1]CATEGORIES!$O$2:$P$2</c:f>
              <c:numCache>
                <c:formatCode>General</c:formatCode>
                <c:ptCount val="2"/>
                <c:pt idx="0">
                  <c:v>0.81</c:v>
                </c:pt>
                <c:pt idx="1">
                  <c:v>24.7</c:v>
                </c:pt>
              </c:numCache>
            </c:numRef>
          </c:cat>
          <c:val>
            <c:numRef>
              <c:f>[1]CATEGORIES!$O$111:$P$111</c:f>
              <c:numCache>
                <c:formatCode>General</c:formatCode>
                <c:ptCount val="2"/>
                <c:pt idx="0">
                  <c:v>3.8E-3</c:v>
                </c:pt>
                <c:pt idx="1">
                  <c:v>9.4999999999999998E-3</c:v>
                </c:pt>
              </c:numCache>
            </c:numRef>
          </c:val>
          <c:extLst>
            <c:ext xmlns:c16="http://schemas.microsoft.com/office/drawing/2014/chart" uri="{C3380CC4-5D6E-409C-BE32-E72D297353CC}">
              <c16:uniqueId val="{00000004-E49F-4A49-86B5-E80E8698E845}"/>
            </c:ext>
          </c:extLst>
        </c:ser>
        <c:ser>
          <c:idx val="5"/>
          <c:order val="5"/>
          <c:tx>
            <c:strRef>
              <c:f>[1]CATEGORIES!$B$112</c:f>
              <c:strCache>
                <c:ptCount val="1"/>
                <c:pt idx="0">
                  <c:v>n-Pentacosane (C25)</c:v>
                </c:pt>
              </c:strCache>
            </c:strRef>
          </c:tx>
          <c:spPr>
            <a:solidFill>
              <a:schemeClr val="accent6"/>
            </a:solidFill>
            <a:ln>
              <a:noFill/>
            </a:ln>
            <a:effectLst/>
          </c:spPr>
          <c:invertIfNegative val="0"/>
          <c:cat>
            <c:numRef>
              <c:f>[1]CATEGORIES!$O$2:$P$2</c:f>
              <c:numCache>
                <c:formatCode>General</c:formatCode>
                <c:ptCount val="2"/>
                <c:pt idx="0">
                  <c:v>0.81</c:v>
                </c:pt>
                <c:pt idx="1">
                  <c:v>24.7</c:v>
                </c:pt>
              </c:numCache>
            </c:numRef>
          </c:cat>
          <c:val>
            <c:numRef>
              <c:f>[1]CATEGORIES!$O$112:$P$112</c:f>
              <c:numCache>
                <c:formatCode>General</c:formatCode>
                <c:ptCount val="2"/>
                <c:pt idx="0">
                  <c:v>2.9600000000000001E-2</c:v>
                </c:pt>
                <c:pt idx="1">
                  <c:v>7.3999999999999996E-2</c:v>
                </c:pt>
              </c:numCache>
            </c:numRef>
          </c:val>
          <c:extLst>
            <c:ext xmlns:c16="http://schemas.microsoft.com/office/drawing/2014/chart" uri="{C3380CC4-5D6E-409C-BE32-E72D297353CC}">
              <c16:uniqueId val="{00000005-E49F-4A49-86B5-E80E8698E845}"/>
            </c:ext>
          </c:extLst>
        </c:ser>
        <c:ser>
          <c:idx val="6"/>
          <c:order val="6"/>
          <c:tx>
            <c:strRef>
              <c:f>[1]CATEGORIES!$B$113</c:f>
              <c:strCache>
                <c:ptCount val="1"/>
                <c:pt idx="0">
                  <c:v>n-Hexacosane (C26)</c:v>
                </c:pt>
              </c:strCache>
            </c:strRef>
          </c:tx>
          <c:spPr>
            <a:solidFill>
              <a:schemeClr val="accent1">
                <a:lumMod val="60000"/>
              </a:schemeClr>
            </a:solidFill>
            <a:ln>
              <a:noFill/>
            </a:ln>
            <a:effectLst/>
          </c:spPr>
          <c:invertIfNegative val="0"/>
          <c:cat>
            <c:numRef>
              <c:f>[1]CATEGORIES!$O$2:$P$2</c:f>
              <c:numCache>
                <c:formatCode>General</c:formatCode>
                <c:ptCount val="2"/>
                <c:pt idx="0">
                  <c:v>0.81</c:v>
                </c:pt>
                <c:pt idx="1">
                  <c:v>24.7</c:v>
                </c:pt>
              </c:numCache>
            </c:numRef>
          </c:cat>
          <c:val>
            <c:numRef>
              <c:f>[1]CATEGORIES!$O$113:$P$113</c:f>
              <c:numCache>
                <c:formatCode>General</c:formatCode>
                <c:ptCount val="2"/>
                <c:pt idx="0">
                  <c:v>5.5999999999999999E-3</c:v>
                </c:pt>
                <c:pt idx="1">
                  <c:v>1.4E-2</c:v>
                </c:pt>
              </c:numCache>
            </c:numRef>
          </c:val>
          <c:extLst>
            <c:ext xmlns:c16="http://schemas.microsoft.com/office/drawing/2014/chart" uri="{C3380CC4-5D6E-409C-BE32-E72D297353CC}">
              <c16:uniqueId val="{00000006-E49F-4A49-86B5-E80E8698E845}"/>
            </c:ext>
          </c:extLst>
        </c:ser>
        <c:ser>
          <c:idx val="7"/>
          <c:order val="7"/>
          <c:tx>
            <c:strRef>
              <c:f>[1]CATEGORIES!$B$114</c:f>
              <c:strCache>
                <c:ptCount val="1"/>
                <c:pt idx="0">
                  <c:v>n-Heptacosane (C27)</c:v>
                </c:pt>
              </c:strCache>
            </c:strRef>
          </c:tx>
          <c:spPr>
            <a:solidFill>
              <a:schemeClr val="accent2">
                <a:lumMod val="60000"/>
              </a:schemeClr>
            </a:solidFill>
            <a:ln>
              <a:noFill/>
            </a:ln>
            <a:effectLst/>
          </c:spPr>
          <c:invertIfNegative val="0"/>
          <c:cat>
            <c:numRef>
              <c:f>[1]CATEGORIES!$O$2:$P$2</c:f>
              <c:numCache>
                <c:formatCode>General</c:formatCode>
                <c:ptCount val="2"/>
                <c:pt idx="0">
                  <c:v>0.81</c:v>
                </c:pt>
                <c:pt idx="1">
                  <c:v>24.7</c:v>
                </c:pt>
              </c:numCache>
            </c:numRef>
          </c:cat>
          <c:val>
            <c:numRef>
              <c:f>[1]CATEGORIES!$O$114:$P$114</c:f>
              <c:numCache>
                <c:formatCode>General</c:formatCode>
                <c:ptCount val="2"/>
                <c:pt idx="0">
                  <c:v>5.1500000000000001E-3</c:v>
                </c:pt>
                <c:pt idx="1">
                  <c:v>1.29E-2</c:v>
                </c:pt>
              </c:numCache>
            </c:numRef>
          </c:val>
          <c:extLst>
            <c:ext xmlns:c16="http://schemas.microsoft.com/office/drawing/2014/chart" uri="{C3380CC4-5D6E-409C-BE32-E72D297353CC}">
              <c16:uniqueId val="{00000007-E49F-4A49-86B5-E80E8698E845}"/>
            </c:ext>
          </c:extLst>
        </c:ser>
        <c:ser>
          <c:idx val="8"/>
          <c:order val="8"/>
          <c:tx>
            <c:strRef>
              <c:f>[1]CATEGORIES!$B$115</c:f>
              <c:strCache>
                <c:ptCount val="1"/>
                <c:pt idx="0">
                  <c:v>n-Octacosane (C28)</c:v>
                </c:pt>
              </c:strCache>
            </c:strRef>
          </c:tx>
          <c:spPr>
            <a:solidFill>
              <a:schemeClr val="accent3">
                <a:lumMod val="60000"/>
              </a:schemeClr>
            </a:solidFill>
            <a:ln>
              <a:noFill/>
            </a:ln>
            <a:effectLst/>
          </c:spPr>
          <c:invertIfNegative val="0"/>
          <c:cat>
            <c:numRef>
              <c:f>[1]CATEGORIES!$O$2:$P$2</c:f>
              <c:numCache>
                <c:formatCode>General</c:formatCode>
                <c:ptCount val="2"/>
                <c:pt idx="0">
                  <c:v>0.81</c:v>
                </c:pt>
                <c:pt idx="1">
                  <c:v>24.7</c:v>
                </c:pt>
              </c:numCache>
            </c:numRef>
          </c:cat>
          <c:val>
            <c:numRef>
              <c:f>[1]CATEGORIES!$O$115:$P$115</c:f>
              <c:numCache>
                <c:formatCode>General</c:formatCode>
                <c:ptCount val="2"/>
                <c:pt idx="0">
                  <c:v>1.04E-2</c:v>
                </c:pt>
                <c:pt idx="1">
                  <c:v>0.10100000000000001</c:v>
                </c:pt>
              </c:numCache>
            </c:numRef>
          </c:val>
          <c:extLst>
            <c:ext xmlns:c16="http://schemas.microsoft.com/office/drawing/2014/chart" uri="{C3380CC4-5D6E-409C-BE32-E72D297353CC}">
              <c16:uniqueId val="{00000008-E49F-4A49-86B5-E80E8698E845}"/>
            </c:ext>
          </c:extLst>
        </c:ser>
        <c:ser>
          <c:idx val="9"/>
          <c:order val="9"/>
          <c:tx>
            <c:strRef>
              <c:f>[1]CATEGORIES!$B$116</c:f>
              <c:strCache>
                <c:ptCount val="1"/>
                <c:pt idx="0">
                  <c:v>n-Nonacosane (C29)</c:v>
                </c:pt>
              </c:strCache>
            </c:strRef>
          </c:tx>
          <c:spPr>
            <a:solidFill>
              <a:schemeClr val="accent4">
                <a:lumMod val="60000"/>
              </a:schemeClr>
            </a:solidFill>
            <a:ln>
              <a:noFill/>
            </a:ln>
            <a:effectLst/>
          </c:spPr>
          <c:invertIfNegative val="0"/>
          <c:cat>
            <c:numRef>
              <c:f>[1]CATEGORIES!$O$2:$P$2</c:f>
              <c:numCache>
                <c:formatCode>General</c:formatCode>
                <c:ptCount val="2"/>
                <c:pt idx="0">
                  <c:v>0.81</c:v>
                </c:pt>
                <c:pt idx="1">
                  <c:v>24.7</c:v>
                </c:pt>
              </c:numCache>
            </c:numRef>
          </c:cat>
          <c:val>
            <c:numRef>
              <c:f>[1]CATEGORIES!$O$116:$P$116</c:f>
              <c:numCache>
                <c:formatCode>General</c:formatCode>
                <c:ptCount val="2"/>
                <c:pt idx="0">
                  <c:v>5.8500000000000002E-3</c:v>
                </c:pt>
                <c:pt idx="1">
                  <c:v>1.46E-2</c:v>
                </c:pt>
              </c:numCache>
            </c:numRef>
          </c:val>
          <c:extLst>
            <c:ext xmlns:c16="http://schemas.microsoft.com/office/drawing/2014/chart" uri="{C3380CC4-5D6E-409C-BE32-E72D297353CC}">
              <c16:uniqueId val="{00000009-E49F-4A49-86B5-E80E8698E845}"/>
            </c:ext>
          </c:extLst>
        </c:ser>
        <c:dLbls>
          <c:showLegendKey val="0"/>
          <c:showVal val="0"/>
          <c:showCatName val="0"/>
          <c:showSerName val="0"/>
          <c:showPercent val="0"/>
          <c:showBubbleSize val="0"/>
        </c:dLbls>
        <c:gapWidth val="244"/>
        <c:overlap val="6"/>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0.12000000000000001"/>
          <c:min val="0"/>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2.0000000000000004E-2"/>
      </c:valAx>
      <c:spPr>
        <a:noFill/>
        <a:ln>
          <a:noFill/>
        </a:ln>
        <a:effectLst/>
      </c:spPr>
    </c:plotArea>
    <c:legend>
      <c:legendPos val="b"/>
      <c:layout>
        <c:manualLayout>
          <c:xMode val="edge"/>
          <c:yMode val="edge"/>
          <c:x val="0.45327429276440229"/>
          <c:y val="2.860321154013824E-2"/>
          <c:w val="0.26771609895769682"/>
          <c:h val="0.5946953366224410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[1]CATEGORIES!$B$90</c:f>
              <c:strCache>
                <c:ptCount val="1"/>
                <c:pt idx="0">
                  <c:v>n-Nonane (C9)</c:v>
                </c:pt>
              </c:strCache>
            </c:strRef>
          </c:tx>
          <c:spPr>
            <a:solidFill>
              <a:schemeClr val="accent1"/>
            </a:solidFill>
            <a:ln>
              <a:noFill/>
            </a:ln>
            <a:effectLst/>
          </c:spPr>
          <c:invertIfNegative val="0"/>
          <c:cat>
            <c:numRef>
              <c:f>[1]CATEGORIES!$C$2:$D$2</c:f>
              <c:numCache>
                <c:formatCode>General</c:formatCode>
                <c:ptCount val="2"/>
                <c:pt idx="0">
                  <c:v>1.7</c:v>
                </c:pt>
                <c:pt idx="1">
                  <c:v>325.10000000000002</c:v>
                </c:pt>
              </c:numCache>
            </c:numRef>
          </c:cat>
          <c:val>
            <c:numRef>
              <c:f>[1]CATEGORIES!$C$90:$D$90</c:f>
              <c:numCache>
                <c:formatCode>General</c:formatCode>
                <c:ptCount val="2"/>
                <c:pt idx="0">
                  <c:v>1.6E-2</c:v>
                </c:pt>
                <c:pt idx="1">
                  <c:v>1.7999999999999999E-2</c:v>
                </c:pt>
              </c:numCache>
            </c:numRef>
          </c:val>
          <c:extLst>
            <c:ext xmlns:c16="http://schemas.microsoft.com/office/drawing/2014/chart" uri="{C3380CC4-5D6E-409C-BE32-E72D297353CC}">
              <c16:uniqueId val="{00000000-FD33-4A12-93DE-19A7EC5B575A}"/>
            </c:ext>
          </c:extLst>
        </c:ser>
        <c:ser>
          <c:idx val="1"/>
          <c:order val="1"/>
          <c:tx>
            <c:strRef>
              <c:f>[1]CATEGORIES!$B$91</c:f>
              <c:strCache>
                <c:ptCount val="1"/>
                <c:pt idx="0">
                  <c:v>n-Decane (C10)</c:v>
                </c:pt>
              </c:strCache>
            </c:strRef>
          </c:tx>
          <c:spPr>
            <a:solidFill>
              <a:schemeClr val="accent2"/>
            </a:solidFill>
            <a:ln>
              <a:noFill/>
            </a:ln>
            <a:effectLst/>
          </c:spPr>
          <c:invertIfNegative val="0"/>
          <c:cat>
            <c:numRef>
              <c:f>[1]CATEGORIES!$C$2:$D$2</c:f>
              <c:numCache>
                <c:formatCode>General</c:formatCode>
                <c:ptCount val="2"/>
                <c:pt idx="0">
                  <c:v>1.7</c:v>
                </c:pt>
                <c:pt idx="1">
                  <c:v>325.10000000000002</c:v>
                </c:pt>
              </c:numCache>
            </c:numRef>
          </c:cat>
          <c:val>
            <c:numRef>
              <c:f>[1]CATEGORIES!$C$91:$D$91</c:f>
              <c:numCache>
                <c:formatCode>General</c:formatCode>
                <c:ptCount val="2"/>
                <c:pt idx="0">
                  <c:v>5.8500000000000002E-3</c:v>
                </c:pt>
                <c:pt idx="1">
                  <c:v>5.8500000000000002E-3</c:v>
                </c:pt>
              </c:numCache>
            </c:numRef>
          </c:val>
          <c:extLst>
            <c:ext xmlns:c16="http://schemas.microsoft.com/office/drawing/2014/chart" uri="{C3380CC4-5D6E-409C-BE32-E72D297353CC}">
              <c16:uniqueId val="{00000001-FD33-4A12-93DE-19A7EC5B575A}"/>
            </c:ext>
          </c:extLst>
        </c:ser>
        <c:ser>
          <c:idx val="2"/>
          <c:order val="2"/>
          <c:tx>
            <c:strRef>
              <c:f>[1]CATEGORIES!$B$92</c:f>
              <c:strCache>
                <c:ptCount val="1"/>
                <c:pt idx="0">
                  <c:v>n-Undecane (C11)</c:v>
                </c:pt>
              </c:strCache>
            </c:strRef>
          </c:tx>
          <c:spPr>
            <a:solidFill>
              <a:schemeClr val="accent3"/>
            </a:solidFill>
            <a:ln>
              <a:noFill/>
            </a:ln>
            <a:effectLst/>
          </c:spPr>
          <c:invertIfNegative val="0"/>
          <c:cat>
            <c:numRef>
              <c:f>[1]CATEGORIES!$C$2:$D$2</c:f>
              <c:numCache>
                <c:formatCode>General</c:formatCode>
                <c:ptCount val="2"/>
                <c:pt idx="0">
                  <c:v>1.7</c:v>
                </c:pt>
                <c:pt idx="1">
                  <c:v>325.10000000000002</c:v>
                </c:pt>
              </c:numCache>
            </c:numRef>
          </c:cat>
          <c:val>
            <c:numRef>
              <c:f>[1]CATEGORIES!$C$92:$D$92</c:f>
              <c:numCache>
                <c:formatCode>General</c:formatCode>
                <c:ptCount val="2"/>
                <c:pt idx="0">
                  <c:v>4.7000000000000002E-3</c:v>
                </c:pt>
                <c:pt idx="1">
                  <c:v>8.9999999999999993E-3</c:v>
                </c:pt>
              </c:numCache>
            </c:numRef>
          </c:val>
          <c:extLst>
            <c:ext xmlns:c16="http://schemas.microsoft.com/office/drawing/2014/chart" uri="{C3380CC4-5D6E-409C-BE32-E72D297353CC}">
              <c16:uniqueId val="{00000002-FD33-4A12-93DE-19A7EC5B575A}"/>
            </c:ext>
          </c:extLst>
        </c:ser>
        <c:ser>
          <c:idx val="3"/>
          <c:order val="3"/>
          <c:tx>
            <c:strRef>
              <c:f>[1]CATEGORIES!$B$93</c:f>
              <c:strCache>
                <c:ptCount val="1"/>
                <c:pt idx="0">
                  <c:v>n-Dodecane (C12)</c:v>
                </c:pt>
              </c:strCache>
            </c:strRef>
          </c:tx>
          <c:spPr>
            <a:solidFill>
              <a:schemeClr val="accent4"/>
            </a:solidFill>
            <a:ln>
              <a:noFill/>
            </a:ln>
            <a:effectLst/>
          </c:spPr>
          <c:invertIfNegative val="0"/>
          <c:cat>
            <c:numRef>
              <c:f>[1]CATEGORIES!$C$2:$D$2</c:f>
              <c:numCache>
                <c:formatCode>General</c:formatCode>
                <c:ptCount val="2"/>
                <c:pt idx="0">
                  <c:v>1.7</c:v>
                </c:pt>
                <c:pt idx="1">
                  <c:v>325.10000000000002</c:v>
                </c:pt>
              </c:numCache>
            </c:numRef>
          </c:cat>
          <c:val>
            <c:numRef>
              <c:f>[1]CATEGORIES!$C$93:$D$93</c:f>
              <c:numCache>
                <c:formatCode>General</c:formatCode>
                <c:ptCount val="2"/>
                <c:pt idx="0">
                  <c:v>0.04</c:v>
                </c:pt>
                <c:pt idx="1">
                  <c:v>3.4000000000000002E-2</c:v>
                </c:pt>
              </c:numCache>
            </c:numRef>
          </c:val>
          <c:extLst>
            <c:ext xmlns:c16="http://schemas.microsoft.com/office/drawing/2014/chart" uri="{C3380CC4-5D6E-409C-BE32-E72D297353CC}">
              <c16:uniqueId val="{00000003-FD33-4A12-93DE-19A7EC5B575A}"/>
            </c:ext>
          </c:extLst>
        </c:ser>
        <c:ser>
          <c:idx val="4"/>
          <c:order val="4"/>
          <c:tx>
            <c:strRef>
              <c:f>[1]CATEGORIES!$B$94</c:f>
              <c:strCache>
                <c:ptCount val="1"/>
                <c:pt idx="0">
                  <c:v>n-Tridecane (C13)</c:v>
                </c:pt>
              </c:strCache>
            </c:strRef>
          </c:tx>
          <c:spPr>
            <a:solidFill>
              <a:schemeClr val="accent5"/>
            </a:solidFill>
            <a:ln>
              <a:noFill/>
            </a:ln>
            <a:effectLst/>
          </c:spPr>
          <c:invertIfNegative val="0"/>
          <c:cat>
            <c:numRef>
              <c:f>[1]CATEGORIES!$C$2:$D$2</c:f>
              <c:numCache>
                <c:formatCode>General</c:formatCode>
                <c:ptCount val="2"/>
                <c:pt idx="0">
                  <c:v>1.7</c:v>
                </c:pt>
                <c:pt idx="1">
                  <c:v>325.10000000000002</c:v>
                </c:pt>
              </c:numCache>
            </c:numRef>
          </c:cat>
          <c:val>
            <c:numRef>
              <c:f>[1]CATEGORIES!$C$94:$D$94</c:f>
              <c:numCache>
                <c:formatCode>General</c:formatCode>
                <c:ptCount val="2"/>
                <c:pt idx="0">
                  <c:v>4.4200000000000003E-2</c:v>
                </c:pt>
                <c:pt idx="1">
                  <c:v>4.4200000000000003E-2</c:v>
                </c:pt>
              </c:numCache>
            </c:numRef>
          </c:val>
          <c:extLst>
            <c:ext xmlns:c16="http://schemas.microsoft.com/office/drawing/2014/chart" uri="{C3380CC4-5D6E-409C-BE32-E72D297353CC}">
              <c16:uniqueId val="{00000004-FD33-4A12-93DE-19A7EC5B575A}"/>
            </c:ext>
          </c:extLst>
        </c:ser>
        <c:ser>
          <c:idx val="5"/>
          <c:order val="5"/>
          <c:tx>
            <c:strRef>
              <c:f>[1]CATEGORIES!$B$95</c:f>
              <c:strCache>
                <c:ptCount val="1"/>
                <c:pt idx="0">
                  <c:v>2,6,10-Trimethyldodecane (1380)</c:v>
                </c:pt>
              </c:strCache>
            </c:strRef>
          </c:tx>
          <c:spPr>
            <a:solidFill>
              <a:schemeClr val="accent6"/>
            </a:solidFill>
            <a:ln>
              <a:noFill/>
            </a:ln>
            <a:effectLst/>
          </c:spPr>
          <c:invertIfNegative val="0"/>
          <c:cat>
            <c:numRef>
              <c:f>[1]CATEGORIES!$C$2:$D$2</c:f>
              <c:numCache>
                <c:formatCode>General</c:formatCode>
                <c:ptCount val="2"/>
                <c:pt idx="0">
                  <c:v>1.7</c:v>
                </c:pt>
                <c:pt idx="1">
                  <c:v>325.10000000000002</c:v>
                </c:pt>
              </c:numCache>
            </c:numRef>
          </c:cat>
          <c:val>
            <c:numRef>
              <c:f>[1]CATEGORIES!$C$95:$D$95</c:f>
              <c:numCache>
                <c:formatCode>General</c:formatCode>
                <c:ptCount val="2"/>
                <c:pt idx="0">
                  <c:v>4.8999999999999998E-3</c:v>
                </c:pt>
                <c:pt idx="1">
                  <c:v>4.8999999999999998E-3</c:v>
                </c:pt>
              </c:numCache>
            </c:numRef>
          </c:val>
          <c:extLst>
            <c:ext xmlns:c16="http://schemas.microsoft.com/office/drawing/2014/chart" uri="{C3380CC4-5D6E-409C-BE32-E72D297353CC}">
              <c16:uniqueId val="{00000005-FD33-4A12-93DE-19A7EC5B575A}"/>
            </c:ext>
          </c:extLst>
        </c:ser>
        <c:ser>
          <c:idx val="6"/>
          <c:order val="6"/>
          <c:tx>
            <c:strRef>
              <c:f>[1]CATEGORIES!$B$96</c:f>
              <c:strCache>
                <c:ptCount val="1"/>
                <c:pt idx="0">
                  <c:v>n-Tetradecane (C14)</c:v>
                </c:pt>
              </c:strCache>
            </c:strRef>
          </c:tx>
          <c:spPr>
            <a:solidFill>
              <a:schemeClr val="accent1">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[1]CATEGORIES!$C$96:$D$96</c:f>
              <c:numCache>
                <c:formatCode>General</c:formatCode>
                <c:ptCount val="2"/>
                <c:pt idx="0">
                  <c:v>4.8999999999999998E-3</c:v>
                </c:pt>
                <c:pt idx="1">
                  <c:v>6.0000000000000001E-3</c:v>
                </c:pt>
              </c:numCache>
            </c:numRef>
          </c:val>
          <c:extLst>
            <c:ext xmlns:c16="http://schemas.microsoft.com/office/drawing/2014/chart" uri="{C3380CC4-5D6E-409C-BE32-E72D297353CC}">
              <c16:uniqueId val="{00000006-FD33-4A12-93DE-19A7EC5B575A}"/>
            </c:ext>
          </c:extLst>
        </c:ser>
        <c:ser>
          <c:idx val="7"/>
          <c:order val="7"/>
          <c:tx>
            <c:strRef>
              <c:f>[1]CATEGORIES!$B$97</c:f>
              <c:strCache>
                <c:ptCount val="1"/>
                <c:pt idx="0">
                  <c:v>2,6,10-Trimethyltridecane (1470)</c:v>
                </c:pt>
              </c:strCache>
            </c:strRef>
          </c:tx>
          <c:spPr>
            <a:solidFill>
              <a:schemeClr val="accent2">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[1]CATEGORIES!$C$97:$D$97</c:f>
              <c:numCache>
                <c:formatCode>General</c:formatCode>
                <c:ptCount val="2"/>
                <c:pt idx="0">
                  <c:v>7.1999999999999998E-3</c:v>
                </c:pt>
                <c:pt idx="1">
                  <c:v>7.1999999999999998E-3</c:v>
                </c:pt>
              </c:numCache>
            </c:numRef>
          </c:val>
          <c:extLst>
            <c:ext xmlns:c16="http://schemas.microsoft.com/office/drawing/2014/chart" uri="{C3380CC4-5D6E-409C-BE32-E72D297353CC}">
              <c16:uniqueId val="{00000007-FD33-4A12-93DE-19A7EC5B575A}"/>
            </c:ext>
          </c:extLst>
        </c:ser>
        <c:ser>
          <c:idx val="8"/>
          <c:order val="8"/>
          <c:tx>
            <c:strRef>
              <c:f>[1]CATEGORIES!$B$98</c:f>
              <c:strCache>
                <c:ptCount val="1"/>
                <c:pt idx="0">
                  <c:v>n-Pentadecane (C15)</c:v>
                </c:pt>
              </c:strCache>
            </c:strRef>
          </c:tx>
          <c:spPr>
            <a:solidFill>
              <a:schemeClr val="accent3">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[1]CATEGORIES!$C$98:$D$98</c:f>
              <c:numCache>
                <c:formatCode>General</c:formatCode>
                <c:ptCount val="2"/>
                <c:pt idx="0">
                  <c:v>2.1999999999999999E-2</c:v>
                </c:pt>
                <c:pt idx="1">
                  <c:v>0.02</c:v>
                </c:pt>
              </c:numCache>
            </c:numRef>
          </c:val>
          <c:extLst>
            <c:ext xmlns:c16="http://schemas.microsoft.com/office/drawing/2014/chart" uri="{C3380CC4-5D6E-409C-BE32-E72D297353CC}">
              <c16:uniqueId val="{00000008-FD33-4A12-93DE-19A7EC5B575A}"/>
            </c:ext>
          </c:extLst>
        </c:ser>
        <c:ser>
          <c:idx val="9"/>
          <c:order val="9"/>
          <c:tx>
            <c:strRef>
              <c:f>[1]CATEGORIES!$B$99</c:f>
              <c:strCache>
                <c:ptCount val="1"/>
                <c:pt idx="0">
                  <c:v>n-Hexadecane (C16)</c:v>
                </c:pt>
              </c:strCache>
            </c:strRef>
          </c:tx>
          <c:spPr>
            <a:solidFill>
              <a:schemeClr val="accent4">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[1]CATEGORIES!$C$99:$D$99</c:f>
              <c:numCache>
                <c:formatCode>General</c:formatCode>
                <c:ptCount val="2"/>
                <c:pt idx="0">
                  <c:v>7.45E-3</c:v>
                </c:pt>
                <c:pt idx="1">
                  <c:v>7.45E-3</c:v>
                </c:pt>
              </c:numCache>
            </c:numRef>
          </c:val>
          <c:extLst>
            <c:ext xmlns:c16="http://schemas.microsoft.com/office/drawing/2014/chart" uri="{C3380CC4-5D6E-409C-BE32-E72D297353CC}">
              <c16:uniqueId val="{00000009-FD33-4A12-93DE-19A7EC5B575A}"/>
            </c:ext>
          </c:extLst>
        </c:ser>
        <c:ser>
          <c:idx val="10"/>
          <c:order val="10"/>
          <c:tx>
            <c:strRef>
              <c:f>[1]CATEGORIES!$B$100</c:f>
              <c:strCache>
                <c:ptCount val="1"/>
                <c:pt idx="0">
                  <c:v>Norpristane (1650)</c:v>
                </c:pt>
              </c:strCache>
            </c:strRef>
          </c:tx>
          <c:spPr>
            <a:solidFill>
              <a:schemeClr val="accent5">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[1]CATEGORIES!$C$100:$D$100</c:f>
              <c:numCache>
                <c:formatCode>General</c:formatCode>
                <c:ptCount val="2"/>
                <c:pt idx="0">
                  <c:v>6.7999999999999996E-3</c:v>
                </c:pt>
                <c:pt idx="1">
                  <c:v>6.7999999999999996E-3</c:v>
                </c:pt>
              </c:numCache>
            </c:numRef>
          </c:val>
          <c:extLst>
            <c:ext xmlns:c16="http://schemas.microsoft.com/office/drawing/2014/chart" uri="{C3380CC4-5D6E-409C-BE32-E72D297353CC}">
              <c16:uniqueId val="{0000000A-FD33-4A12-93DE-19A7EC5B575A}"/>
            </c:ext>
          </c:extLst>
        </c:ser>
        <c:ser>
          <c:idx val="11"/>
          <c:order val="11"/>
          <c:tx>
            <c:strRef>
              <c:f>[1]CATEGORIES!$B$101</c:f>
              <c:strCache>
                <c:ptCount val="1"/>
                <c:pt idx="0">
                  <c:v>n-Heptadecane (C17)</c:v>
                </c:pt>
              </c:strCache>
            </c:strRef>
          </c:tx>
          <c:spPr>
            <a:solidFill>
              <a:schemeClr val="accent6">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[1]CATEGORIES!$C$101:$D$101</c:f>
              <c:numCache>
                <c:formatCode>General</c:formatCode>
                <c:ptCount val="2"/>
                <c:pt idx="0">
                  <c:v>6.7999999999999996E-3</c:v>
                </c:pt>
                <c:pt idx="1">
                  <c:v>6.7999999999999996E-3</c:v>
                </c:pt>
              </c:numCache>
            </c:numRef>
          </c:val>
          <c:extLst>
            <c:ext xmlns:c16="http://schemas.microsoft.com/office/drawing/2014/chart" uri="{C3380CC4-5D6E-409C-BE32-E72D297353CC}">
              <c16:uniqueId val="{0000000B-FD33-4A12-93DE-19A7EC5B575A}"/>
            </c:ext>
          </c:extLst>
        </c:ser>
        <c:ser>
          <c:idx val="12"/>
          <c:order val="12"/>
          <c:tx>
            <c:strRef>
              <c:f>[1]CATEGORIES!$B$102</c:f>
              <c:strCache>
                <c:ptCount val="1"/>
                <c:pt idx="0">
                  <c:v>Pristane</c:v>
                </c:pt>
              </c:strCache>
            </c:strRef>
          </c:tx>
          <c:spPr>
            <a:solidFill>
              <a:schemeClr val="accent1">
                <a:lumMod val="80000"/>
                <a:lumOff val="20000"/>
              </a:schemeClr>
            </a:solidFill>
            <a:ln>
              <a:noFill/>
            </a:ln>
            <a:effectLst/>
          </c:spPr>
          <c:invertIfNegative val="0"/>
          <c:cat>
            <c:numRef>
              <c:f>[1]CATEGORIES!$C$2:$D$2</c:f>
              <c:numCache>
                <c:formatCode>General</c:formatCode>
                <c:ptCount val="2"/>
                <c:pt idx="0">
                  <c:v>1.7</c:v>
                </c:pt>
                <c:pt idx="1">
                  <c:v>325.10000000000002</c:v>
                </c:pt>
              </c:numCache>
            </c:numRef>
          </c:cat>
          <c:val>
            <c:numRef>
              <c:f>[1]CATEGORIES!$C$102:$D$102</c:f>
              <c:numCache>
                <c:formatCode>General</c:formatCode>
                <c:ptCount val="2"/>
                <c:pt idx="0">
                  <c:v>8.7500000000000008E-3</c:v>
                </c:pt>
                <c:pt idx="1">
                  <c:v>8.7500000000000008E-3</c:v>
                </c:pt>
              </c:numCache>
            </c:numRef>
          </c:val>
          <c:extLst>
            <c:ext xmlns:c16="http://schemas.microsoft.com/office/drawing/2014/chart" uri="{C3380CC4-5D6E-409C-BE32-E72D297353CC}">
              <c16:uniqueId val="{0000000C-FD33-4A12-93DE-19A7EC5B575A}"/>
            </c:ext>
          </c:extLst>
        </c:ser>
        <c:ser>
          <c:idx val="13"/>
          <c:order val="13"/>
          <c:tx>
            <c:strRef>
              <c:f>[1]CATEGORIES!$B$103</c:f>
              <c:strCache>
                <c:ptCount val="1"/>
                <c:pt idx="0">
                  <c:v>n-Octadecane (C18)</c:v>
                </c:pt>
              </c:strCache>
            </c:strRef>
          </c:tx>
          <c:spPr>
            <a:solidFill>
              <a:schemeClr val="accent2">
                <a:lumMod val="80000"/>
                <a:lumOff val="20000"/>
              </a:schemeClr>
            </a:solidFill>
            <a:ln>
              <a:noFill/>
            </a:ln>
            <a:effectLst/>
          </c:spPr>
          <c:invertIfNegative val="0"/>
          <c:cat>
            <c:numRef>
              <c:f>[1]CATEGORIES!$C$2:$D$2</c:f>
              <c:numCache>
                <c:formatCode>General</c:formatCode>
                <c:ptCount val="2"/>
                <c:pt idx="0">
                  <c:v>1.7</c:v>
                </c:pt>
                <c:pt idx="1">
                  <c:v>325.10000000000002</c:v>
                </c:pt>
              </c:numCache>
            </c:numRef>
          </c:cat>
          <c:val>
            <c:numRef>
              <c:f>[1]CATEGORIES!$C$103:$D$103</c:f>
              <c:numCache>
                <c:formatCode>General</c:formatCode>
                <c:ptCount val="2"/>
                <c:pt idx="0">
                  <c:v>4.0000000000000001E-3</c:v>
                </c:pt>
                <c:pt idx="1">
                  <c:v>4.0000000000000001E-3</c:v>
                </c:pt>
              </c:numCache>
            </c:numRef>
          </c:val>
          <c:extLst>
            <c:ext xmlns:c16="http://schemas.microsoft.com/office/drawing/2014/chart" uri="{C3380CC4-5D6E-409C-BE32-E72D297353CC}">
              <c16:uniqueId val="{0000000D-FD33-4A12-93DE-19A7EC5B575A}"/>
            </c:ext>
          </c:extLst>
        </c:ser>
        <c:ser>
          <c:idx val="14"/>
          <c:order val="14"/>
          <c:tx>
            <c:strRef>
              <c:f>[1]CATEGORIES!$B$104</c:f>
              <c:strCache>
                <c:ptCount val="1"/>
                <c:pt idx="0">
                  <c:v>Phytane</c:v>
                </c:pt>
              </c:strCache>
            </c:strRef>
          </c:tx>
          <c:spPr>
            <a:solidFill>
              <a:schemeClr val="accent3">
                <a:lumMod val="80000"/>
                <a:lumOff val="20000"/>
              </a:schemeClr>
            </a:solidFill>
            <a:ln>
              <a:noFill/>
            </a:ln>
            <a:effectLst/>
          </c:spPr>
          <c:invertIfNegative val="0"/>
          <c:cat>
            <c:numRef>
              <c:f>[1]CATEGORIES!$C$2:$D$2</c:f>
              <c:numCache>
                <c:formatCode>General</c:formatCode>
                <c:ptCount val="2"/>
                <c:pt idx="0">
                  <c:v>1.7</c:v>
                </c:pt>
                <c:pt idx="1">
                  <c:v>325.10000000000002</c:v>
                </c:pt>
              </c:numCache>
            </c:numRef>
          </c:cat>
          <c:val>
            <c:numRef>
              <c:f>[1]CATEGORIES!$C$104:$D$104</c:f>
              <c:numCache>
                <c:formatCode>General</c:formatCode>
                <c:ptCount val="2"/>
                <c:pt idx="0">
                  <c:v>5.5E-2</c:v>
                </c:pt>
                <c:pt idx="1">
                  <c:v>4.4999999999999998E-2</c:v>
                </c:pt>
              </c:numCache>
            </c:numRef>
          </c:val>
          <c:extLst>
            <c:ext xmlns:c16="http://schemas.microsoft.com/office/drawing/2014/chart" uri="{C3380CC4-5D6E-409C-BE32-E72D297353CC}">
              <c16:uniqueId val="{0000000E-FD33-4A12-93DE-19A7EC5B575A}"/>
            </c:ext>
          </c:extLst>
        </c:ser>
        <c:ser>
          <c:idx val="15"/>
          <c:order val="15"/>
          <c:tx>
            <c:strRef>
              <c:f>[1]CATEGORIES!$B$105</c:f>
              <c:strCache>
                <c:ptCount val="1"/>
                <c:pt idx="0">
                  <c:v>n-Nonadecane (C19)</c:v>
                </c:pt>
              </c:strCache>
            </c:strRef>
          </c:tx>
          <c:spPr>
            <a:solidFill>
              <a:schemeClr val="accent4">
                <a:lumMod val="80000"/>
                <a:lumOff val="20000"/>
              </a:schemeClr>
            </a:solidFill>
            <a:ln>
              <a:noFill/>
            </a:ln>
            <a:effectLst/>
          </c:spPr>
          <c:invertIfNegative val="0"/>
          <c:cat>
            <c:numRef>
              <c:f>[1]CATEGORIES!$C$2:$D$2</c:f>
              <c:numCache>
                <c:formatCode>General</c:formatCode>
                <c:ptCount val="2"/>
                <c:pt idx="0">
                  <c:v>1.7</c:v>
                </c:pt>
                <c:pt idx="1">
                  <c:v>325.10000000000002</c:v>
                </c:pt>
              </c:numCache>
            </c:numRef>
          </c:cat>
          <c:val>
            <c:numRef>
              <c:f>[1]CATEGORIES!$C$105:$D$105</c:f>
              <c:numCache>
                <c:formatCode>General</c:formatCode>
                <c:ptCount val="2"/>
                <c:pt idx="0">
                  <c:v>8.4499999999999992E-3</c:v>
                </c:pt>
                <c:pt idx="1">
                  <c:v>8.4499999999999992E-3</c:v>
                </c:pt>
              </c:numCache>
            </c:numRef>
          </c:val>
          <c:extLst>
            <c:ext xmlns:c16="http://schemas.microsoft.com/office/drawing/2014/chart" uri="{C3380CC4-5D6E-409C-BE32-E72D297353CC}">
              <c16:uniqueId val="{0000000F-FD33-4A12-93DE-19A7EC5B575A}"/>
            </c:ext>
          </c:extLst>
        </c:ser>
        <c:dLbls>
          <c:showLegendKey val="0"/>
          <c:showVal val="0"/>
          <c:showCatName val="0"/>
          <c:showSerName val="0"/>
          <c:showPercent val="0"/>
          <c:showBubbleSize val="0"/>
        </c:dLbls>
        <c:gapWidth val="244"/>
        <c:overlap val="6"/>
        <c:axId val="441964031"/>
        <c:axId val="441953951"/>
      </c:barChart>
      <c:catAx>
        <c:axId val="4419640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Depth (mbsf)</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0.1"/>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mg kg</a:t>
                </a:r>
                <a:r>
                  <a:rPr lang="en-US" sz="1100" b="1" baseline="30000">
                    <a:solidFill>
                      <a:sysClr val="windowText" lastClr="000000"/>
                    </a:solidFill>
                  </a:rPr>
                  <a:t> -1</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00000000000001E-2"/>
      </c:valAx>
      <c:spPr>
        <a:noFill/>
        <a:ln>
          <a:noFill/>
        </a:ln>
        <a:effectLst/>
      </c:spPr>
    </c:plotArea>
    <c:legend>
      <c:legendPos val="b"/>
      <c:layout>
        <c:manualLayout>
          <c:xMode val="edge"/>
          <c:yMode val="edge"/>
          <c:x val="0.71565418929064017"/>
          <c:y val="2.860321154013824E-2"/>
          <c:w val="0.26771609895769682"/>
          <c:h val="0.5946953366224410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[1]CATEGORIES!$B$107</c:f>
              <c:strCache>
                <c:ptCount val="1"/>
                <c:pt idx="0">
                  <c:v>n-Eicosane (C20)</c:v>
                </c:pt>
              </c:strCache>
            </c:strRef>
          </c:tx>
          <c:spPr>
            <a:solidFill>
              <a:schemeClr val="accent1"/>
            </a:solidFill>
            <a:ln>
              <a:noFill/>
            </a:ln>
            <a:effectLst/>
          </c:spPr>
          <c:invertIfNegative val="0"/>
          <c:cat>
            <c:numRef>
              <c:f>[1]CATEGORIES!$Q$2:$R$2</c:f>
              <c:numCache>
                <c:formatCode>General</c:formatCode>
                <c:ptCount val="2"/>
                <c:pt idx="0">
                  <c:v>1.4</c:v>
                </c:pt>
                <c:pt idx="1">
                  <c:v>46.9</c:v>
                </c:pt>
              </c:numCache>
            </c:numRef>
          </c:cat>
          <c:val>
            <c:numRef>
              <c:f>[1]CATEGORIES!$Q$107:$R$107</c:f>
              <c:numCache>
                <c:formatCode>General</c:formatCode>
                <c:ptCount val="2"/>
                <c:pt idx="0">
                  <c:v>2.9499999999999999E-3</c:v>
                </c:pt>
                <c:pt idx="1">
                  <c:v>2.9499999999999999E-3</c:v>
                </c:pt>
              </c:numCache>
            </c:numRef>
          </c:val>
          <c:extLst>
            <c:ext xmlns:c16="http://schemas.microsoft.com/office/drawing/2014/chart" uri="{C3380CC4-5D6E-409C-BE32-E72D297353CC}">
              <c16:uniqueId val="{00000000-6CB8-428C-BBB9-BAC6797C0A8A}"/>
            </c:ext>
          </c:extLst>
        </c:ser>
        <c:ser>
          <c:idx val="1"/>
          <c:order val="1"/>
          <c:tx>
            <c:strRef>
              <c:f>[1]CATEGORIES!$B$108</c:f>
              <c:strCache>
                <c:ptCount val="1"/>
                <c:pt idx="0">
                  <c:v>n-Heneicosane (C21)</c:v>
                </c:pt>
              </c:strCache>
            </c:strRef>
          </c:tx>
          <c:spPr>
            <a:solidFill>
              <a:schemeClr val="accent2"/>
            </a:solidFill>
            <a:ln>
              <a:noFill/>
            </a:ln>
            <a:effectLst/>
          </c:spPr>
          <c:invertIfNegative val="0"/>
          <c:cat>
            <c:numRef>
              <c:f>[1]CATEGORIES!$Q$2:$R$2</c:f>
              <c:numCache>
                <c:formatCode>General</c:formatCode>
                <c:ptCount val="2"/>
                <c:pt idx="0">
                  <c:v>1.4</c:v>
                </c:pt>
                <c:pt idx="1">
                  <c:v>46.9</c:v>
                </c:pt>
              </c:numCache>
            </c:numRef>
          </c:cat>
          <c:val>
            <c:numRef>
              <c:f>[1]CATEGORIES!$Q$108:$R$108</c:f>
              <c:numCache>
                <c:formatCode>General</c:formatCode>
                <c:ptCount val="2"/>
                <c:pt idx="0">
                  <c:v>3.8500000000000001E-3</c:v>
                </c:pt>
                <c:pt idx="1">
                  <c:v>3.8500000000000001E-3</c:v>
                </c:pt>
              </c:numCache>
            </c:numRef>
          </c:val>
          <c:extLst>
            <c:ext xmlns:c16="http://schemas.microsoft.com/office/drawing/2014/chart" uri="{C3380CC4-5D6E-409C-BE32-E72D297353CC}">
              <c16:uniqueId val="{00000001-6CB8-428C-BBB9-BAC6797C0A8A}"/>
            </c:ext>
          </c:extLst>
        </c:ser>
        <c:ser>
          <c:idx val="2"/>
          <c:order val="2"/>
          <c:tx>
            <c:strRef>
              <c:f>[1]CATEGORIES!$B$109</c:f>
              <c:strCache>
                <c:ptCount val="1"/>
                <c:pt idx="0">
                  <c:v>n-Docosane (C22)</c:v>
                </c:pt>
              </c:strCache>
            </c:strRef>
          </c:tx>
          <c:spPr>
            <a:solidFill>
              <a:schemeClr val="accent3"/>
            </a:solidFill>
            <a:ln>
              <a:noFill/>
            </a:ln>
            <a:effectLst/>
          </c:spPr>
          <c:invertIfNegative val="0"/>
          <c:cat>
            <c:numRef>
              <c:f>[1]CATEGORIES!$Q$2:$R$2</c:f>
              <c:numCache>
                <c:formatCode>General</c:formatCode>
                <c:ptCount val="2"/>
                <c:pt idx="0">
                  <c:v>1.4</c:v>
                </c:pt>
                <c:pt idx="1">
                  <c:v>46.9</c:v>
                </c:pt>
              </c:numCache>
            </c:numRef>
          </c:cat>
          <c:val>
            <c:numRef>
              <c:f>[1]CATEGORIES!$Q$109:$R$109</c:f>
              <c:numCache>
                <c:formatCode>General</c:formatCode>
                <c:ptCount val="2"/>
                <c:pt idx="0">
                  <c:v>2.0999999999999999E-3</c:v>
                </c:pt>
                <c:pt idx="1">
                  <c:v>2.0999999999999999E-3</c:v>
                </c:pt>
              </c:numCache>
            </c:numRef>
          </c:val>
          <c:extLst>
            <c:ext xmlns:c16="http://schemas.microsoft.com/office/drawing/2014/chart" uri="{C3380CC4-5D6E-409C-BE32-E72D297353CC}">
              <c16:uniqueId val="{00000002-6CB8-428C-BBB9-BAC6797C0A8A}"/>
            </c:ext>
          </c:extLst>
        </c:ser>
        <c:ser>
          <c:idx val="3"/>
          <c:order val="3"/>
          <c:tx>
            <c:strRef>
              <c:f>[1]CATEGORIES!$B$110</c:f>
              <c:strCache>
                <c:ptCount val="1"/>
                <c:pt idx="0">
                  <c:v>n-Tricosane (C23)</c:v>
                </c:pt>
              </c:strCache>
            </c:strRef>
          </c:tx>
          <c:spPr>
            <a:solidFill>
              <a:schemeClr val="accent4"/>
            </a:solidFill>
            <a:ln>
              <a:noFill/>
            </a:ln>
            <a:effectLst/>
          </c:spPr>
          <c:invertIfNegative val="0"/>
          <c:cat>
            <c:numRef>
              <c:f>[1]CATEGORIES!$Q$2:$R$2</c:f>
              <c:numCache>
                <c:formatCode>General</c:formatCode>
                <c:ptCount val="2"/>
                <c:pt idx="0">
                  <c:v>1.4</c:v>
                </c:pt>
                <c:pt idx="1">
                  <c:v>46.9</c:v>
                </c:pt>
              </c:numCache>
            </c:numRef>
          </c:cat>
          <c:val>
            <c:numRef>
              <c:f>[1]CATEGORIES!$Q$110:$R$110</c:f>
              <c:numCache>
                <c:formatCode>General</c:formatCode>
                <c:ptCount val="2"/>
                <c:pt idx="0">
                  <c:v>3.7000000000000002E-3</c:v>
                </c:pt>
                <c:pt idx="1">
                  <c:v>3.7000000000000002E-3</c:v>
                </c:pt>
              </c:numCache>
            </c:numRef>
          </c:val>
          <c:extLst>
            <c:ext xmlns:c16="http://schemas.microsoft.com/office/drawing/2014/chart" uri="{C3380CC4-5D6E-409C-BE32-E72D297353CC}">
              <c16:uniqueId val="{00000003-6CB8-428C-BBB9-BAC6797C0A8A}"/>
            </c:ext>
          </c:extLst>
        </c:ser>
        <c:ser>
          <c:idx val="4"/>
          <c:order val="4"/>
          <c:tx>
            <c:strRef>
              <c:f>[1]CATEGORIES!$B$111</c:f>
              <c:strCache>
                <c:ptCount val="1"/>
                <c:pt idx="0">
                  <c:v>n-Tetracosane (C24)</c:v>
                </c:pt>
              </c:strCache>
            </c:strRef>
          </c:tx>
          <c:spPr>
            <a:solidFill>
              <a:schemeClr val="accent5"/>
            </a:solidFill>
            <a:ln>
              <a:noFill/>
            </a:ln>
            <a:effectLst/>
          </c:spPr>
          <c:invertIfNegative val="0"/>
          <c:cat>
            <c:numRef>
              <c:f>[1]CATEGORIES!$Q$2:$R$2</c:f>
              <c:numCache>
                <c:formatCode>General</c:formatCode>
                <c:ptCount val="2"/>
                <c:pt idx="0">
                  <c:v>1.4</c:v>
                </c:pt>
                <c:pt idx="1">
                  <c:v>46.9</c:v>
                </c:pt>
              </c:numCache>
            </c:numRef>
          </c:cat>
          <c:val>
            <c:numRef>
              <c:f>[1]CATEGORIES!$Q$111:$R$111</c:f>
              <c:numCache>
                <c:formatCode>General</c:formatCode>
                <c:ptCount val="2"/>
                <c:pt idx="0">
                  <c:v>3.8E-3</c:v>
                </c:pt>
                <c:pt idx="1">
                  <c:v>3.8E-3</c:v>
                </c:pt>
              </c:numCache>
            </c:numRef>
          </c:val>
          <c:extLst>
            <c:ext xmlns:c16="http://schemas.microsoft.com/office/drawing/2014/chart" uri="{C3380CC4-5D6E-409C-BE32-E72D297353CC}">
              <c16:uniqueId val="{00000004-6CB8-428C-BBB9-BAC6797C0A8A}"/>
            </c:ext>
          </c:extLst>
        </c:ser>
        <c:ser>
          <c:idx val="5"/>
          <c:order val="5"/>
          <c:tx>
            <c:strRef>
              <c:f>[1]CATEGORIES!$B$112</c:f>
              <c:strCache>
                <c:ptCount val="1"/>
                <c:pt idx="0">
                  <c:v>n-Pentacosane (C25)</c:v>
                </c:pt>
              </c:strCache>
            </c:strRef>
          </c:tx>
          <c:spPr>
            <a:solidFill>
              <a:schemeClr val="accent6"/>
            </a:solidFill>
            <a:ln>
              <a:noFill/>
            </a:ln>
            <a:effectLst/>
          </c:spPr>
          <c:invertIfNegative val="0"/>
          <c:cat>
            <c:numRef>
              <c:f>[1]CATEGORIES!$Q$2:$R$2</c:f>
              <c:numCache>
                <c:formatCode>General</c:formatCode>
                <c:ptCount val="2"/>
                <c:pt idx="0">
                  <c:v>1.4</c:v>
                </c:pt>
                <c:pt idx="1">
                  <c:v>46.9</c:v>
                </c:pt>
              </c:numCache>
            </c:numRef>
          </c:cat>
          <c:val>
            <c:numRef>
              <c:f>[1]CATEGORIES!$Q$112:$R$112</c:f>
              <c:numCache>
                <c:formatCode>General</c:formatCode>
                <c:ptCount val="2"/>
                <c:pt idx="0">
                  <c:v>2.9600000000000001E-2</c:v>
                </c:pt>
                <c:pt idx="1">
                  <c:v>2.9600000000000001E-2</c:v>
                </c:pt>
              </c:numCache>
            </c:numRef>
          </c:val>
          <c:extLst>
            <c:ext xmlns:c16="http://schemas.microsoft.com/office/drawing/2014/chart" uri="{C3380CC4-5D6E-409C-BE32-E72D297353CC}">
              <c16:uniqueId val="{00000005-6CB8-428C-BBB9-BAC6797C0A8A}"/>
            </c:ext>
          </c:extLst>
        </c:ser>
        <c:ser>
          <c:idx val="6"/>
          <c:order val="6"/>
          <c:tx>
            <c:strRef>
              <c:f>[1]CATEGORIES!$B$113</c:f>
              <c:strCache>
                <c:ptCount val="1"/>
                <c:pt idx="0">
                  <c:v>n-Hexacosane (C26)</c:v>
                </c:pt>
              </c:strCache>
            </c:strRef>
          </c:tx>
          <c:spPr>
            <a:solidFill>
              <a:schemeClr val="accent1">
                <a:lumMod val="60000"/>
              </a:schemeClr>
            </a:solidFill>
            <a:ln>
              <a:noFill/>
            </a:ln>
            <a:effectLst/>
          </c:spPr>
          <c:invertIfNegative val="0"/>
          <c:cat>
            <c:numRef>
              <c:f>[1]CATEGORIES!$Q$2:$R$2</c:f>
              <c:numCache>
                <c:formatCode>General</c:formatCode>
                <c:ptCount val="2"/>
                <c:pt idx="0">
                  <c:v>1.4</c:v>
                </c:pt>
                <c:pt idx="1">
                  <c:v>46.9</c:v>
                </c:pt>
              </c:numCache>
            </c:numRef>
          </c:cat>
          <c:val>
            <c:numRef>
              <c:f>[1]CATEGORIES!$Q$113:$R$113</c:f>
              <c:numCache>
                <c:formatCode>General</c:formatCode>
                <c:ptCount val="2"/>
                <c:pt idx="0">
                  <c:v>5.5999999999999999E-3</c:v>
                </c:pt>
                <c:pt idx="1">
                  <c:v>5.5999999999999999E-3</c:v>
                </c:pt>
              </c:numCache>
            </c:numRef>
          </c:val>
          <c:extLst>
            <c:ext xmlns:c16="http://schemas.microsoft.com/office/drawing/2014/chart" uri="{C3380CC4-5D6E-409C-BE32-E72D297353CC}">
              <c16:uniqueId val="{00000006-6CB8-428C-BBB9-BAC6797C0A8A}"/>
            </c:ext>
          </c:extLst>
        </c:ser>
        <c:ser>
          <c:idx val="7"/>
          <c:order val="7"/>
          <c:tx>
            <c:strRef>
              <c:f>[1]CATEGORIES!$B$114</c:f>
              <c:strCache>
                <c:ptCount val="1"/>
                <c:pt idx="0">
                  <c:v>n-Heptacosane (C27)</c:v>
                </c:pt>
              </c:strCache>
            </c:strRef>
          </c:tx>
          <c:spPr>
            <a:solidFill>
              <a:schemeClr val="accent2">
                <a:lumMod val="60000"/>
              </a:schemeClr>
            </a:solidFill>
            <a:ln>
              <a:noFill/>
            </a:ln>
            <a:effectLst/>
          </c:spPr>
          <c:invertIfNegative val="0"/>
          <c:cat>
            <c:numRef>
              <c:f>[1]CATEGORIES!$Q$2:$R$2</c:f>
              <c:numCache>
                <c:formatCode>General</c:formatCode>
                <c:ptCount val="2"/>
                <c:pt idx="0">
                  <c:v>1.4</c:v>
                </c:pt>
                <c:pt idx="1">
                  <c:v>46.9</c:v>
                </c:pt>
              </c:numCache>
            </c:numRef>
          </c:cat>
          <c:val>
            <c:numRef>
              <c:f>[1]CATEGORIES!$Q$114:$R$114</c:f>
              <c:numCache>
                <c:formatCode>General</c:formatCode>
                <c:ptCount val="2"/>
                <c:pt idx="0">
                  <c:v>5.1500000000000001E-3</c:v>
                </c:pt>
                <c:pt idx="1">
                  <c:v>5.1500000000000001E-3</c:v>
                </c:pt>
              </c:numCache>
            </c:numRef>
          </c:val>
          <c:extLst>
            <c:ext xmlns:c16="http://schemas.microsoft.com/office/drawing/2014/chart" uri="{C3380CC4-5D6E-409C-BE32-E72D297353CC}">
              <c16:uniqueId val="{00000007-6CB8-428C-BBB9-BAC6797C0A8A}"/>
            </c:ext>
          </c:extLst>
        </c:ser>
        <c:ser>
          <c:idx val="8"/>
          <c:order val="8"/>
          <c:tx>
            <c:strRef>
              <c:f>[1]CATEGORIES!$B$115</c:f>
              <c:strCache>
                <c:ptCount val="1"/>
                <c:pt idx="0">
                  <c:v>n-Octacosane (C28)</c:v>
                </c:pt>
              </c:strCache>
            </c:strRef>
          </c:tx>
          <c:spPr>
            <a:solidFill>
              <a:schemeClr val="accent3">
                <a:lumMod val="60000"/>
              </a:schemeClr>
            </a:solidFill>
            <a:ln>
              <a:noFill/>
            </a:ln>
            <a:effectLst/>
          </c:spPr>
          <c:invertIfNegative val="0"/>
          <c:cat>
            <c:numRef>
              <c:f>[1]CATEGORIES!$Q$2:$R$2</c:f>
              <c:numCache>
                <c:formatCode>General</c:formatCode>
                <c:ptCount val="2"/>
                <c:pt idx="0">
                  <c:v>1.4</c:v>
                </c:pt>
                <c:pt idx="1">
                  <c:v>46.9</c:v>
                </c:pt>
              </c:numCache>
            </c:numRef>
          </c:cat>
          <c:val>
            <c:numRef>
              <c:f>[1]CATEGORIES!$Q$115:$R$115</c:f>
              <c:numCache>
                <c:formatCode>General</c:formatCode>
                <c:ptCount val="2"/>
                <c:pt idx="0">
                  <c:v>1.04E-2</c:v>
                </c:pt>
                <c:pt idx="1">
                  <c:v>1.04E-2</c:v>
                </c:pt>
              </c:numCache>
            </c:numRef>
          </c:val>
          <c:extLst>
            <c:ext xmlns:c16="http://schemas.microsoft.com/office/drawing/2014/chart" uri="{C3380CC4-5D6E-409C-BE32-E72D297353CC}">
              <c16:uniqueId val="{00000008-6CB8-428C-BBB9-BAC6797C0A8A}"/>
            </c:ext>
          </c:extLst>
        </c:ser>
        <c:ser>
          <c:idx val="9"/>
          <c:order val="9"/>
          <c:tx>
            <c:strRef>
              <c:f>[1]CATEGORIES!$B$116</c:f>
              <c:strCache>
                <c:ptCount val="1"/>
                <c:pt idx="0">
                  <c:v>n-Nonacosane (C29)</c:v>
                </c:pt>
              </c:strCache>
            </c:strRef>
          </c:tx>
          <c:spPr>
            <a:solidFill>
              <a:schemeClr val="accent4">
                <a:lumMod val="60000"/>
              </a:schemeClr>
            </a:solidFill>
            <a:ln>
              <a:noFill/>
            </a:ln>
            <a:effectLst/>
          </c:spPr>
          <c:invertIfNegative val="0"/>
          <c:cat>
            <c:numRef>
              <c:f>[1]CATEGORIES!$Q$2:$R$2</c:f>
              <c:numCache>
                <c:formatCode>General</c:formatCode>
                <c:ptCount val="2"/>
                <c:pt idx="0">
                  <c:v>1.4</c:v>
                </c:pt>
                <c:pt idx="1">
                  <c:v>46.9</c:v>
                </c:pt>
              </c:numCache>
            </c:numRef>
          </c:cat>
          <c:val>
            <c:numRef>
              <c:f>[1]CATEGORIES!$Q$116:$R$116</c:f>
              <c:numCache>
                <c:formatCode>General</c:formatCode>
                <c:ptCount val="2"/>
                <c:pt idx="0">
                  <c:v>5.8500000000000002E-3</c:v>
                </c:pt>
                <c:pt idx="1">
                  <c:v>5.8500000000000002E-3</c:v>
                </c:pt>
              </c:numCache>
            </c:numRef>
          </c:val>
          <c:extLst>
            <c:ext xmlns:c16="http://schemas.microsoft.com/office/drawing/2014/chart" uri="{C3380CC4-5D6E-409C-BE32-E72D297353CC}">
              <c16:uniqueId val="{00000009-6CB8-428C-BBB9-BAC6797C0A8A}"/>
            </c:ext>
          </c:extLst>
        </c:ser>
        <c:dLbls>
          <c:showLegendKey val="0"/>
          <c:showVal val="0"/>
          <c:showCatName val="0"/>
          <c:showSerName val="0"/>
          <c:showPercent val="0"/>
          <c:showBubbleSize val="0"/>
        </c:dLbls>
        <c:gapWidth val="244"/>
        <c:overlap val="6"/>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5.000000000000001E-2"/>
          <c:min val="0"/>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1.0000000000000002E-2"/>
      </c:valAx>
      <c:spPr>
        <a:noFill/>
        <a:ln>
          <a:noFill/>
        </a:ln>
        <a:effectLst/>
      </c:spPr>
    </c:plotArea>
    <c:legend>
      <c:legendPos val="b"/>
      <c:layout>
        <c:manualLayout>
          <c:xMode val="edge"/>
          <c:yMode val="edge"/>
          <c:x val="0.45327429276440229"/>
          <c:y val="2.860321154013824E-2"/>
          <c:w val="0.26771609895769682"/>
          <c:h val="0.5946953366224410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[1]CATEGORIES!$B$118</c:f>
              <c:strCache>
                <c:ptCount val="1"/>
                <c:pt idx="0">
                  <c:v>n-Triacontane (C30)</c:v>
                </c:pt>
              </c:strCache>
            </c:strRef>
          </c:tx>
          <c:spPr>
            <a:solidFill>
              <a:schemeClr val="accent1"/>
            </a:solidFill>
            <a:ln>
              <a:noFill/>
            </a:ln>
            <a:effectLst/>
          </c:spPr>
          <c:invertIfNegative val="0"/>
          <c:cat>
            <c:numRef>
              <c:f>[1]CATEGORIES!$O$2:$P$2</c:f>
              <c:numCache>
                <c:formatCode>General</c:formatCode>
                <c:ptCount val="2"/>
                <c:pt idx="0">
                  <c:v>0.81</c:v>
                </c:pt>
                <c:pt idx="1">
                  <c:v>24.7</c:v>
                </c:pt>
              </c:numCache>
            </c:numRef>
          </c:cat>
          <c:val>
            <c:numRef>
              <c:f>[1]CATEGORIES!$O$118:$P$118</c:f>
              <c:numCache>
                <c:formatCode>General</c:formatCode>
                <c:ptCount val="2"/>
                <c:pt idx="0">
                  <c:v>6.1999999999999998E-3</c:v>
                </c:pt>
                <c:pt idx="1">
                  <c:v>1.55E-2</c:v>
                </c:pt>
              </c:numCache>
            </c:numRef>
          </c:val>
          <c:extLst>
            <c:ext xmlns:c16="http://schemas.microsoft.com/office/drawing/2014/chart" uri="{C3380CC4-5D6E-409C-BE32-E72D297353CC}">
              <c16:uniqueId val="{00000000-13F2-4F3F-B705-398356BAF549}"/>
            </c:ext>
          </c:extLst>
        </c:ser>
        <c:ser>
          <c:idx val="1"/>
          <c:order val="1"/>
          <c:tx>
            <c:strRef>
              <c:f>[1]CATEGORIES!$B$119</c:f>
              <c:strCache>
                <c:ptCount val="1"/>
                <c:pt idx="0">
                  <c:v>n-Hentriacontane (C31)</c:v>
                </c:pt>
              </c:strCache>
            </c:strRef>
          </c:tx>
          <c:spPr>
            <a:solidFill>
              <a:schemeClr val="accent2"/>
            </a:solidFill>
            <a:ln>
              <a:noFill/>
            </a:ln>
            <a:effectLst/>
          </c:spPr>
          <c:invertIfNegative val="0"/>
          <c:cat>
            <c:numRef>
              <c:f>[1]CATEGORIES!$O$2:$P$2</c:f>
              <c:numCache>
                <c:formatCode>General</c:formatCode>
                <c:ptCount val="2"/>
                <c:pt idx="0">
                  <c:v>0.81</c:v>
                </c:pt>
                <c:pt idx="1">
                  <c:v>24.7</c:v>
                </c:pt>
              </c:numCache>
            </c:numRef>
          </c:cat>
          <c:val>
            <c:numRef>
              <c:f>[1]CATEGORIES!$O$119:$P$119</c:f>
              <c:numCache>
                <c:formatCode>General</c:formatCode>
                <c:ptCount val="2"/>
                <c:pt idx="0">
                  <c:v>6.4999999999999997E-3</c:v>
                </c:pt>
                <c:pt idx="1">
                  <c:v>1.6199999999999999E-2</c:v>
                </c:pt>
              </c:numCache>
            </c:numRef>
          </c:val>
          <c:extLst>
            <c:ext xmlns:c16="http://schemas.microsoft.com/office/drawing/2014/chart" uri="{C3380CC4-5D6E-409C-BE32-E72D297353CC}">
              <c16:uniqueId val="{00000001-13F2-4F3F-B705-398356BAF549}"/>
            </c:ext>
          </c:extLst>
        </c:ser>
        <c:ser>
          <c:idx val="2"/>
          <c:order val="2"/>
          <c:tx>
            <c:strRef>
              <c:f>[1]CATEGORIES!$B$120</c:f>
              <c:strCache>
                <c:ptCount val="1"/>
                <c:pt idx="0">
                  <c:v>n-Dotriacontane (C32)</c:v>
                </c:pt>
              </c:strCache>
            </c:strRef>
          </c:tx>
          <c:spPr>
            <a:solidFill>
              <a:schemeClr val="accent3"/>
            </a:solidFill>
            <a:ln>
              <a:noFill/>
            </a:ln>
            <a:effectLst/>
          </c:spPr>
          <c:invertIfNegative val="0"/>
          <c:cat>
            <c:numRef>
              <c:f>[1]CATEGORIES!$O$2:$P$2</c:f>
              <c:numCache>
                <c:formatCode>General</c:formatCode>
                <c:ptCount val="2"/>
                <c:pt idx="0">
                  <c:v>0.81</c:v>
                </c:pt>
                <c:pt idx="1">
                  <c:v>24.7</c:v>
                </c:pt>
              </c:numCache>
            </c:numRef>
          </c:cat>
          <c:val>
            <c:numRef>
              <c:f>[1]CATEGORIES!$O$120:$P$120</c:f>
              <c:numCache>
                <c:formatCode>General</c:formatCode>
                <c:ptCount val="2"/>
                <c:pt idx="0">
                  <c:v>6.3E-3</c:v>
                </c:pt>
                <c:pt idx="1">
                  <c:v>1.5800000000000002E-2</c:v>
                </c:pt>
              </c:numCache>
            </c:numRef>
          </c:val>
          <c:extLst>
            <c:ext xmlns:c16="http://schemas.microsoft.com/office/drawing/2014/chart" uri="{C3380CC4-5D6E-409C-BE32-E72D297353CC}">
              <c16:uniqueId val="{00000002-13F2-4F3F-B705-398356BAF549}"/>
            </c:ext>
          </c:extLst>
        </c:ser>
        <c:ser>
          <c:idx val="3"/>
          <c:order val="3"/>
          <c:tx>
            <c:strRef>
              <c:f>[1]CATEGORIES!$B$121</c:f>
              <c:strCache>
                <c:ptCount val="1"/>
                <c:pt idx="0">
                  <c:v>n-Tritriacontane (C33)</c:v>
                </c:pt>
              </c:strCache>
            </c:strRef>
          </c:tx>
          <c:spPr>
            <a:solidFill>
              <a:schemeClr val="accent4"/>
            </a:solidFill>
            <a:ln>
              <a:noFill/>
            </a:ln>
            <a:effectLst/>
          </c:spPr>
          <c:invertIfNegative val="0"/>
          <c:cat>
            <c:numRef>
              <c:f>[1]CATEGORIES!$O$2:$P$2</c:f>
              <c:numCache>
                <c:formatCode>General</c:formatCode>
                <c:ptCount val="2"/>
                <c:pt idx="0">
                  <c:v>0.81</c:v>
                </c:pt>
                <c:pt idx="1">
                  <c:v>24.7</c:v>
                </c:pt>
              </c:numCache>
            </c:numRef>
          </c:cat>
          <c:val>
            <c:numRef>
              <c:f>[1]CATEGORIES!$O$121:$P$121</c:f>
              <c:numCache>
                <c:formatCode>General</c:formatCode>
                <c:ptCount val="2"/>
                <c:pt idx="0">
                  <c:v>6.6E-3</c:v>
                </c:pt>
                <c:pt idx="1">
                  <c:v>1.6500000000000001E-2</c:v>
                </c:pt>
              </c:numCache>
            </c:numRef>
          </c:val>
          <c:extLst>
            <c:ext xmlns:c16="http://schemas.microsoft.com/office/drawing/2014/chart" uri="{C3380CC4-5D6E-409C-BE32-E72D297353CC}">
              <c16:uniqueId val="{00000003-13F2-4F3F-B705-398356BAF549}"/>
            </c:ext>
          </c:extLst>
        </c:ser>
        <c:ser>
          <c:idx val="4"/>
          <c:order val="4"/>
          <c:tx>
            <c:strRef>
              <c:f>[1]CATEGORIES!$B$122</c:f>
              <c:strCache>
                <c:ptCount val="1"/>
                <c:pt idx="0">
                  <c:v>n-Tetratriacontane (C34)</c:v>
                </c:pt>
              </c:strCache>
            </c:strRef>
          </c:tx>
          <c:spPr>
            <a:solidFill>
              <a:schemeClr val="accent5"/>
            </a:solidFill>
            <a:ln>
              <a:noFill/>
            </a:ln>
            <a:effectLst/>
          </c:spPr>
          <c:invertIfNegative val="0"/>
          <c:cat>
            <c:numRef>
              <c:f>[1]CATEGORIES!$O$2:$P$2</c:f>
              <c:numCache>
                <c:formatCode>General</c:formatCode>
                <c:ptCount val="2"/>
                <c:pt idx="0">
                  <c:v>0.81</c:v>
                </c:pt>
                <c:pt idx="1">
                  <c:v>24.7</c:v>
                </c:pt>
              </c:numCache>
            </c:numRef>
          </c:cat>
          <c:val>
            <c:numRef>
              <c:f>[1]CATEGORIES!$O$122:$P$122</c:f>
              <c:numCache>
                <c:formatCode>General</c:formatCode>
                <c:ptCount val="2"/>
                <c:pt idx="0">
                  <c:v>8.2500000000000004E-3</c:v>
                </c:pt>
                <c:pt idx="1">
                  <c:v>2.06E-2</c:v>
                </c:pt>
              </c:numCache>
            </c:numRef>
          </c:val>
          <c:extLst>
            <c:ext xmlns:c16="http://schemas.microsoft.com/office/drawing/2014/chart" uri="{C3380CC4-5D6E-409C-BE32-E72D297353CC}">
              <c16:uniqueId val="{00000004-13F2-4F3F-B705-398356BAF549}"/>
            </c:ext>
          </c:extLst>
        </c:ser>
        <c:ser>
          <c:idx val="5"/>
          <c:order val="5"/>
          <c:tx>
            <c:strRef>
              <c:f>[1]CATEGORIES!$B$123</c:f>
              <c:strCache>
                <c:ptCount val="1"/>
                <c:pt idx="0">
                  <c:v>n-Pentatriacontane (C35)</c:v>
                </c:pt>
              </c:strCache>
            </c:strRef>
          </c:tx>
          <c:spPr>
            <a:solidFill>
              <a:schemeClr val="accent6"/>
            </a:solidFill>
            <a:ln>
              <a:noFill/>
            </a:ln>
            <a:effectLst/>
          </c:spPr>
          <c:invertIfNegative val="0"/>
          <c:cat>
            <c:numRef>
              <c:f>[1]CATEGORIES!$O$2:$P$2</c:f>
              <c:numCache>
                <c:formatCode>General</c:formatCode>
                <c:ptCount val="2"/>
                <c:pt idx="0">
                  <c:v>0.81</c:v>
                </c:pt>
                <c:pt idx="1">
                  <c:v>24.7</c:v>
                </c:pt>
              </c:numCache>
            </c:numRef>
          </c:cat>
          <c:val>
            <c:numRef>
              <c:f>[1]CATEGORIES!$O$123:$P$123</c:f>
              <c:numCache>
                <c:formatCode>General</c:formatCode>
                <c:ptCount val="2"/>
                <c:pt idx="0">
                  <c:v>7.7499999999999999E-3</c:v>
                </c:pt>
                <c:pt idx="1">
                  <c:v>1.9400000000000001E-2</c:v>
                </c:pt>
              </c:numCache>
            </c:numRef>
          </c:val>
          <c:extLst>
            <c:ext xmlns:c16="http://schemas.microsoft.com/office/drawing/2014/chart" uri="{C3380CC4-5D6E-409C-BE32-E72D297353CC}">
              <c16:uniqueId val="{00000005-13F2-4F3F-B705-398356BAF549}"/>
            </c:ext>
          </c:extLst>
        </c:ser>
        <c:ser>
          <c:idx val="6"/>
          <c:order val="6"/>
          <c:tx>
            <c:strRef>
              <c:f>[1]CATEGORIES!$B$124</c:f>
              <c:strCache>
                <c:ptCount val="1"/>
                <c:pt idx="0">
                  <c:v>n-Hexatriacontane (C36)</c:v>
                </c:pt>
              </c:strCache>
            </c:strRef>
          </c:tx>
          <c:spPr>
            <a:solidFill>
              <a:schemeClr val="accent1">
                <a:lumMod val="60000"/>
              </a:schemeClr>
            </a:solidFill>
            <a:ln>
              <a:noFill/>
            </a:ln>
            <a:effectLst/>
          </c:spPr>
          <c:invertIfNegative val="0"/>
          <c:cat>
            <c:numRef>
              <c:f>[1]CATEGORIES!$O$2:$P$2</c:f>
              <c:numCache>
                <c:formatCode>General</c:formatCode>
                <c:ptCount val="2"/>
                <c:pt idx="0">
                  <c:v>0.81</c:v>
                </c:pt>
                <c:pt idx="1">
                  <c:v>24.7</c:v>
                </c:pt>
              </c:numCache>
            </c:numRef>
          </c:cat>
          <c:val>
            <c:numRef>
              <c:f>[1]CATEGORIES!$O$124:$P$124</c:f>
              <c:numCache>
                <c:formatCode>General</c:formatCode>
                <c:ptCount val="2"/>
                <c:pt idx="0">
                  <c:v>6.8999999999999999E-3</c:v>
                </c:pt>
                <c:pt idx="1">
                  <c:v>1.72E-2</c:v>
                </c:pt>
              </c:numCache>
            </c:numRef>
          </c:val>
          <c:extLst>
            <c:ext xmlns:c16="http://schemas.microsoft.com/office/drawing/2014/chart" uri="{C3380CC4-5D6E-409C-BE32-E72D297353CC}">
              <c16:uniqueId val="{00000006-13F2-4F3F-B705-398356BAF549}"/>
            </c:ext>
          </c:extLst>
        </c:ser>
        <c:ser>
          <c:idx val="7"/>
          <c:order val="7"/>
          <c:tx>
            <c:strRef>
              <c:f>[1]CATEGORIES!$B$125</c:f>
              <c:strCache>
                <c:ptCount val="1"/>
                <c:pt idx="0">
                  <c:v>n-Heptatriacontane (C37)</c:v>
                </c:pt>
              </c:strCache>
            </c:strRef>
          </c:tx>
          <c:spPr>
            <a:solidFill>
              <a:schemeClr val="accent2">
                <a:lumMod val="60000"/>
              </a:schemeClr>
            </a:solidFill>
            <a:ln>
              <a:noFill/>
            </a:ln>
            <a:effectLst/>
          </c:spPr>
          <c:invertIfNegative val="0"/>
          <c:cat>
            <c:numRef>
              <c:f>[1]CATEGORIES!$O$2:$P$2</c:f>
              <c:numCache>
                <c:formatCode>General</c:formatCode>
                <c:ptCount val="2"/>
                <c:pt idx="0">
                  <c:v>0.81</c:v>
                </c:pt>
                <c:pt idx="1">
                  <c:v>24.7</c:v>
                </c:pt>
              </c:numCache>
            </c:numRef>
          </c:cat>
          <c:val>
            <c:numRef>
              <c:f>[1]CATEGORIES!$O$125:$P$125</c:f>
              <c:numCache>
                <c:formatCode>General</c:formatCode>
                <c:ptCount val="2"/>
                <c:pt idx="0">
                  <c:v>9.1500000000000001E-3</c:v>
                </c:pt>
                <c:pt idx="1">
                  <c:v>2.29E-2</c:v>
                </c:pt>
              </c:numCache>
            </c:numRef>
          </c:val>
          <c:extLst>
            <c:ext xmlns:c16="http://schemas.microsoft.com/office/drawing/2014/chart" uri="{C3380CC4-5D6E-409C-BE32-E72D297353CC}">
              <c16:uniqueId val="{00000007-13F2-4F3F-B705-398356BAF549}"/>
            </c:ext>
          </c:extLst>
        </c:ser>
        <c:ser>
          <c:idx val="8"/>
          <c:order val="8"/>
          <c:tx>
            <c:strRef>
              <c:f>[1]CATEGORIES!$B$126</c:f>
              <c:strCache>
                <c:ptCount val="1"/>
                <c:pt idx="0">
                  <c:v>n-Octatriacontane (C38)</c:v>
                </c:pt>
              </c:strCache>
            </c:strRef>
          </c:tx>
          <c:spPr>
            <a:solidFill>
              <a:schemeClr val="accent3">
                <a:lumMod val="60000"/>
              </a:schemeClr>
            </a:solidFill>
            <a:ln>
              <a:noFill/>
            </a:ln>
            <a:effectLst/>
          </c:spPr>
          <c:invertIfNegative val="0"/>
          <c:cat>
            <c:numRef>
              <c:f>[1]CATEGORIES!$O$2:$P$2</c:f>
              <c:numCache>
                <c:formatCode>General</c:formatCode>
                <c:ptCount val="2"/>
                <c:pt idx="0">
                  <c:v>0.81</c:v>
                </c:pt>
                <c:pt idx="1">
                  <c:v>24.7</c:v>
                </c:pt>
              </c:numCache>
            </c:numRef>
          </c:cat>
          <c:val>
            <c:numRef>
              <c:f>[1]CATEGORIES!$O$126:$P$126</c:f>
              <c:numCache>
                <c:formatCode>General</c:formatCode>
                <c:ptCount val="2"/>
                <c:pt idx="0">
                  <c:v>9.0500000000000008E-3</c:v>
                </c:pt>
                <c:pt idx="1">
                  <c:v>2.2599999999999999E-2</c:v>
                </c:pt>
              </c:numCache>
            </c:numRef>
          </c:val>
          <c:extLst>
            <c:ext xmlns:c16="http://schemas.microsoft.com/office/drawing/2014/chart" uri="{C3380CC4-5D6E-409C-BE32-E72D297353CC}">
              <c16:uniqueId val="{00000008-13F2-4F3F-B705-398356BAF549}"/>
            </c:ext>
          </c:extLst>
        </c:ser>
        <c:ser>
          <c:idx val="9"/>
          <c:order val="9"/>
          <c:tx>
            <c:strRef>
              <c:f>[1]CATEGORIES!$B$127</c:f>
              <c:strCache>
                <c:ptCount val="1"/>
                <c:pt idx="0">
                  <c:v>n-Nonatriacontane (C39)</c:v>
                </c:pt>
              </c:strCache>
            </c:strRef>
          </c:tx>
          <c:spPr>
            <a:solidFill>
              <a:schemeClr val="accent4">
                <a:lumMod val="60000"/>
              </a:schemeClr>
            </a:solidFill>
            <a:ln>
              <a:noFill/>
            </a:ln>
            <a:effectLst/>
          </c:spPr>
          <c:invertIfNegative val="0"/>
          <c:cat>
            <c:numRef>
              <c:f>[1]CATEGORIES!$O$2:$P$2</c:f>
              <c:numCache>
                <c:formatCode>General</c:formatCode>
                <c:ptCount val="2"/>
                <c:pt idx="0">
                  <c:v>0.81</c:v>
                </c:pt>
                <c:pt idx="1">
                  <c:v>24.7</c:v>
                </c:pt>
              </c:numCache>
            </c:numRef>
          </c:cat>
          <c:val>
            <c:numRef>
              <c:f>[1]CATEGORIES!$O$127:$P$127</c:f>
              <c:numCache>
                <c:formatCode>General</c:formatCode>
                <c:ptCount val="2"/>
                <c:pt idx="0">
                  <c:v>8.6999999999999994E-3</c:v>
                </c:pt>
                <c:pt idx="1">
                  <c:v>2.18E-2</c:v>
                </c:pt>
              </c:numCache>
            </c:numRef>
          </c:val>
          <c:extLst>
            <c:ext xmlns:c16="http://schemas.microsoft.com/office/drawing/2014/chart" uri="{C3380CC4-5D6E-409C-BE32-E72D297353CC}">
              <c16:uniqueId val="{00000009-13F2-4F3F-B705-398356BAF549}"/>
            </c:ext>
          </c:extLst>
        </c:ser>
        <c:ser>
          <c:idx val="10"/>
          <c:order val="10"/>
          <c:tx>
            <c:strRef>
              <c:f>[1]CATEGORIES!$B$128</c:f>
              <c:strCache>
                <c:ptCount val="1"/>
                <c:pt idx="0">
                  <c:v>n-Tetracontane (C40)</c:v>
                </c:pt>
              </c:strCache>
            </c:strRef>
          </c:tx>
          <c:spPr>
            <a:solidFill>
              <a:schemeClr val="accent5">
                <a:lumMod val="60000"/>
              </a:schemeClr>
            </a:solidFill>
            <a:ln>
              <a:noFill/>
            </a:ln>
            <a:effectLst/>
          </c:spPr>
          <c:invertIfNegative val="0"/>
          <c:cat>
            <c:numRef>
              <c:f>[1]CATEGORIES!$O$2:$P$2</c:f>
              <c:numCache>
                <c:formatCode>General</c:formatCode>
                <c:ptCount val="2"/>
                <c:pt idx="0">
                  <c:v>0.81</c:v>
                </c:pt>
                <c:pt idx="1">
                  <c:v>24.7</c:v>
                </c:pt>
              </c:numCache>
            </c:numRef>
          </c:cat>
          <c:val>
            <c:numRef>
              <c:f>[1]CATEGORIES!$O$128:$P$128</c:f>
              <c:numCache>
                <c:formatCode>General</c:formatCode>
                <c:ptCount val="2"/>
                <c:pt idx="0">
                  <c:v>8.6999999999999994E-3</c:v>
                </c:pt>
                <c:pt idx="1">
                  <c:v>2.18E-2</c:v>
                </c:pt>
              </c:numCache>
            </c:numRef>
          </c:val>
          <c:extLst>
            <c:ext xmlns:c16="http://schemas.microsoft.com/office/drawing/2014/chart" uri="{C3380CC4-5D6E-409C-BE32-E72D297353CC}">
              <c16:uniqueId val="{0000000A-13F2-4F3F-B705-398356BAF549}"/>
            </c:ext>
          </c:extLst>
        </c:ser>
        <c:dLbls>
          <c:showLegendKey val="0"/>
          <c:showVal val="0"/>
          <c:showCatName val="0"/>
          <c:showSerName val="0"/>
          <c:showPercent val="0"/>
          <c:showBubbleSize val="0"/>
        </c:dLbls>
        <c:gapWidth val="233"/>
        <c:overlap val="3"/>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2.5000000000000005E-2"/>
          <c:min val="0"/>
        </c:scaling>
        <c:delete val="0"/>
        <c:axPos val="l"/>
        <c:numFmt formatCode="0.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00000000000001E-3"/>
      </c:valAx>
      <c:spPr>
        <a:noFill/>
        <a:ln>
          <a:noFill/>
        </a:ln>
        <a:effectLst/>
      </c:spPr>
    </c:plotArea>
    <c:legend>
      <c:legendPos val="b"/>
      <c:layout>
        <c:manualLayout>
          <c:xMode val="edge"/>
          <c:yMode val="edge"/>
          <c:x val="0.27034746349610955"/>
          <c:y val="4.3876216503864855E-2"/>
          <c:w val="0.33793043746471824"/>
          <c:h val="0.51928397266492887"/>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[1]CATEGORIES!$B$118</c:f>
              <c:strCache>
                <c:ptCount val="1"/>
                <c:pt idx="0">
                  <c:v>n-Triacontane (C30)</c:v>
                </c:pt>
              </c:strCache>
            </c:strRef>
          </c:tx>
          <c:spPr>
            <a:solidFill>
              <a:schemeClr val="accent1"/>
            </a:solidFill>
            <a:ln>
              <a:noFill/>
            </a:ln>
            <a:effectLst/>
          </c:spPr>
          <c:invertIfNegative val="0"/>
          <c:cat>
            <c:numRef>
              <c:f>[1]CATEGORIES!$Q$2:$R$2</c:f>
              <c:numCache>
                <c:formatCode>General</c:formatCode>
                <c:ptCount val="2"/>
                <c:pt idx="0">
                  <c:v>1.4</c:v>
                </c:pt>
                <c:pt idx="1">
                  <c:v>46.9</c:v>
                </c:pt>
              </c:numCache>
            </c:numRef>
          </c:cat>
          <c:val>
            <c:numRef>
              <c:f>[1]CATEGORIES!$Q$118:$R$118</c:f>
              <c:numCache>
                <c:formatCode>General</c:formatCode>
                <c:ptCount val="2"/>
                <c:pt idx="0">
                  <c:v>6.1999999999999998E-3</c:v>
                </c:pt>
                <c:pt idx="1">
                  <c:v>6.1999999999999998E-3</c:v>
                </c:pt>
              </c:numCache>
            </c:numRef>
          </c:val>
          <c:extLst>
            <c:ext xmlns:c16="http://schemas.microsoft.com/office/drawing/2014/chart" uri="{C3380CC4-5D6E-409C-BE32-E72D297353CC}">
              <c16:uniqueId val="{00000000-E7FD-4564-AA64-986476B943D7}"/>
            </c:ext>
          </c:extLst>
        </c:ser>
        <c:ser>
          <c:idx val="1"/>
          <c:order val="1"/>
          <c:tx>
            <c:strRef>
              <c:f>[1]CATEGORIES!$B$119</c:f>
              <c:strCache>
                <c:ptCount val="1"/>
                <c:pt idx="0">
                  <c:v>n-Hentriacontane (C31)</c:v>
                </c:pt>
              </c:strCache>
            </c:strRef>
          </c:tx>
          <c:spPr>
            <a:solidFill>
              <a:schemeClr val="accent2"/>
            </a:solidFill>
            <a:ln>
              <a:noFill/>
            </a:ln>
            <a:effectLst/>
          </c:spPr>
          <c:invertIfNegative val="0"/>
          <c:cat>
            <c:numRef>
              <c:f>[1]CATEGORIES!$Q$2:$R$2</c:f>
              <c:numCache>
                <c:formatCode>General</c:formatCode>
                <c:ptCount val="2"/>
                <c:pt idx="0">
                  <c:v>1.4</c:v>
                </c:pt>
                <c:pt idx="1">
                  <c:v>46.9</c:v>
                </c:pt>
              </c:numCache>
            </c:numRef>
          </c:cat>
          <c:val>
            <c:numRef>
              <c:f>[1]CATEGORIES!$Q$119:$R$119</c:f>
              <c:numCache>
                <c:formatCode>General</c:formatCode>
                <c:ptCount val="2"/>
                <c:pt idx="0">
                  <c:v>6.4999999999999997E-3</c:v>
                </c:pt>
                <c:pt idx="1">
                  <c:v>6.4999999999999997E-3</c:v>
                </c:pt>
              </c:numCache>
            </c:numRef>
          </c:val>
          <c:extLst>
            <c:ext xmlns:c16="http://schemas.microsoft.com/office/drawing/2014/chart" uri="{C3380CC4-5D6E-409C-BE32-E72D297353CC}">
              <c16:uniqueId val="{00000001-E7FD-4564-AA64-986476B943D7}"/>
            </c:ext>
          </c:extLst>
        </c:ser>
        <c:ser>
          <c:idx val="2"/>
          <c:order val="2"/>
          <c:tx>
            <c:strRef>
              <c:f>[1]CATEGORIES!$B$120</c:f>
              <c:strCache>
                <c:ptCount val="1"/>
                <c:pt idx="0">
                  <c:v>n-Dotriacontane (C32)</c:v>
                </c:pt>
              </c:strCache>
            </c:strRef>
          </c:tx>
          <c:spPr>
            <a:solidFill>
              <a:schemeClr val="accent3"/>
            </a:solidFill>
            <a:ln>
              <a:noFill/>
            </a:ln>
            <a:effectLst/>
          </c:spPr>
          <c:invertIfNegative val="0"/>
          <c:cat>
            <c:numRef>
              <c:f>[1]CATEGORIES!$Q$2:$R$2</c:f>
              <c:numCache>
                <c:formatCode>General</c:formatCode>
                <c:ptCount val="2"/>
                <c:pt idx="0">
                  <c:v>1.4</c:v>
                </c:pt>
                <c:pt idx="1">
                  <c:v>46.9</c:v>
                </c:pt>
              </c:numCache>
            </c:numRef>
          </c:cat>
          <c:val>
            <c:numRef>
              <c:f>[1]CATEGORIES!$Q$120:$R$120</c:f>
              <c:numCache>
                <c:formatCode>General</c:formatCode>
                <c:ptCount val="2"/>
                <c:pt idx="0">
                  <c:v>6.3E-3</c:v>
                </c:pt>
                <c:pt idx="1">
                  <c:v>6.3E-3</c:v>
                </c:pt>
              </c:numCache>
            </c:numRef>
          </c:val>
          <c:extLst>
            <c:ext xmlns:c16="http://schemas.microsoft.com/office/drawing/2014/chart" uri="{C3380CC4-5D6E-409C-BE32-E72D297353CC}">
              <c16:uniqueId val="{00000002-E7FD-4564-AA64-986476B943D7}"/>
            </c:ext>
          </c:extLst>
        </c:ser>
        <c:ser>
          <c:idx val="3"/>
          <c:order val="3"/>
          <c:tx>
            <c:strRef>
              <c:f>[1]CATEGORIES!$B$121</c:f>
              <c:strCache>
                <c:ptCount val="1"/>
                <c:pt idx="0">
                  <c:v>n-Tritriacontane (C33)</c:v>
                </c:pt>
              </c:strCache>
            </c:strRef>
          </c:tx>
          <c:spPr>
            <a:solidFill>
              <a:schemeClr val="accent4"/>
            </a:solidFill>
            <a:ln>
              <a:noFill/>
            </a:ln>
            <a:effectLst/>
          </c:spPr>
          <c:invertIfNegative val="0"/>
          <c:cat>
            <c:numRef>
              <c:f>[1]CATEGORIES!$Q$2:$R$2</c:f>
              <c:numCache>
                <c:formatCode>General</c:formatCode>
                <c:ptCount val="2"/>
                <c:pt idx="0">
                  <c:v>1.4</c:v>
                </c:pt>
                <c:pt idx="1">
                  <c:v>46.9</c:v>
                </c:pt>
              </c:numCache>
            </c:numRef>
          </c:cat>
          <c:val>
            <c:numRef>
              <c:f>[1]CATEGORIES!$Q$121:$R$121</c:f>
              <c:numCache>
                <c:formatCode>General</c:formatCode>
                <c:ptCount val="2"/>
                <c:pt idx="0">
                  <c:v>6.6E-3</c:v>
                </c:pt>
                <c:pt idx="1">
                  <c:v>6.6E-3</c:v>
                </c:pt>
              </c:numCache>
            </c:numRef>
          </c:val>
          <c:extLst>
            <c:ext xmlns:c16="http://schemas.microsoft.com/office/drawing/2014/chart" uri="{C3380CC4-5D6E-409C-BE32-E72D297353CC}">
              <c16:uniqueId val="{00000003-E7FD-4564-AA64-986476B943D7}"/>
            </c:ext>
          </c:extLst>
        </c:ser>
        <c:ser>
          <c:idx val="4"/>
          <c:order val="4"/>
          <c:tx>
            <c:strRef>
              <c:f>[1]CATEGORIES!$B$122</c:f>
              <c:strCache>
                <c:ptCount val="1"/>
                <c:pt idx="0">
                  <c:v>n-Tetratriacontane (C34)</c:v>
                </c:pt>
              </c:strCache>
            </c:strRef>
          </c:tx>
          <c:spPr>
            <a:solidFill>
              <a:schemeClr val="accent5"/>
            </a:solidFill>
            <a:ln>
              <a:noFill/>
            </a:ln>
            <a:effectLst/>
          </c:spPr>
          <c:invertIfNegative val="0"/>
          <c:cat>
            <c:numRef>
              <c:f>[1]CATEGORIES!$Q$2:$R$2</c:f>
              <c:numCache>
                <c:formatCode>General</c:formatCode>
                <c:ptCount val="2"/>
                <c:pt idx="0">
                  <c:v>1.4</c:v>
                </c:pt>
                <c:pt idx="1">
                  <c:v>46.9</c:v>
                </c:pt>
              </c:numCache>
            </c:numRef>
          </c:cat>
          <c:val>
            <c:numRef>
              <c:f>[1]CATEGORIES!$Q$122:$R$122</c:f>
              <c:numCache>
                <c:formatCode>General</c:formatCode>
                <c:ptCount val="2"/>
                <c:pt idx="0">
                  <c:v>8.2500000000000004E-3</c:v>
                </c:pt>
                <c:pt idx="1">
                  <c:v>8.2500000000000004E-3</c:v>
                </c:pt>
              </c:numCache>
            </c:numRef>
          </c:val>
          <c:extLst>
            <c:ext xmlns:c16="http://schemas.microsoft.com/office/drawing/2014/chart" uri="{C3380CC4-5D6E-409C-BE32-E72D297353CC}">
              <c16:uniqueId val="{00000004-E7FD-4564-AA64-986476B943D7}"/>
            </c:ext>
          </c:extLst>
        </c:ser>
        <c:ser>
          <c:idx val="5"/>
          <c:order val="5"/>
          <c:tx>
            <c:strRef>
              <c:f>[1]CATEGORIES!$B$123</c:f>
              <c:strCache>
                <c:ptCount val="1"/>
                <c:pt idx="0">
                  <c:v>n-Pentatriacontane (C35)</c:v>
                </c:pt>
              </c:strCache>
            </c:strRef>
          </c:tx>
          <c:spPr>
            <a:solidFill>
              <a:schemeClr val="accent6"/>
            </a:solidFill>
            <a:ln>
              <a:noFill/>
            </a:ln>
            <a:effectLst/>
          </c:spPr>
          <c:invertIfNegative val="0"/>
          <c:cat>
            <c:numRef>
              <c:f>[1]CATEGORIES!$Q$2:$R$2</c:f>
              <c:numCache>
                <c:formatCode>General</c:formatCode>
                <c:ptCount val="2"/>
                <c:pt idx="0">
                  <c:v>1.4</c:v>
                </c:pt>
                <c:pt idx="1">
                  <c:v>46.9</c:v>
                </c:pt>
              </c:numCache>
            </c:numRef>
          </c:cat>
          <c:val>
            <c:numRef>
              <c:f>[1]CATEGORIES!$Q$123:$R$123</c:f>
              <c:numCache>
                <c:formatCode>General</c:formatCode>
                <c:ptCount val="2"/>
                <c:pt idx="0">
                  <c:v>7.7499999999999999E-3</c:v>
                </c:pt>
                <c:pt idx="1">
                  <c:v>7.7499999999999999E-3</c:v>
                </c:pt>
              </c:numCache>
            </c:numRef>
          </c:val>
          <c:extLst>
            <c:ext xmlns:c16="http://schemas.microsoft.com/office/drawing/2014/chart" uri="{C3380CC4-5D6E-409C-BE32-E72D297353CC}">
              <c16:uniqueId val="{00000005-E7FD-4564-AA64-986476B943D7}"/>
            </c:ext>
          </c:extLst>
        </c:ser>
        <c:ser>
          <c:idx val="6"/>
          <c:order val="6"/>
          <c:tx>
            <c:strRef>
              <c:f>[1]CATEGORIES!$B$124</c:f>
              <c:strCache>
                <c:ptCount val="1"/>
                <c:pt idx="0">
                  <c:v>n-Hexatriacontane (C36)</c:v>
                </c:pt>
              </c:strCache>
            </c:strRef>
          </c:tx>
          <c:spPr>
            <a:solidFill>
              <a:schemeClr val="accent1">
                <a:lumMod val="60000"/>
              </a:schemeClr>
            </a:solidFill>
            <a:ln>
              <a:noFill/>
            </a:ln>
            <a:effectLst/>
          </c:spPr>
          <c:invertIfNegative val="0"/>
          <c:cat>
            <c:numRef>
              <c:f>[1]CATEGORIES!$Q$2:$R$2</c:f>
              <c:numCache>
                <c:formatCode>General</c:formatCode>
                <c:ptCount val="2"/>
                <c:pt idx="0">
                  <c:v>1.4</c:v>
                </c:pt>
                <c:pt idx="1">
                  <c:v>46.9</c:v>
                </c:pt>
              </c:numCache>
            </c:numRef>
          </c:cat>
          <c:val>
            <c:numRef>
              <c:f>[1]CATEGORIES!$Q$124:$R$124</c:f>
              <c:numCache>
                <c:formatCode>General</c:formatCode>
                <c:ptCount val="2"/>
                <c:pt idx="0">
                  <c:v>6.8999999999999999E-3</c:v>
                </c:pt>
                <c:pt idx="1">
                  <c:v>6.8999999999999999E-3</c:v>
                </c:pt>
              </c:numCache>
            </c:numRef>
          </c:val>
          <c:extLst>
            <c:ext xmlns:c16="http://schemas.microsoft.com/office/drawing/2014/chart" uri="{C3380CC4-5D6E-409C-BE32-E72D297353CC}">
              <c16:uniqueId val="{00000006-E7FD-4564-AA64-986476B943D7}"/>
            </c:ext>
          </c:extLst>
        </c:ser>
        <c:ser>
          <c:idx val="7"/>
          <c:order val="7"/>
          <c:tx>
            <c:strRef>
              <c:f>[1]CATEGORIES!$B$125</c:f>
              <c:strCache>
                <c:ptCount val="1"/>
                <c:pt idx="0">
                  <c:v>n-Heptatriacontane (C37)</c:v>
                </c:pt>
              </c:strCache>
            </c:strRef>
          </c:tx>
          <c:spPr>
            <a:solidFill>
              <a:schemeClr val="accent2">
                <a:lumMod val="60000"/>
              </a:schemeClr>
            </a:solidFill>
            <a:ln>
              <a:noFill/>
            </a:ln>
            <a:effectLst/>
          </c:spPr>
          <c:invertIfNegative val="0"/>
          <c:cat>
            <c:numRef>
              <c:f>[1]CATEGORIES!$Q$2:$R$2</c:f>
              <c:numCache>
                <c:formatCode>General</c:formatCode>
                <c:ptCount val="2"/>
                <c:pt idx="0">
                  <c:v>1.4</c:v>
                </c:pt>
                <c:pt idx="1">
                  <c:v>46.9</c:v>
                </c:pt>
              </c:numCache>
            </c:numRef>
          </c:cat>
          <c:val>
            <c:numRef>
              <c:f>[1]CATEGORIES!$Q$125:$R$125</c:f>
              <c:numCache>
                <c:formatCode>General</c:formatCode>
                <c:ptCount val="2"/>
                <c:pt idx="0">
                  <c:v>9.1500000000000001E-3</c:v>
                </c:pt>
                <c:pt idx="1">
                  <c:v>9.1500000000000001E-3</c:v>
                </c:pt>
              </c:numCache>
            </c:numRef>
          </c:val>
          <c:extLst>
            <c:ext xmlns:c16="http://schemas.microsoft.com/office/drawing/2014/chart" uri="{C3380CC4-5D6E-409C-BE32-E72D297353CC}">
              <c16:uniqueId val="{00000007-E7FD-4564-AA64-986476B943D7}"/>
            </c:ext>
          </c:extLst>
        </c:ser>
        <c:ser>
          <c:idx val="8"/>
          <c:order val="8"/>
          <c:tx>
            <c:strRef>
              <c:f>[1]CATEGORIES!$B$126</c:f>
              <c:strCache>
                <c:ptCount val="1"/>
                <c:pt idx="0">
                  <c:v>n-Octatriacontane (C38)</c:v>
                </c:pt>
              </c:strCache>
            </c:strRef>
          </c:tx>
          <c:spPr>
            <a:solidFill>
              <a:schemeClr val="accent3">
                <a:lumMod val="60000"/>
              </a:schemeClr>
            </a:solidFill>
            <a:ln>
              <a:noFill/>
            </a:ln>
            <a:effectLst/>
          </c:spPr>
          <c:invertIfNegative val="0"/>
          <c:cat>
            <c:numRef>
              <c:f>[1]CATEGORIES!$Q$2:$R$2</c:f>
              <c:numCache>
                <c:formatCode>General</c:formatCode>
                <c:ptCount val="2"/>
                <c:pt idx="0">
                  <c:v>1.4</c:v>
                </c:pt>
                <c:pt idx="1">
                  <c:v>46.9</c:v>
                </c:pt>
              </c:numCache>
            </c:numRef>
          </c:cat>
          <c:val>
            <c:numRef>
              <c:f>[1]CATEGORIES!$Q$126:$R$126</c:f>
              <c:numCache>
                <c:formatCode>General</c:formatCode>
                <c:ptCount val="2"/>
                <c:pt idx="0">
                  <c:v>9.0500000000000008E-3</c:v>
                </c:pt>
                <c:pt idx="1">
                  <c:v>9.0500000000000008E-3</c:v>
                </c:pt>
              </c:numCache>
            </c:numRef>
          </c:val>
          <c:extLst>
            <c:ext xmlns:c16="http://schemas.microsoft.com/office/drawing/2014/chart" uri="{C3380CC4-5D6E-409C-BE32-E72D297353CC}">
              <c16:uniqueId val="{00000008-E7FD-4564-AA64-986476B943D7}"/>
            </c:ext>
          </c:extLst>
        </c:ser>
        <c:ser>
          <c:idx val="9"/>
          <c:order val="9"/>
          <c:tx>
            <c:strRef>
              <c:f>[1]CATEGORIES!$B$127</c:f>
              <c:strCache>
                <c:ptCount val="1"/>
                <c:pt idx="0">
                  <c:v>n-Nonatriacontane (C39)</c:v>
                </c:pt>
              </c:strCache>
            </c:strRef>
          </c:tx>
          <c:spPr>
            <a:solidFill>
              <a:schemeClr val="accent4">
                <a:lumMod val="60000"/>
              </a:schemeClr>
            </a:solidFill>
            <a:ln>
              <a:noFill/>
            </a:ln>
            <a:effectLst/>
          </c:spPr>
          <c:invertIfNegative val="0"/>
          <c:cat>
            <c:numRef>
              <c:f>[1]CATEGORIES!$Q$2:$R$2</c:f>
              <c:numCache>
                <c:formatCode>General</c:formatCode>
                <c:ptCount val="2"/>
                <c:pt idx="0">
                  <c:v>1.4</c:v>
                </c:pt>
                <c:pt idx="1">
                  <c:v>46.9</c:v>
                </c:pt>
              </c:numCache>
            </c:numRef>
          </c:cat>
          <c:val>
            <c:numRef>
              <c:f>[1]CATEGORIES!$Q$127:$R$127</c:f>
              <c:numCache>
                <c:formatCode>General</c:formatCode>
                <c:ptCount val="2"/>
                <c:pt idx="0">
                  <c:v>8.6999999999999994E-3</c:v>
                </c:pt>
                <c:pt idx="1">
                  <c:v>8.6999999999999994E-3</c:v>
                </c:pt>
              </c:numCache>
            </c:numRef>
          </c:val>
          <c:extLst>
            <c:ext xmlns:c16="http://schemas.microsoft.com/office/drawing/2014/chart" uri="{C3380CC4-5D6E-409C-BE32-E72D297353CC}">
              <c16:uniqueId val="{00000009-E7FD-4564-AA64-986476B943D7}"/>
            </c:ext>
          </c:extLst>
        </c:ser>
        <c:ser>
          <c:idx val="10"/>
          <c:order val="10"/>
          <c:tx>
            <c:strRef>
              <c:f>[1]CATEGORIES!$B$128</c:f>
              <c:strCache>
                <c:ptCount val="1"/>
                <c:pt idx="0">
                  <c:v>n-Tetracontane (C40)</c:v>
                </c:pt>
              </c:strCache>
            </c:strRef>
          </c:tx>
          <c:spPr>
            <a:solidFill>
              <a:schemeClr val="accent5">
                <a:lumMod val="60000"/>
              </a:schemeClr>
            </a:solidFill>
            <a:ln>
              <a:noFill/>
            </a:ln>
            <a:effectLst/>
          </c:spPr>
          <c:invertIfNegative val="0"/>
          <c:cat>
            <c:numRef>
              <c:f>[1]CATEGORIES!$Q$2:$R$2</c:f>
              <c:numCache>
                <c:formatCode>General</c:formatCode>
                <c:ptCount val="2"/>
                <c:pt idx="0">
                  <c:v>1.4</c:v>
                </c:pt>
                <c:pt idx="1">
                  <c:v>46.9</c:v>
                </c:pt>
              </c:numCache>
            </c:numRef>
          </c:cat>
          <c:val>
            <c:numRef>
              <c:f>[1]CATEGORIES!$Q$128:$R$128</c:f>
              <c:numCache>
                <c:formatCode>General</c:formatCode>
                <c:ptCount val="2"/>
                <c:pt idx="0">
                  <c:v>8.6999999999999994E-3</c:v>
                </c:pt>
                <c:pt idx="1">
                  <c:v>8.6999999999999994E-3</c:v>
                </c:pt>
              </c:numCache>
            </c:numRef>
          </c:val>
          <c:extLst>
            <c:ext xmlns:c16="http://schemas.microsoft.com/office/drawing/2014/chart" uri="{C3380CC4-5D6E-409C-BE32-E72D297353CC}">
              <c16:uniqueId val="{0000000A-E7FD-4564-AA64-986476B943D7}"/>
            </c:ext>
          </c:extLst>
        </c:ser>
        <c:dLbls>
          <c:showLegendKey val="0"/>
          <c:showVal val="0"/>
          <c:showCatName val="0"/>
          <c:showSerName val="0"/>
          <c:showPercent val="0"/>
          <c:showBubbleSize val="0"/>
        </c:dLbls>
        <c:gapWidth val="233"/>
        <c:overlap val="3"/>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1.5000000000000003E-2"/>
          <c:min val="0"/>
        </c:scaling>
        <c:delete val="0"/>
        <c:axPos val="l"/>
        <c:numFmt formatCode="0.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00000000000001E-3"/>
      </c:valAx>
      <c:spPr>
        <a:noFill/>
        <a:ln>
          <a:noFill/>
        </a:ln>
        <a:effectLst/>
      </c:spPr>
    </c:plotArea>
    <c:legend>
      <c:legendPos val="b"/>
      <c:layout>
        <c:manualLayout>
          <c:xMode val="edge"/>
          <c:yMode val="edge"/>
          <c:x val="0.43479683526255458"/>
          <c:y val="1.8754528536166655E-3"/>
          <c:w val="0.33793043746471824"/>
          <c:h val="0.51928397266492887"/>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[1]CATEGORIES!$B$107</c:f>
              <c:strCache>
                <c:ptCount val="1"/>
                <c:pt idx="0">
                  <c:v>n-Eicosane (C20)</c:v>
                </c:pt>
              </c:strCache>
            </c:strRef>
          </c:tx>
          <c:spPr>
            <a:solidFill>
              <a:schemeClr val="accent1"/>
            </a:solidFill>
            <a:ln>
              <a:noFill/>
            </a:ln>
            <a:effectLst/>
          </c:spPr>
          <c:invertIfNegative val="0"/>
          <c:cat>
            <c:numRef>
              <c:f>[1]CATEGORIES!$C$2:$D$2</c:f>
              <c:numCache>
                <c:formatCode>General</c:formatCode>
                <c:ptCount val="2"/>
                <c:pt idx="0">
                  <c:v>1.7</c:v>
                </c:pt>
                <c:pt idx="1">
                  <c:v>325.10000000000002</c:v>
                </c:pt>
              </c:numCache>
            </c:numRef>
          </c:cat>
          <c:val>
            <c:numRef>
              <c:f>[1]CATEGORIES!$C$107:$D$107</c:f>
              <c:numCache>
                <c:formatCode>General</c:formatCode>
                <c:ptCount val="2"/>
                <c:pt idx="0">
                  <c:v>2.9499999999999999E-3</c:v>
                </c:pt>
                <c:pt idx="1">
                  <c:v>2.9499999999999999E-3</c:v>
                </c:pt>
              </c:numCache>
            </c:numRef>
          </c:val>
          <c:extLst>
            <c:ext xmlns:c16="http://schemas.microsoft.com/office/drawing/2014/chart" uri="{C3380CC4-5D6E-409C-BE32-E72D297353CC}">
              <c16:uniqueId val="{00000000-885C-458D-9AAE-1BEDA546ABF5}"/>
            </c:ext>
          </c:extLst>
        </c:ser>
        <c:ser>
          <c:idx val="1"/>
          <c:order val="1"/>
          <c:tx>
            <c:strRef>
              <c:f>[1]CATEGORIES!$B$108</c:f>
              <c:strCache>
                <c:ptCount val="1"/>
                <c:pt idx="0">
                  <c:v>n-Heneicosane (C21)</c:v>
                </c:pt>
              </c:strCache>
            </c:strRef>
          </c:tx>
          <c:spPr>
            <a:solidFill>
              <a:schemeClr val="accent2"/>
            </a:solidFill>
            <a:ln>
              <a:noFill/>
            </a:ln>
            <a:effectLst/>
          </c:spPr>
          <c:invertIfNegative val="0"/>
          <c:cat>
            <c:numRef>
              <c:f>[1]CATEGORIES!$C$2:$D$2</c:f>
              <c:numCache>
                <c:formatCode>General</c:formatCode>
                <c:ptCount val="2"/>
                <c:pt idx="0">
                  <c:v>1.7</c:v>
                </c:pt>
                <c:pt idx="1">
                  <c:v>325.10000000000002</c:v>
                </c:pt>
              </c:numCache>
            </c:numRef>
          </c:cat>
          <c:val>
            <c:numRef>
              <c:f>[1]CATEGORIES!$C$108:$D$108</c:f>
              <c:numCache>
                <c:formatCode>General</c:formatCode>
                <c:ptCount val="2"/>
                <c:pt idx="0">
                  <c:v>3.8500000000000001E-3</c:v>
                </c:pt>
                <c:pt idx="1">
                  <c:v>3.8500000000000001E-3</c:v>
                </c:pt>
              </c:numCache>
            </c:numRef>
          </c:val>
          <c:extLst>
            <c:ext xmlns:c16="http://schemas.microsoft.com/office/drawing/2014/chart" uri="{C3380CC4-5D6E-409C-BE32-E72D297353CC}">
              <c16:uniqueId val="{00000001-885C-458D-9AAE-1BEDA546ABF5}"/>
            </c:ext>
          </c:extLst>
        </c:ser>
        <c:ser>
          <c:idx val="2"/>
          <c:order val="2"/>
          <c:tx>
            <c:strRef>
              <c:f>[1]CATEGORIES!$B$109</c:f>
              <c:strCache>
                <c:ptCount val="1"/>
                <c:pt idx="0">
                  <c:v>n-Docosane (C22)</c:v>
                </c:pt>
              </c:strCache>
            </c:strRef>
          </c:tx>
          <c:spPr>
            <a:solidFill>
              <a:schemeClr val="accent3"/>
            </a:solidFill>
            <a:ln>
              <a:noFill/>
            </a:ln>
            <a:effectLst/>
          </c:spPr>
          <c:invertIfNegative val="0"/>
          <c:cat>
            <c:numRef>
              <c:f>[1]CATEGORIES!$C$2:$D$2</c:f>
              <c:numCache>
                <c:formatCode>General</c:formatCode>
                <c:ptCount val="2"/>
                <c:pt idx="0">
                  <c:v>1.7</c:v>
                </c:pt>
                <c:pt idx="1">
                  <c:v>325.10000000000002</c:v>
                </c:pt>
              </c:numCache>
            </c:numRef>
          </c:cat>
          <c:val>
            <c:numRef>
              <c:f>[1]CATEGORIES!$C$109:$D$109</c:f>
              <c:numCache>
                <c:formatCode>General</c:formatCode>
                <c:ptCount val="2"/>
                <c:pt idx="0">
                  <c:v>2.0999999999999999E-3</c:v>
                </c:pt>
                <c:pt idx="1">
                  <c:v>2.0999999999999999E-3</c:v>
                </c:pt>
              </c:numCache>
            </c:numRef>
          </c:val>
          <c:extLst>
            <c:ext xmlns:c16="http://schemas.microsoft.com/office/drawing/2014/chart" uri="{C3380CC4-5D6E-409C-BE32-E72D297353CC}">
              <c16:uniqueId val="{00000002-885C-458D-9AAE-1BEDA546ABF5}"/>
            </c:ext>
          </c:extLst>
        </c:ser>
        <c:ser>
          <c:idx val="3"/>
          <c:order val="3"/>
          <c:tx>
            <c:strRef>
              <c:f>[1]CATEGORIES!$B$110</c:f>
              <c:strCache>
                <c:ptCount val="1"/>
                <c:pt idx="0">
                  <c:v>n-Tricosane (C23)</c:v>
                </c:pt>
              </c:strCache>
            </c:strRef>
          </c:tx>
          <c:spPr>
            <a:solidFill>
              <a:schemeClr val="accent4"/>
            </a:solidFill>
            <a:ln>
              <a:noFill/>
            </a:ln>
            <a:effectLst/>
          </c:spPr>
          <c:invertIfNegative val="0"/>
          <c:cat>
            <c:numRef>
              <c:f>[1]CATEGORIES!$C$2:$D$2</c:f>
              <c:numCache>
                <c:formatCode>General</c:formatCode>
                <c:ptCount val="2"/>
                <c:pt idx="0">
                  <c:v>1.7</c:v>
                </c:pt>
                <c:pt idx="1">
                  <c:v>325.10000000000002</c:v>
                </c:pt>
              </c:numCache>
            </c:numRef>
          </c:cat>
          <c:val>
            <c:numRef>
              <c:f>[1]CATEGORIES!$C$110:$D$110</c:f>
              <c:numCache>
                <c:formatCode>General</c:formatCode>
                <c:ptCount val="2"/>
                <c:pt idx="0">
                  <c:v>3.7000000000000002E-3</c:v>
                </c:pt>
                <c:pt idx="1">
                  <c:v>3.7000000000000002E-3</c:v>
                </c:pt>
              </c:numCache>
            </c:numRef>
          </c:val>
          <c:extLst>
            <c:ext xmlns:c16="http://schemas.microsoft.com/office/drawing/2014/chart" uri="{C3380CC4-5D6E-409C-BE32-E72D297353CC}">
              <c16:uniqueId val="{00000003-885C-458D-9AAE-1BEDA546ABF5}"/>
            </c:ext>
          </c:extLst>
        </c:ser>
        <c:ser>
          <c:idx val="4"/>
          <c:order val="4"/>
          <c:tx>
            <c:strRef>
              <c:f>[1]CATEGORIES!$B$111</c:f>
              <c:strCache>
                <c:ptCount val="1"/>
                <c:pt idx="0">
                  <c:v>n-Tetracosane (C24)</c:v>
                </c:pt>
              </c:strCache>
            </c:strRef>
          </c:tx>
          <c:spPr>
            <a:solidFill>
              <a:schemeClr val="accent5"/>
            </a:solidFill>
            <a:ln>
              <a:noFill/>
            </a:ln>
            <a:effectLst/>
          </c:spPr>
          <c:invertIfNegative val="0"/>
          <c:cat>
            <c:numRef>
              <c:f>[1]CATEGORIES!$C$2:$D$2</c:f>
              <c:numCache>
                <c:formatCode>General</c:formatCode>
                <c:ptCount val="2"/>
                <c:pt idx="0">
                  <c:v>1.7</c:v>
                </c:pt>
                <c:pt idx="1">
                  <c:v>325.10000000000002</c:v>
                </c:pt>
              </c:numCache>
            </c:numRef>
          </c:cat>
          <c:val>
            <c:numRef>
              <c:f>[1]CATEGORIES!$C$111:$D$111</c:f>
              <c:numCache>
                <c:formatCode>General</c:formatCode>
                <c:ptCount val="2"/>
                <c:pt idx="0">
                  <c:v>3.8E-3</c:v>
                </c:pt>
                <c:pt idx="1">
                  <c:v>3.8E-3</c:v>
                </c:pt>
              </c:numCache>
            </c:numRef>
          </c:val>
          <c:extLst>
            <c:ext xmlns:c16="http://schemas.microsoft.com/office/drawing/2014/chart" uri="{C3380CC4-5D6E-409C-BE32-E72D297353CC}">
              <c16:uniqueId val="{00000004-885C-458D-9AAE-1BEDA546ABF5}"/>
            </c:ext>
          </c:extLst>
        </c:ser>
        <c:ser>
          <c:idx val="5"/>
          <c:order val="5"/>
          <c:tx>
            <c:strRef>
              <c:f>[1]CATEGORIES!$B$112</c:f>
              <c:strCache>
                <c:ptCount val="1"/>
                <c:pt idx="0">
                  <c:v>n-Pentacosane (C25)</c:v>
                </c:pt>
              </c:strCache>
            </c:strRef>
          </c:tx>
          <c:spPr>
            <a:solidFill>
              <a:schemeClr val="accent6"/>
            </a:solidFill>
            <a:ln>
              <a:noFill/>
            </a:ln>
            <a:effectLst/>
          </c:spPr>
          <c:invertIfNegative val="0"/>
          <c:cat>
            <c:numRef>
              <c:f>[1]CATEGORIES!$C$2:$D$2</c:f>
              <c:numCache>
                <c:formatCode>General</c:formatCode>
                <c:ptCount val="2"/>
                <c:pt idx="0">
                  <c:v>1.7</c:v>
                </c:pt>
                <c:pt idx="1">
                  <c:v>325.10000000000002</c:v>
                </c:pt>
              </c:numCache>
            </c:numRef>
          </c:cat>
          <c:val>
            <c:numRef>
              <c:f>[1]CATEGORIES!$C$112:$D$112</c:f>
              <c:numCache>
                <c:formatCode>General</c:formatCode>
                <c:ptCount val="2"/>
                <c:pt idx="0">
                  <c:v>2.9600000000000001E-2</c:v>
                </c:pt>
                <c:pt idx="1">
                  <c:v>2.9600000000000001E-2</c:v>
                </c:pt>
              </c:numCache>
            </c:numRef>
          </c:val>
          <c:extLst>
            <c:ext xmlns:c16="http://schemas.microsoft.com/office/drawing/2014/chart" uri="{C3380CC4-5D6E-409C-BE32-E72D297353CC}">
              <c16:uniqueId val="{00000005-885C-458D-9AAE-1BEDA546ABF5}"/>
            </c:ext>
          </c:extLst>
        </c:ser>
        <c:ser>
          <c:idx val="6"/>
          <c:order val="6"/>
          <c:tx>
            <c:strRef>
              <c:f>[1]CATEGORIES!$B$113</c:f>
              <c:strCache>
                <c:ptCount val="1"/>
                <c:pt idx="0">
                  <c:v>n-Hexacosane (C26)</c:v>
                </c:pt>
              </c:strCache>
            </c:strRef>
          </c:tx>
          <c:spPr>
            <a:solidFill>
              <a:schemeClr val="accent1">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[1]CATEGORIES!$C$113:$D$113</c:f>
              <c:numCache>
                <c:formatCode>General</c:formatCode>
                <c:ptCount val="2"/>
                <c:pt idx="0">
                  <c:v>5.5999999999999999E-3</c:v>
                </c:pt>
                <c:pt idx="1">
                  <c:v>5.5999999999999999E-3</c:v>
                </c:pt>
              </c:numCache>
            </c:numRef>
          </c:val>
          <c:extLst>
            <c:ext xmlns:c16="http://schemas.microsoft.com/office/drawing/2014/chart" uri="{C3380CC4-5D6E-409C-BE32-E72D297353CC}">
              <c16:uniqueId val="{00000006-885C-458D-9AAE-1BEDA546ABF5}"/>
            </c:ext>
          </c:extLst>
        </c:ser>
        <c:ser>
          <c:idx val="7"/>
          <c:order val="7"/>
          <c:tx>
            <c:strRef>
              <c:f>[1]CATEGORIES!$B$114</c:f>
              <c:strCache>
                <c:ptCount val="1"/>
                <c:pt idx="0">
                  <c:v>n-Heptacosane (C27)</c:v>
                </c:pt>
              </c:strCache>
            </c:strRef>
          </c:tx>
          <c:spPr>
            <a:solidFill>
              <a:schemeClr val="accent2">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[1]CATEGORIES!$C$114:$D$114</c:f>
              <c:numCache>
                <c:formatCode>General</c:formatCode>
                <c:ptCount val="2"/>
                <c:pt idx="0">
                  <c:v>5.1500000000000001E-3</c:v>
                </c:pt>
                <c:pt idx="1">
                  <c:v>5.1500000000000001E-3</c:v>
                </c:pt>
              </c:numCache>
            </c:numRef>
          </c:val>
          <c:extLst>
            <c:ext xmlns:c16="http://schemas.microsoft.com/office/drawing/2014/chart" uri="{C3380CC4-5D6E-409C-BE32-E72D297353CC}">
              <c16:uniqueId val="{00000007-885C-458D-9AAE-1BEDA546ABF5}"/>
            </c:ext>
          </c:extLst>
        </c:ser>
        <c:ser>
          <c:idx val="8"/>
          <c:order val="8"/>
          <c:tx>
            <c:strRef>
              <c:f>[1]CATEGORIES!$B$115</c:f>
              <c:strCache>
                <c:ptCount val="1"/>
                <c:pt idx="0">
                  <c:v>n-Octacosane (C28)</c:v>
                </c:pt>
              </c:strCache>
            </c:strRef>
          </c:tx>
          <c:spPr>
            <a:solidFill>
              <a:schemeClr val="accent3">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[1]CATEGORIES!$C$115:$D$115</c:f>
              <c:numCache>
                <c:formatCode>General</c:formatCode>
                <c:ptCount val="2"/>
                <c:pt idx="0">
                  <c:v>1.0999999999999999E-2</c:v>
                </c:pt>
                <c:pt idx="1">
                  <c:v>1.4E-2</c:v>
                </c:pt>
              </c:numCache>
            </c:numRef>
          </c:val>
          <c:extLst>
            <c:ext xmlns:c16="http://schemas.microsoft.com/office/drawing/2014/chart" uri="{C3380CC4-5D6E-409C-BE32-E72D297353CC}">
              <c16:uniqueId val="{00000008-885C-458D-9AAE-1BEDA546ABF5}"/>
            </c:ext>
          </c:extLst>
        </c:ser>
        <c:ser>
          <c:idx val="9"/>
          <c:order val="9"/>
          <c:tx>
            <c:strRef>
              <c:f>[1]CATEGORIES!$B$116</c:f>
              <c:strCache>
                <c:ptCount val="1"/>
                <c:pt idx="0">
                  <c:v>n-Nonacosane (C29)</c:v>
                </c:pt>
              </c:strCache>
            </c:strRef>
          </c:tx>
          <c:spPr>
            <a:solidFill>
              <a:schemeClr val="accent4">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[1]CATEGORIES!$C$116:$D$116</c:f>
              <c:numCache>
                <c:formatCode>General</c:formatCode>
                <c:ptCount val="2"/>
                <c:pt idx="0">
                  <c:v>5.8500000000000002E-3</c:v>
                </c:pt>
                <c:pt idx="1">
                  <c:v>5.8500000000000002E-3</c:v>
                </c:pt>
              </c:numCache>
            </c:numRef>
          </c:val>
          <c:extLst>
            <c:ext xmlns:c16="http://schemas.microsoft.com/office/drawing/2014/chart" uri="{C3380CC4-5D6E-409C-BE32-E72D297353CC}">
              <c16:uniqueId val="{00000009-885C-458D-9AAE-1BEDA546ABF5}"/>
            </c:ext>
          </c:extLst>
        </c:ser>
        <c:dLbls>
          <c:showLegendKey val="0"/>
          <c:showVal val="0"/>
          <c:showCatName val="0"/>
          <c:showSerName val="0"/>
          <c:showPercent val="0"/>
          <c:showBubbleSize val="0"/>
        </c:dLbls>
        <c:gapWidth val="288"/>
        <c:overlap val="14"/>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5.000000000000001E-2"/>
          <c:min val="0"/>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1.0000000000000002E-2"/>
      </c:valAx>
      <c:spPr>
        <a:noFill/>
        <a:ln>
          <a:noFill/>
        </a:ln>
        <a:effectLst/>
      </c:spPr>
    </c:plotArea>
    <c:legend>
      <c:legendPos val="b"/>
      <c:layout>
        <c:manualLayout>
          <c:xMode val="edge"/>
          <c:yMode val="edge"/>
          <c:x val="0.46066527576514132"/>
          <c:y val="3.6239714022001553E-2"/>
          <c:w val="0.26771609895769682"/>
          <c:h val="0.5946953366224410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85729585885097692"/>
        </c:manualLayout>
      </c:layout>
      <c:barChart>
        <c:barDir val="col"/>
        <c:grouping val="clustered"/>
        <c:varyColors val="0"/>
        <c:ser>
          <c:idx val="0"/>
          <c:order val="0"/>
          <c:tx>
            <c:strRef>
              <c:f>[1]CATEGORIES!$B$118</c:f>
              <c:strCache>
                <c:ptCount val="1"/>
                <c:pt idx="0">
                  <c:v>n-Triacontane (C30)</c:v>
                </c:pt>
              </c:strCache>
            </c:strRef>
          </c:tx>
          <c:spPr>
            <a:solidFill>
              <a:schemeClr val="accent1"/>
            </a:solidFill>
            <a:ln>
              <a:noFill/>
            </a:ln>
            <a:effectLst/>
          </c:spPr>
          <c:invertIfNegative val="0"/>
          <c:cat>
            <c:numRef>
              <c:f>[1]CATEGORIES!$C$2:$D$2</c:f>
              <c:numCache>
                <c:formatCode>General</c:formatCode>
                <c:ptCount val="2"/>
                <c:pt idx="0">
                  <c:v>1.7</c:v>
                </c:pt>
                <c:pt idx="1">
                  <c:v>325.10000000000002</c:v>
                </c:pt>
              </c:numCache>
            </c:numRef>
          </c:cat>
          <c:val>
            <c:numRef>
              <c:f>[1]CATEGORIES!$C$118:$D$118</c:f>
              <c:numCache>
                <c:formatCode>General</c:formatCode>
                <c:ptCount val="2"/>
                <c:pt idx="0">
                  <c:v>6.1999999999999998E-3</c:v>
                </c:pt>
                <c:pt idx="1">
                  <c:v>6.1999999999999998E-3</c:v>
                </c:pt>
              </c:numCache>
            </c:numRef>
          </c:val>
          <c:extLst>
            <c:ext xmlns:c16="http://schemas.microsoft.com/office/drawing/2014/chart" uri="{C3380CC4-5D6E-409C-BE32-E72D297353CC}">
              <c16:uniqueId val="{00000000-AD65-4DC1-9997-4651A4F61E9C}"/>
            </c:ext>
          </c:extLst>
        </c:ser>
        <c:ser>
          <c:idx val="1"/>
          <c:order val="1"/>
          <c:tx>
            <c:strRef>
              <c:f>[1]CATEGORIES!$B$119</c:f>
              <c:strCache>
                <c:ptCount val="1"/>
                <c:pt idx="0">
                  <c:v>n-Hentriacontane (C31)</c:v>
                </c:pt>
              </c:strCache>
            </c:strRef>
          </c:tx>
          <c:spPr>
            <a:solidFill>
              <a:schemeClr val="accent2"/>
            </a:solidFill>
            <a:ln>
              <a:noFill/>
            </a:ln>
            <a:effectLst/>
          </c:spPr>
          <c:invertIfNegative val="0"/>
          <c:cat>
            <c:numRef>
              <c:f>[1]CATEGORIES!$C$2:$D$2</c:f>
              <c:numCache>
                <c:formatCode>General</c:formatCode>
                <c:ptCount val="2"/>
                <c:pt idx="0">
                  <c:v>1.7</c:v>
                </c:pt>
                <c:pt idx="1">
                  <c:v>325.10000000000002</c:v>
                </c:pt>
              </c:numCache>
            </c:numRef>
          </c:cat>
          <c:val>
            <c:numRef>
              <c:f>[1]CATEGORIES!$C$119:$D$119</c:f>
              <c:numCache>
                <c:formatCode>General</c:formatCode>
                <c:ptCount val="2"/>
                <c:pt idx="0">
                  <c:v>6.4999999999999997E-3</c:v>
                </c:pt>
                <c:pt idx="1">
                  <c:v>6.4999999999999997E-3</c:v>
                </c:pt>
              </c:numCache>
            </c:numRef>
          </c:val>
          <c:extLst>
            <c:ext xmlns:c16="http://schemas.microsoft.com/office/drawing/2014/chart" uri="{C3380CC4-5D6E-409C-BE32-E72D297353CC}">
              <c16:uniqueId val="{00000001-AD65-4DC1-9997-4651A4F61E9C}"/>
            </c:ext>
          </c:extLst>
        </c:ser>
        <c:ser>
          <c:idx val="2"/>
          <c:order val="2"/>
          <c:tx>
            <c:strRef>
              <c:f>[1]CATEGORIES!$B$120</c:f>
              <c:strCache>
                <c:ptCount val="1"/>
                <c:pt idx="0">
                  <c:v>n-Dotriacontane (C32)</c:v>
                </c:pt>
              </c:strCache>
            </c:strRef>
          </c:tx>
          <c:spPr>
            <a:solidFill>
              <a:schemeClr val="accent3"/>
            </a:solidFill>
            <a:ln>
              <a:noFill/>
            </a:ln>
            <a:effectLst/>
          </c:spPr>
          <c:invertIfNegative val="0"/>
          <c:cat>
            <c:numRef>
              <c:f>[1]CATEGORIES!$C$2:$D$2</c:f>
              <c:numCache>
                <c:formatCode>General</c:formatCode>
                <c:ptCount val="2"/>
                <c:pt idx="0">
                  <c:v>1.7</c:v>
                </c:pt>
                <c:pt idx="1">
                  <c:v>325.10000000000002</c:v>
                </c:pt>
              </c:numCache>
            </c:numRef>
          </c:cat>
          <c:val>
            <c:numRef>
              <c:f>[1]CATEGORIES!$C$120:$D$120</c:f>
              <c:numCache>
                <c:formatCode>General</c:formatCode>
                <c:ptCount val="2"/>
                <c:pt idx="0">
                  <c:v>6.3E-3</c:v>
                </c:pt>
                <c:pt idx="1">
                  <c:v>6.3E-3</c:v>
                </c:pt>
              </c:numCache>
            </c:numRef>
          </c:val>
          <c:extLst>
            <c:ext xmlns:c16="http://schemas.microsoft.com/office/drawing/2014/chart" uri="{C3380CC4-5D6E-409C-BE32-E72D297353CC}">
              <c16:uniqueId val="{00000002-AD65-4DC1-9997-4651A4F61E9C}"/>
            </c:ext>
          </c:extLst>
        </c:ser>
        <c:ser>
          <c:idx val="3"/>
          <c:order val="3"/>
          <c:tx>
            <c:strRef>
              <c:f>[1]CATEGORIES!$B$121</c:f>
              <c:strCache>
                <c:ptCount val="1"/>
                <c:pt idx="0">
                  <c:v>n-Tritriacontane (C33)</c:v>
                </c:pt>
              </c:strCache>
            </c:strRef>
          </c:tx>
          <c:spPr>
            <a:solidFill>
              <a:schemeClr val="accent4"/>
            </a:solidFill>
            <a:ln>
              <a:noFill/>
            </a:ln>
            <a:effectLst/>
          </c:spPr>
          <c:invertIfNegative val="0"/>
          <c:cat>
            <c:numRef>
              <c:f>[1]CATEGORIES!$C$2:$D$2</c:f>
              <c:numCache>
                <c:formatCode>General</c:formatCode>
                <c:ptCount val="2"/>
                <c:pt idx="0">
                  <c:v>1.7</c:v>
                </c:pt>
                <c:pt idx="1">
                  <c:v>325.10000000000002</c:v>
                </c:pt>
              </c:numCache>
            </c:numRef>
          </c:cat>
          <c:val>
            <c:numRef>
              <c:f>[1]CATEGORIES!$C$121:$D$121</c:f>
              <c:numCache>
                <c:formatCode>General</c:formatCode>
                <c:ptCount val="2"/>
                <c:pt idx="0">
                  <c:v>6.6E-3</c:v>
                </c:pt>
                <c:pt idx="1">
                  <c:v>6.6E-3</c:v>
                </c:pt>
              </c:numCache>
            </c:numRef>
          </c:val>
          <c:extLst>
            <c:ext xmlns:c16="http://schemas.microsoft.com/office/drawing/2014/chart" uri="{C3380CC4-5D6E-409C-BE32-E72D297353CC}">
              <c16:uniqueId val="{00000003-AD65-4DC1-9997-4651A4F61E9C}"/>
            </c:ext>
          </c:extLst>
        </c:ser>
        <c:ser>
          <c:idx val="4"/>
          <c:order val="4"/>
          <c:tx>
            <c:strRef>
              <c:f>[1]CATEGORIES!$B$122</c:f>
              <c:strCache>
                <c:ptCount val="1"/>
                <c:pt idx="0">
                  <c:v>n-Tetratriacontane (C34)</c:v>
                </c:pt>
              </c:strCache>
            </c:strRef>
          </c:tx>
          <c:spPr>
            <a:solidFill>
              <a:schemeClr val="accent5"/>
            </a:solidFill>
            <a:ln>
              <a:noFill/>
            </a:ln>
            <a:effectLst/>
          </c:spPr>
          <c:invertIfNegative val="0"/>
          <c:cat>
            <c:numRef>
              <c:f>[1]CATEGORIES!$C$2:$D$2</c:f>
              <c:numCache>
                <c:formatCode>General</c:formatCode>
                <c:ptCount val="2"/>
                <c:pt idx="0">
                  <c:v>1.7</c:v>
                </c:pt>
                <c:pt idx="1">
                  <c:v>325.10000000000002</c:v>
                </c:pt>
              </c:numCache>
            </c:numRef>
          </c:cat>
          <c:val>
            <c:numRef>
              <c:f>[1]CATEGORIES!$C$122:$D$122</c:f>
              <c:numCache>
                <c:formatCode>General</c:formatCode>
                <c:ptCount val="2"/>
                <c:pt idx="0">
                  <c:v>8.2500000000000004E-3</c:v>
                </c:pt>
                <c:pt idx="1">
                  <c:v>8.2500000000000004E-3</c:v>
                </c:pt>
              </c:numCache>
            </c:numRef>
          </c:val>
          <c:extLst>
            <c:ext xmlns:c16="http://schemas.microsoft.com/office/drawing/2014/chart" uri="{C3380CC4-5D6E-409C-BE32-E72D297353CC}">
              <c16:uniqueId val="{00000004-AD65-4DC1-9997-4651A4F61E9C}"/>
            </c:ext>
          </c:extLst>
        </c:ser>
        <c:ser>
          <c:idx val="5"/>
          <c:order val="5"/>
          <c:tx>
            <c:strRef>
              <c:f>[1]CATEGORIES!$B$123</c:f>
              <c:strCache>
                <c:ptCount val="1"/>
                <c:pt idx="0">
                  <c:v>n-Pentatriacontane (C35)</c:v>
                </c:pt>
              </c:strCache>
            </c:strRef>
          </c:tx>
          <c:spPr>
            <a:solidFill>
              <a:schemeClr val="accent6"/>
            </a:solidFill>
            <a:ln>
              <a:noFill/>
            </a:ln>
            <a:effectLst/>
          </c:spPr>
          <c:invertIfNegative val="0"/>
          <c:cat>
            <c:numRef>
              <c:f>[1]CATEGORIES!$C$2:$D$2</c:f>
              <c:numCache>
                <c:formatCode>General</c:formatCode>
                <c:ptCount val="2"/>
                <c:pt idx="0">
                  <c:v>1.7</c:v>
                </c:pt>
                <c:pt idx="1">
                  <c:v>325.10000000000002</c:v>
                </c:pt>
              </c:numCache>
            </c:numRef>
          </c:cat>
          <c:val>
            <c:numRef>
              <c:f>[1]CATEGORIES!$C$123:$D$123</c:f>
              <c:numCache>
                <c:formatCode>General</c:formatCode>
                <c:ptCount val="2"/>
                <c:pt idx="0">
                  <c:v>7.7499999999999999E-3</c:v>
                </c:pt>
                <c:pt idx="1">
                  <c:v>7.7499999999999999E-3</c:v>
                </c:pt>
              </c:numCache>
            </c:numRef>
          </c:val>
          <c:extLst>
            <c:ext xmlns:c16="http://schemas.microsoft.com/office/drawing/2014/chart" uri="{C3380CC4-5D6E-409C-BE32-E72D297353CC}">
              <c16:uniqueId val="{00000005-AD65-4DC1-9997-4651A4F61E9C}"/>
            </c:ext>
          </c:extLst>
        </c:ser>
        <c:ser>
          <c:idx val="6"/>
          <c:order val="6"/>
          <c:tx>
            <c:strRef>
              <c:f>[1]CATEGORIES!$B$124</c:f>
              <c:strCache>
                <c:ptCount val="1"/>
                <c:pt idx="0">
                  <c:v>n-Hexatriacontane (C36)</c:v>
                </c:pt>
              </c:strCache>
            </c:strRef>
          </c:tx>
          <c:spPr>
            <a:solidFill>
              <a:schemeClr val="accent1">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[1]CATEGORIES!$C$124:$D$124</c:f>
              <c:numCache>
                <c:formatCode>General</c:formatCode>
                <c:ptCount val="2"/>
                <c:pt idx="0">
                  <c:v>6.8999999999999999E-3</c:v>
                </c:pt>
                <c:pt idx="1">
                  <c:v>6.8999999999999999E-3</c:v>
                </c:pt>
              </c:numCache>
            </c:numRef>
          </c:val>
          <c:extLst>
            <c:ext xmlns:c16="http://schemas.microsoft.com/office/drawing/2014/chart" uri="{C3380CC4-5D6E-409C-BE32-E72D297353CC}">
              <c16:uniqueId val="{00000006-AD65-4DC1-9997-4651A4F61E9C}"/>
            </c:ext>
          </c:extLst>
        </c:ser>
        <c:ser>
          <c:idx val="7"/>
          <c:order val="7"/>
          <c:tx>
            <c:strRef>
              <c:f>[1]CATEGORIES!$B$125</c:f>
              <c:strCache>
                <c:ptCount val="1"/>
                <c:pt idx="0">
                  <c:v>n-Heptatriacontane (C37)</c:v>
                </c:pt>
              </c:strCache>
            </c:strRef>
          </c:tx>
          <c:spPr>
            <a:solidFill>
              <a:schemeClr val="accent2">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[1]CATEGORIES!$C$125:$D$125</c:f>
              <c:numCache>
                <c:formatCode>General</c:formatCode>
                <c:ptCount val="2"/>
                <c:pt idx="0">
                  <c:v>9.1500000000000001E-3</c:v>
                </c:pt>
                <c:pt idx="1">
                  <c:v>9.1500000000000001E-3</c:v>
                </c:pt>
              </c:numCache>
            </c:numRef>
          </c:val>
          <c:extLst>
            <c:ext xmlns:c16="http://schemas.microsoft.com/office/drawing/2014/chart" uri="{C3380CC4-5D6E-409C-BE32-E72D297353CC}">
              <c16:uniqueId val="{00000007-AD65-4DC1-9997-4651A4F61E9C}"/>
            </c:ext>
          </c:extLst>
        </c:ser>
        <c:ser>
          <c:idx val="8"/>
          <c:order val="8"/>
          <c:tx>
            <c:strRef>
              <c:f>[1]CATEGORIES!$B$126</c:f>
              <c:strCache>
                <c:ptCount val="1"/>
                <c:pt idx="0">
                  <c:v>n-Octatriacontane (C38)</c:v>
                </c:pt>
              </c:strCache>
            </c:strRef>
          </c:tx>
          <c:spPr>
            <a:solidFill>
              <a:schemeClr val="accent3">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[1]CATEGORIES!$C$126:$D$126</c:f>
              <c:numCache>
                <c:formatCode>General</c:formatCode>
                <c:ptCount val="2"/>
                <c:pt idx="0">
                  <c:v>9.0500000000000008E-3</c:v>
                </c:pt>
                <c:pt idx="1">
                  <c:v>9.0500000000000008E-3</c:v>
                </c:pt>
              </c:numCache>
            </c:numRef>
          </c:val>
          <c:extLst>
            <c:ext xmlns:c16="http://schemas.microsoft.com/office/drawing/2014/chart" uri="{C3380CC4-5D6E-409C-BE32-E72D297353CC}">
              <c16:uniqueId val="{00000008-AD65-4DC1-9997-4651A4F61E9C}"/>
            </c:ext>
          </c:extLst>
        </c:ser>
        <c:ser>
          <c:idx val="9"/>
          <c:order val="9"/>
          <c:tx>
            <c:strRef>
              <c:f>[1]CATEGORIES!$B$127</c:f>
              <c:strCache>
                <c:ptCount val="1"/>
                <c:pt idx="0">
                  <c:v>n-Nonatriacontane (C39)</c:v>
                </c:pt>
              </c:strCache>
            </c:strRef>
          </c:tx>
          <c:spPr>
            <a:solidFill>
              <a:schemeClr val="accent4">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[1]CATEGORIES!$C$127:$D$127</c:f>
              <c:numCache>
                <c:formatCode>General</c:formatCode>
                <c:ptCount val="2"/>
                <c:pt idx="0">
                  <c:v>8.6999999999999994E-3</c:v>
                </c:pt>
                <c:pt idx="1">
                  <c:v>8.6999999999999994E-3</c:v>
                </c:pt>
              </c:numCache>
            </c:numRef>
          </c:val>
          <c:extLst>
            <c:ext xmlns:c16="http://schemas.microsoft.com/office/drawing/2014/chart" uri="{C3380CC4-5D6E-409C-BE32-E72D297353CC}">
              <c16:uniqueId val="{00000009-AD65-4DC1-9997-4651A4F61E9C}"/>
            </c:ext>
          </c:extLst>
        </c:ser>
        <c:ser>
          <c:idx val="10"/>
          <c:order val="10"/>
          <c:tx>
            <c:strRef>
              <c:f>[1]CATEGORIES!$B$128</c:f>
              <c:strCache>
                <c:ptCount val="1"/>
                <c:pt idx="0">
                  <c:v>n-Tetracontane (C40)</c:v>
                </c:pt>
              </c:strCache>
            </c:strRef>
          </c:tx>
          <c:spPr>
            <a:solidFill>
              <a:schemeClr val="accent5">
                <a:lumMod val="60000"/>
              </a:schemeClr>
            </a:solidFill>
            <a:ln>
              <a:noFill/>
            </a:ln>
            <a:effectLst/>
          </c:spPr>
          <c:invertIfNegative val="0"/>
          <c:cat>
            <c:numRef>
              <c:f>[1]CATEGORIES!$C$2:$D$2</c:f>
              <c:numCache>
                <c:formatCode>General</c:formatCode>
                <c:ptCount val="2"/>
                <c:pt idx="0">
                  <c:v>1.7</c:v>
                </c:pt>
                <c:pt idx="1">
                  <c:v>325.10000000000002</c:v>
                </c:pt>
              </c:numCache>
            </c:numRef>
          </c:cat>
          <c:val>
            <c:numRef>
              <c:f>[1]CATEGORIES!$C$128:$D$128</c:f>
              <c:numCache>
                <c:formatCode>General</c:formatCode>
                <c:ptCount val="2"/>
                <c:pt idx="0">
                  <c:v>8.6999999999999994E-3</c:v>
                </c:pt>
                <c:pt idx="1">
                  <c:v>8.6999999999999994E-3</c:v>
                </c:pt>
              </c:numCache>
            </c:numRef>
          </c:val>
          <c:extLst>
            <c:ext xmlns:c16="http://schemas.microsoft.com/office/drawing/2014/chart" uri="{C3380CC4-5D6E-409C-BE32-E72D297353CC}">
              <c16:uniqueId val="{0000000A-AD65-4DC1-9997-4651A4F61E9C}"/>
            </c:ext>
          </c:extLst>
        </c:ser>
        <c:dLbls>
          <c:showLegendKey val="0"/>
          <c:showVal val="0"/>
          <c:showCatName val="0"/>
          <c:showSerName val="0"/>
          <c:showPercent val="0"/>
          <c:showBubbleSize val="0"/>
        </c:dLbls>
        <c:gapWidth val="233"/>
        <c:overlap val="3"/>
        <c:axId val="441964031"/>
        <c:axId val="441953951"/>
      </c:barChart>
      <c:catAx>
        <c:axId val="441964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53951"/>
        <c:crosses val="autoZero"/>
        <c:auto val="1"/>
        <c:lblAlgn val="ctr"/>
        <c:lblOffset val="100"/>
        <c:noMultiLvlLbl val="0"/>
      </c:catAx>
      <c:valAx>
        <c:axId val="441953951"/>
        <c:scaling>
          <c:orientation val="minMax"/>
          <c:max val="1.5000000000000003E-2"/>
          <c:min val="0"/>
        </c:scaling>
        <c:delete val="0"/>
        <c:axPos val="l"/>
        <c:numFmt formatCode="0.0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41964031"/>
        <c:crosses val="autoZero"/>
        <c:crossBetween val="between"/>
        <c:majorUnit val="5.000000000000001E-3"/>
      </c:valAx>
      <c:spPr>
        <a:noFill/>
        <a:ln>
          <a:noFill/>
        </a:ln>
        <a:effectLst/>
      </c:spPr>
    </c:plotArea>
    <c:legend>
      <c:legendPos val="b"/>
      <c:layout>
        <c:manualLayout>
          <c:xMode val="edge"/>
          <c:yMode val="edge"/>
          <c:x val="0.43294908951236971"/>
          <c:y val="1.8754528536166655E-3"/>
          <c:w val="0.33793043746471824"/>
          <c:h val="0.51928397266492887"/>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5" Type="http://schemas.openxmlformats.org/officeDocument/2006/relationships/chart" Target="../charts/chart5.xml"/><Relationship Id="rId61" Type="http://schemas.openxmlformats.org/officeDocument/2006/relationships/chart" Target="../charts/chart61.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s>
</file>

<file path=xl/drawings/drawing1.xml><?xml version="1.0" encoding="utf-8"?>
<xdr:wsDr xmlns:xdr="http://schemas.openxmlformats.org/drawingml/2006/spreadsheetDrawing" xmlns:a="http://schemas.openxmlformats.org/drawingml/2006/main">
  <xdr:twoCellAnchor>
    <xdr:from>
      <xdr:col>18</xdr:col>
      <xdr:colOff>53340</xdr:colOff>
      <xdr:row>1</xdr:row>
      <xdr:rowOff>3810</xdr:rowOff>
    </xdr:from>
    <xdr:to>
      <xdr:col>29</xdr:col>
      <xdr:colOff>220980</xdr:colOff>
      <xdr:row>20</xdr:row>
      <xdr:rowOff>144780</xdr:rowOff>
    </xdr:to>
    <xdr:graphicFrame macro="">
      <xdr:nvGraphicFramePr>
        <xdr:cNvPr id="2" name="Chart 1">
          <a:extLst>
            <a:ext uri="{FF2B5EF4-FFF2-40B4-BE49-F238E27FC236}">
              <a16:creationId xmlns:a16="http://schemas.microsoft.com/office/drawing/2014/main" id="{B3E9A3ED-B6E4-48DB-9597-4515F60C25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0</xdr:colOff>
      <xdr:row>22</xdr:row>
      <xdr:rowOff>0</xdr:rowOff>
    </xdr:from>
    <xdr:to>
      <xdr:col>29</xdr:col>
      <xdr:colOff>167640</xdr:colOff>
      <xdr:row>41</xdr:row>
      <xdr:rowOff>140970</xdr:rowOff>
    </xdr:to>
    <xdr:graphicFrame macro="">
      <xdr:nvGraphicFramePr>
        <xdr:cNvPr id="3" name="Chart 2">
          <a:extLst>
            <a:ext uri="{FF2B5EF4-FFF2-40B4-BE49-F238E27FC236}">
              <a16:creationId xmlns:a16="http://schemas.microsoft.com/office/drawing/2014/main" id="{7C6A844B-8BB5-4C6B-8694-5B79F25421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0</xdr:colOff>
      <xdr:row>43</xdr:row>
      <xdr:rowOff>0</xdr:rowOff>
    </xdr:from>
    <xdr:to>
      <xdr:col>29</xdr:col>
      <xdr:colOff>167640</xdr:colOff>
      <xdr:row>62</xdr:row>
      <xdr:rowOff>140970</xdr:rowOff>
    </xdr:to>
    <xdr:graphicFrame macro="">
      <xdr:nvGraphicFramePr>
        <xdr:cNvPr id="4" name="Chart 3">
          <a:extLst>
            <a:ext uri="{FF2B5EF4-FFF2-40B4-BE49-F238E27FC236}">
              <a16:creationId xmlns:a16="http://schemas.microsoft.com/office/drawing/2014/main" id="{66F867F4-93D1-46A7-8CAC-E02B135A35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0</xdr:colOff>
      <xdr:row>64</xdr:row>
      <xdr:rowOff>0</xdr:rowOff>
    </xdr:from>
    <xdr:to>
      <xdr:col>29</xdr:col>
      <xdr:colOff>167640</xdr:colOff>
      <xdr:row>84</xdr:row>
      <xdr:rowOff>140970</xdr:rowOff>
    </xdr:to>
    <xdr:graphicFrame macro="">
      <xdr:nvGraphicFramePr>
        <xdr:cNvPr id="5" name="Chart 4">
          <a:extLst>
            <a:ext uri="{FF2B5EF4-FFF2-40B4-BE49-F238E27FC236}">
              <a16:creationId xmlns:a16="http://schemas.microsoft.com/office/drawing/2014/main" id="{0C2D5971-8FBA-45C3-849D-62C9264253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0</xdr:colOff>
      <xdr:row>86</xdr:row>
      <xdr:rowOff>0</xdr:rowOff>
    </xdr:from>
    <xdr:to>
      <xdr:col>29</xdr:col>
      <xdr:colOff>167640</xdr:colOff>
      <xdr:row>105</xdr:row>
      <xdr:rowOff>140970</xdr:rowOff>
    </xdr:to>
    <xdr:graphicFrame macro="">
      <xdr:nvGraphicFramePr>
        <xdr:cNvPr id="6" name="Chart 5">
          <a:extLst>
            <a:ext uri="{FF2B5EF4-FFF2-40B4-BE49-F238E27FC236}">
              <a16:creationId xmlns:a16="http://schemas.microsoft.com/office/drawing/2014/main" id="{35C56B14-065E-4BEB-BCBA-16DE45AE1A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0</xdr:colOff>
      <xdr:row>107</xdr:row>
      <xdr:rowOff>0</xdr:rowOff>
    </xdr:from>
    <xdr:to>
      <xdr:col>29</xdr:col>
      <xdr:colOff>167640</xdr:colOff>
      <xdr:row>126</xdr:row>
      <xdr:rowOff>140970</xdr:rowOff>
    </xdr:to>
    <xdr:graphicFrame macro="">
      <xdr:nvGraphicFramePr>
        <xdr:cNvPr id="7" name="Chart 6">
          <a:extLst>
            <a:ext uri="{FF2B5EF4-FFF2-40B4-BE49-F238E27FC236}">
              <a16:creationId xmlns:a16="http://schemas.microsoft.com/office/drawing/2014/main" id="{501735D9-0A09-41FE-8600-F92BBFDDFB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312420</xdr:colOff>
      <xdr:row>2</xdr:row>
      <xdr:rowOff>83820</xdr:rowOff>
    </xdr:from>
    <xdr:to>
      <xdr:col>22</xdr:col>
      <xdr:colOff>581592</xdr:colOff>
      <xdr:row>9</xdr:row>
      <xdr:rowOff>53331</xdr:rowOff>
    </xdr:to>
    <xdr:sp macro="" textlink="">
      <xdr:nvSpPr>
        <xdr:cNvPr id="8" name="Rectangle 7">
          <a:extLst>
            <a:ext uri="{FF2B5EF4-FFF2-40B4-BE49-F238E27FC236}">
              <a16:creationId xmlns:a16="http://schemas.microsoft.com/office/drawing/2014/main" id="{A3533AF5-66FC-49A2-A691-654FBE342209}"/>
            </a:ext>
          </a:extLst>
        </xdr:cNvPr>
        <xdr:cNvSpPr/>
      </xdr:nvSpPr>
      <xdr:spPr>
        <a:xfrm>
          <a:off x="26464260" y="434340"/>
          <a:ext cx="2707572" cy="11810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US" sz="1600" b="1">
              <a:solidFill>
                <a:schemeClr val="tx1">
                  <a:lumMod val="95000"/>
                  <a:lumOff val="5000"/>
                </a:schemeClr>
              </a:solidFill>
            </a:rPr>
            <a:t>1545B </a:t>
          </a:r>
        </a:p>
        <a:p>
          <a:pPr algn="ctr"/>
          <a:r>
            <a:rPr lang="en-US" sz="1600" b="1">
              <a:solidFill>
                <a:schemeClr val="tx1">
                  <a:lumMod val="95000"/>
                  <a:lumOff val="5000"/>
                </a:schemeClr>
              </a:solidFill>
            </a:rPr>
            <a:t>porewater</a:t>
          </a:r>
        </a:p>
      </xdr:txBody>
    </xdr:sp>
    <xdr:clientData/>
  </xdr:twoCellAnchor>
  <xdr:twoCellAnchor>
    <xdr:from>
      <xdr:col>18</xdr:col>
      <xdr:colOff>0</xdr:colOff>
      <xdr:row>128</xdr:row>
      <xdr:rowOff>0</xdr:rowOff>
    </xdr:from>
    <xdr:to>
      <xdr:col>29</xdr:col>
      <xdr:colOff>167640</xdr:colOff>
      <xdr:row>148</xdr:row>
      <xdr:rowOff>140970</xdr:rowOff>
    </xdr:to>
    <xdr:graphicFrame macro="">
      <xdr:nvGraphicFramePr>
        <xdr:cNvPr id="9" name="Chart 8">
          <a:extLst>
            <a:ext uri="{FF2B5EF4-FFF2-40B4-BE49-F238E27FC236}">
              <a16:creationId xmlns:a16="http://schemas.microsoft.com/office/drawing/2014/main" id="{8706FB43-9D17-4674-8DE8-A664DAE49C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18</xdr:col>
      <xdr:colOff>0</xdr:colOff>
      <xdr:row>150</xdr:row>
      <xdr:rowOff>0</xdr:rowOff>
    </xdr:from>
    <xdr:to>
      <xdr:col>29</xdr:col>
      <xdr:colOff>167640</xdr:colOff>
      <xdr:row>169</xdr:row>
      <xdr:rowOff>140970</xdr:rowOff>
    </xdr:to>
    <xdr:graphicFrame macro="">
      <xdr:nvGraphicFramePr>
        <xdr:cNvPr id="10" name="Chart 9">
          <a:extLst>
            <a:ext uri="{FF2B5EF4-FFF2-40B4-BE49-F238E27FC236}">
              <a16:creationId xmlns:a16="http://schemas.microsoft.com/office/drawing/2014/main" id="{6758DBA3-B606-40D7-B8FC-8E471E3BB8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0</xdr:colOff>
      <xdr:row>171</xdr:row>
      <xdr:rowOff>0</xdr:rowOff>
    </xdr:from>
    <xdr:to>
      <xdr:col>29</xdr:col>
      <xdr:colOff>167640</xdr:colOff>
      <xdr:row>190</xdr:row>
      <xdr:rowOff>140970</xdr:rowOff>
    </xdr:to>
    <xdr:graphicFrame macro="">
      <xdr:nvGraphicFramePr>
        <xdr:cNvPr id="11" name="Chart 10">
          <a:extLst>
            <a:ext uri="{FF2B5EF4-FFF2-40B4-BE49-F238E27FC236}">
              <a16:creationId xmlns:a16="http://schemas.microsoft.com/office/drawing/2014/main" id="{5385B274-F123-4D94-A9E6-D203DC0F79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30</xdr:col>
      <xdr:colOff>0</xdr:colOff>
      <xdr:row>1</xdr:row>
      <xdr:rowOff>0</xdr:rowOff>
    </xdr:from>
    <xdr:to>
      <xdr:col>41</xdr:col>
      <xdr:colOff>167640</xdr:colOff>
      <xdr:row>20</xdr:row>
      <xdr:rowOff>140970</xdr:rowOff>
    </xdr:to>
    <xdr:graphicFrame macro="">
      <xdr:nvGraphicFramePr>
        <xdr:cNvPr id="12" name="Chart 11">
          <a:extLst>
            <a:ext uri="{FF2B5EF4-FFF2-40B4-BE49-F238E27FC236}">
              <a16:creationId xmlns:a16="http://schemas.microsoft.com/office/drawing/2014/main" id="{752900EB-0669-401B-BF75-67994DA5AE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30</xdr:col>
      <xdr:colOff>0</xdr:colOff>
      <xdr:row>22</xdr:row>
      <xdr:rowOff>0</xdr:rowOff>
    </xdr:from>
    <xdr:to>
      <xdr:col>41</xdr:col>
      <xdr:colOff>167640</xdr:colOff>
      <xdr:row>41</xdr:row>
      <xdr:rowOff>140970</xdr:rowOff>
    </xdr:to>
    <xdr:graphicFrame macro="">
      <xdr:nvGraphicFramePr>
        <xdr:cNvPr id="13" name="Chart 12">
          <a:extLst>
            <a:ext uri="{FF2B5EF4-FFF2-40B4-BE49-F238E27FC236}">
              <a16:creationId xmlns:a16="http://schemas.microsoft.com/office/drawing/2014/main" id="{85BDD5A6-3261-44C2-9E80-9CDDBD0DC4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30</xdr:col>
      <xdr:colOff>0</xdr:colOff>
      <xdr:row>43</xdr:row>
      <xdr:rowOff>0</xdr:rowOff>
    </xdr:from>
    <xdr:to>
      <xdr:col>41</xdr:col>
      <xdr:colOff>167640</xdr:colOff>
      <xdr:row>62</xdr:row>
      <xdr:rowOff>140970</xdr:rowOff>
    </xdr:to>
    <xdr:graphicFrame macro="">
      <xdr:nvGraphicFramePr>
        <xdr:cNvPr id="14" name="Chart 13">
          <a:extLst>
            <a:ext uri="{FF2B5EF4-FFF2-40B4-BE49-F238E27FC236}">
              <a16:creationId xmlns:a16="http://schemas.microsoft.com/office/drawing/2014/main" id="{40E3D1AE-6208-49DE-8592-22F578C8EA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30</xdr:col>
      <xdr:colOff>0</xdr:colOff>
      <xdr:row>64</xdr:row>
      <xdr:rowOff>0</xdr:rowOff>
    </xdr:from>
    <xdr:to>
      <xdr:col>41</xdr:col>
      <xdr:colOff>167640</xdr:colOff>
      <xdr:row>84</xdr:row>
      <xdr:rowOff>140970</xdr:rowOff>
    </xdr:to>
    <xdr:graphicFrame macro="">
      <xdr:nvGraphicFramePr>
        <xdr:cNvPr id="15" name="Chart 14">
          <a:extLst>
            <a:ext uri="{FF2B5EF4-FFF2-40B4-BE49-F238E27FC236}">
              <a16:creationId xmlns:a16="http://schemas.microsoft.com/office/drawing/2014/main" id="{D74BB404-69AD-4FB1-B556-F40F64D566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30</xdr:col>
      <xdr:colOff>0</xdr:colOff>
      <xdr:row>86</xdr:row>
      <xdr:rowOff>0</xdr:rowOff>
    </xdr:from>
    <xdr:to>
      <xdr:col>41</xdr:col>
      <xdr:colOff>167640</xdr:colOff>
      <xdr:row>105</xdr:row>
      <xdr:rowOff>140970</xdr:rowOff>
    </xdr:to>
    <xdr:graphicFrame macro="">
      <xdr:nvGraphicFramePr>
        <xdr:cNvPr id="16" name="Chart 15">
          <a:extLst>
            <a:ext uri="{FF2B5EF4-FFF2-40B4-BE49-F238E27FC236}">
              <a16:creationId xmlns:a16="http://schemas.microsoft.com/office/drawing/2014/main" id="{75820D97-84AC-42E5-9D24-FA13A7A7D6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30</xdr:col>
      <xdr:colOff>0</xdr:colOff>
      <xdr:row>107</xdr:row>
      <xdr:rowOff>0</xdr:rowOff>
    </xdr:from>
    <xdr:to>
      <xdr:col>41</xdr:col>
      <xdr:colOff>167640</xdr:colOff>
      <xdr:row>126</xdr:row>
      <xdr:rowOff>140970</xdr:rowOff>
    </xdr:to>
    <xdr:graphicFrame macro="">
      <xdr:nvGraphicFramePr>
        <xdr:cNvPr id="17" name="Chart 16">
          <a:extLst>
            <a:ext uri="{FF2B5EF4-FFF2-40B4-BE49-F238E27FC236}">
              <a16:creationId xmlns:a16="http://schemas.microsoft.com/office/drawing/2014/main" id="{08769604-3A84-4663-B0C6-22294EB2BD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30</xdr:col>
      <xdr:colOff>0</xdr:colOff>
      <xdr:row>128</xdr:row>
      <xdr:rowOff>0</xdr:rowOff>
    </xdr:from>
    <xdr:to>
      <xdr:col>41</xdr:col>
      <xdr:colOff>167640</xdr:colOff>
      <xdr:row>148</xdr:row>
      <xdr:rowOff>140970</xdr:rowOff>
    </xdr:to>
    <xdr:graphicFrame macro="">
      <xdr:nvGraphicFramePr>
        <xdr:cNvPr id="18" name="Chart 17">
          <a:extLst>
            <a:ext uri="{FF2B5EF4-FFF2-40B4-BE49-F238E27FC236}">
              <a16:creationId xmlns:a16="http://schemas.microsoft.com/office/drawing/2014/main" id="{D9FB2CE6-9EE9-4E2B-BFD8-2D1D75D9E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30</xdr:col>
      <xdr:colOff>0</xdr:colOff>
      <xdr:row>150</xdr:row>
      <xdr:rowOff>0</xdr:rowOff>
    </xdr:from>
    <xdr:to>
      <xdr:col>41</xdr:col>
      <xdr:colOff>167640</xdr:colOff>
      <xdr:row>169</xdr:row>
      <xdr:rowOff>140970</xdr:rowOff>
    </xdr:to>
    <xdr:graphicFrame macro="">
      <xdr:nvGraphicFramePr>
        <xdr:cNvPr id="19" name="Chart 18">
          <a:extLst>
            <a:ext uri="{FF2B5EF4-FFF2-40B4-BE49-F238E27FC236}">
              <a16:creationId xmlns:a16="http://schemas.microsoft.com/office/drawing/2014/main" id="{A016B445-811C-411D-A7F6-1766F56D63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30</xdr:col>
      <xdr:colOff>0</xdr:colOff>
      <xdr:row>171</xdr:row>
      <xdr:rowOff>0</xdr:rowOff>
    </xdr:from>
    <xdr:to>
      <xdr:col>41</xdr:col>
      <xdr:colOff>167640</xdr:colOff>
      <xdr:row>190</xdr:row>
      <xdr:rowOff>140970</xdr:rowOff>
    </xdr:to>
    <xdr:graphicFrame macro="">
      <xdr:nvGraphicFramePr>
        <xdr:cNvPr id="20" name="Chart 19">
          <a:extLst>
            <a:ext uri="{FF2B5EF4-FFF2-40B4-BE49-F238E27FC236}">
              <a16:creationId xmlns:a16="http://schemas.microsoft.com/office/drawing/2014/main" id="{D5EE3DA0-2AE7-4D2C-8959-85B8852CCF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42</xdr:col>
      <xdr:colOff>0</xdr:colOff>
      <xdr:row>1</xdr:row>
      <xdr:rowOff>0</xdr:rowOff>
    </xdr:from>
    <xdr:to>
      <xdr:col>53</xdr:col>
      <xdr:colOff>167640</xdr:colOff>
      <xdr:row>20</xdr:row>
      <xdr:rowOff>140970</xdr:rowOff>
    </xdr:to>
    <xdr:graphicFrame macro="">
      <xdr:nvGraphicFramePr>
        <xdr:cNvPr id="21" name="Chart 20">
          <a:extLst>
            <a:ext uri="{FF2B5EF4-FFF2-40B4-BE49-F238E27FC236}">
              <a16:creationId xmlns:a16="http://schemas.microsoft.com/office/drawing/2014/main" id="{86BD7736-2EA2-43D4-99E1-23EAF48930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42</xdr:col>
      <xdr:colOff>0</xdr:colOff>
      <xdr:row>22</xdr:row>
      <xdr:rowOff>0</xdr:rowOff>
    </xdr:from>
    <xdr:to>
      <xdr:col>53</xdr:col>
      <xdr:colOff>167640</xdr:colOff>
      <xdr:row>41</xdr:row>
      <xdr:rowOff>140970</xdr:rowOff>
    </xdr:to>
    <xdr:graphicFrame macro="">
      <xdr:nvGraphicFramePr>
        <xdr:cNvPr id="22" name="Chart 21">
          <a:extLst>
            <a:ext uri="{FF2B5EF4-FFF2-40B4-BE49-F238E27FC236}">
              <a16:creationId xmlns:a16="http://schemas.microsoft.com/office/drawing/2014/main" id="{6D9B5B52-E211-4ED8-9F09-CB699EBD1B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42</xdr:col>
      <xdr:colOff>0</xdr:colOff>
      <xdr:row>43</xdr:row>
      <xdr:rowOff>0</xdr:rowOff>
    </xdr:from>
    <xdr:to>
      <xdr:col>53</xdr:col>
      <xdr:colOff>167640</xdr:colOff>
      <xdr:row>62</xdr:row>
      <xdr:rowOff>140970</xdr:rowOff>
    </xdr:to>
    <xdr:graphicFrame macro="">
      <xdr:nvGraphicFramePr>
        <xdr:cNvPr id="23" name="Chart 22">
          <a:extLst>
            <a:ext uri="{FF2B5EF4-FFF2-40B4-BE49-F238E27FC236}">
              <a16:creationId xmlns:a16="http://schemas.microsoft.com/office/drawing/2014/main" id="{253062C6-F5A0-4D55-8203-C13ED4B43E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42</xdr:col>
      <xdr:colOff>0</xdr:colOff>
      <xdr:row>64</xdr:row>
      <xdr:rowOff>0</xdr:rowOff>
    </xdr:from>
    <xdr:to>
      <xdr:col>53</xdr:col>
      <xdr:colOff>167640</xdr:colOff>
      <xdr:row>84</xdr:row>
      <xdr:rowOff>140970</xdr:rowOff>
    </xdr:to>
    <xdr:graphicFrame macro="">
      <xdr:nvGraphicFramePr>
        <xdr:cNvPr id="24" name="Chart 23">
          <a:extLst>
            <a:ext uri="{FF2B5EF4-FFF2-40B4-BE49-F238E27FC236}">
              <a16:creationId xmlns:a16="http://schemas.microsoft.com/office/drawing/2014/main" id="{6A308FA8-A623-4FFA-AC12-6D93F3C9AB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42</xdr:col>
      <xdr:colOff>0</xdr:colOff>
      <xdr:row>86</xdr:row>
      <xdr:rowOff>0</xdr:rowOff>
    </xdr:from>
    <xdr:to>
      <xdr:col>53</xdr:col>
      <xdr:colOff>167640</xdr:colOff>
      <xdr:row>105</xdr:row>
      <xdr:rowOff>140970</xdr:rowOff>
    </xdr:to>
    <xdr:graphicFrame macro="">
      <xdr:nvGraphicFramePr>
        <xdr:cNvPr id="25" name="Chart 24">
          <a:extLst>
            <a:ext uri="{FF2B5EF4-FFF2-40B4-BE49-F238E27FC236}">
              <a16:creationId xmlns:a16="http://schemas.microsoft.com/office/drawing/2014/main" id="{C289A631-CE0C-4C16-A790-2B090F45BF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42</xdr:col>
      <xdr:colOff>0</xdr:colOff>
      <xdr:row>107</xdr:row>
      <xdr:rowOff>0</xdr:rowOff>
    </xdr:from>
    <xdr:to>
      <xdr:col>53</xdr:col>
      <xdr:colOff>167640</xdr:colOff>
      <xdr:row>126</xdr:row>
      <xdr:rowOff>140970</xdr:rowOff>
    </xdr:to>
    <xdr:graphicFrame macro="">
      <xdr:nvGraphicFramePr>
        <xdr:cNvPr id="26" name="Chart 25">
          <a:extLst>
            <a:ext uri="{FF2B5EF4-FFF2-40B4-BE49-F238E27FC236}">
              <a16:creationId xmlns:a16="http://schemas.microsoft.com/office/drawing/2014/main" id="{4649AAB2-70CB-4487-9876-4583244464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42</xdr:col>
      <xdr:colOff>0</xdr:colOff>
      <xdr:row>128</xdr:row>
      <xdr:rowOff>0</xdr:rowOff>
    </xdr:from>
    <xdr:to>
      <xdr:col>53</xdr:col>
      <xdr:colOff>167640</xdr:colOff>
      <xdr:row>148</xdr:row>
      <xdr:rowOff>140970</xdr:rowOff>
    </xdr:to>
    <xdr:graphicFrame macro="">
      <xdr:nvGraphicFramePr>
        <xdr:cNvPr id="27" name="Chart 26">
          <a:extLst>
            <a:ext uri="{FF2B5EF4-FFF2-40B4-BE49-F238E27FC236}">
              <a16:creationId xmlns:a16="http://schemas.microsoft.com/office/drawing/2014/main" id="{D1D8FEDF-EB95-431A-8A0D-082EC811ED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42</xdr:col>
      <xdr:colOff>0</xdr:colOff>
      <xdr:row>150</xdr:row>
      <xdr:rowOff>0</xdr:rowOff>
    </xdr:from>
    <xdr:to>
      <xdr:col>53</xdr:col>
      <xdr:colOff>167640</xdr:colOff>
      <xdr:row>169</xdr:row>
      <xdr:rowOff>140970</xdr:rowOff>
    </xdr:to>
    <xdr:graphicFrame macro="">
      <xdr:nvGraphicFramePr>
        <xdr:cNvPr id="28" name="Chart 27">
          <a:extLst>
            <a:ext uri="{FF2B5EF4-FFF2-40B4-BE49-F238E27FC236}">
              <a16:creationId xmlns:a16="http://schemas.microsoft.com/office/drawing/2014/main" id="{87B6C18D-7DC2-4BB8-80D4-E4A496A4C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42</xdr:col>
      <xdr:colOff>0</xdr:colOff>
      <xdr:row>171</xdr:row>
      <xdr:rowOff>0</xdr:rowOff>
    </xdr:from>
    <xdr:to>
      <xdr:col>53</xdr:col>
      <xdr:colOff>167640</xdr:colOff>
      <xdr:row>190</xdr:row>
      <xdr:rowOff>140970</xdr:rowOff>
    </xdr:to>
    <xdr:graphicFrame macro="">
      <xdr:nvGraphicFramePr>
        <xdr:cNvPr id="29" name="Chart 28">
          <a:extLst>
            <a:ext uri="{FF2B5EF4-FFF2-40B4-BE49-F238E27FC236}">
              <a16:creationId xmlns:a16="http://schemas.microsoft.com/office/drawing/2014/main" id="{3A7F4FA4-6CC5-45A5-98C4-A063D3B9A7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54</xdr:col>
      <xdr:colOff>0</xdr:colOff>
      <xdr:row>1</xdr:row>
      <xdr:rowOff>0</xdr:rowOff>
    </xdr:from>
    <xdr:to>
      <xdr:col>65</xdr:col>
      <xdr:colOff>167640</xdr:colOff>
      <xdr:row>20</xdr:row>
      <xdr:rowOff>140970</xdr:rowOff>
    </xdr:to>
    <xdr:graphicFrame macro="">
      <xdr:nvGraphicFramePr>
        <xdr:cNvPr id="30" name="Chart 29">
          <a:extLst>
            <a:ext uri="{FF2B5EF4-FFF2-40B4-BE49-F238E27FC236}">
              <a16:creationId xmlns:a16="http://schemas.microsoft.com/office/drawing/2014/main" id="{6D828649-63AB-4106-AB34-8B8D573196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54</xdr:col>
      <xdr:colOff>0</xdr:colOff>
      <xdr:row>22</xdr:row>
      <xdr:rowOff>0</xdr:rowOff>
    </xdr:from>
    <xdr:to>
      <xdr:col>65</xdr:col>
      <xdr:colOff>167640</xdr:colOff>
      <xdr:row>41</xdr:row>
      <xdr:rowOff>140970</xdr:rowOff>
    </xdr:to>
    <xdr:graphicFrame macro="">
      <xdr:nvGraphicFramePr>
        <xdr:cNvPr id="31" name="Chart 30">
          <a:extLst>
            <a:ext uri="{FF2B5EF4-FFF2-40B4-BE49-F238E27FC236}">
              <a16:creationId xmlns:a16="http://schemas.microsoft.com/office/drawing/2014/main" id="{EBB1D336-87FE-4526-A8AD-1CA6AE1C7E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54</xdr:col>
      <xdr:colOff>0</xdr:colOff>
      <xdr:row>43</xdr:row>
      <xdr:rowOff>0</xdr:rowOff>
    </xdr:from>
    <xdr:to>
      <xdr:col>65</xdr:col>
      <xdr:colOff>167640</xdr:colOff>
      <xdr:row>62</xdr:row>
      <xdr:rowOff>140970</xdr:rowOff>
    </xdr:to>
    <xdr:graphicFrame macro="">
      <xdr:nvGraphicFramePr>
        <xdr:cNvPr id="32" name="Chart 31">
          <a:extLst>
            <a:ext uri="{FF2B5EF4-FFF2-40B4-BE49-F238E27FC236}">
              <a16:creationId xmlns:a16="http://schemas.microsoft.com/office/drawing/2014/main" id="{F6A97D0B-69F7-4A6D-BC74-553260596D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54</xdr:col>
      <xdr:colOff>0</xdr:colOff>
      <xdr:row>64</xdr:row>
      <xdr:rowOff>0</xdr:rowOff>
    </xdr:from>
    <xdr:to>
      <xdr:col>65</xdr:col>
      <xdr:colOff>167640</xdr:colOff>
      <xdr:row>84</xdr:row>
      <xdr:rowOff>140970</xdr:rowOff>
    </xdr:to>
    <xdr:graphicFrame macro="">
      <xdr:nvGraphicFramePr>
        <xdr:cNvPr id="33" name="Chart 32">
          <a:extLst>
            <a:ext uri="{FF2B5EF4-FFF2-40B4-BE49-F238E27FC236}">
              <a16:creationId xmlns:a16="http://schemas.microsoft.com/office/drawing/2014/main" id="{8D0F1170-D3DC-4576-80E7-8FDDA267CB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54</xdr:col>
      <xdr:colOff>0</xdr:colOff>
      <xdr:row>86</xdr:row>
      <xdr:rowOff>0</xdr:rowOff>
    </xdr:from>
    <xdr:to>
      <xdr:col>65</xdr:col>
      <xdr:colOff>167640</xdr:colOff>
      <xdr:row>105</xdr:row>
      <xdr:rowOff>140970</xdr:rowOff>
    </xdr:to>
    <xdr:graphicFrame macro="">
      <xdr:nvGraphicFramePr>
        <xdr:cNvPr id="34" name="Chart 33">
          <a:extLst>
            <a:ext uri="{FF2B5EF4-FFF2-40B4-BE49-F238E27FC236}">
              <a16:creationId xmlns:a16="http://schemas.microsoft.com/office/drawing/2014/main" id="{E80C34A3-F897-4776-A761-C41D88C1F1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54</xdr:col>
      <xdr:colOff>0</xdr:colOff>
      <xdr:row>107</xdr:row>
      <xdr:rowOff>0</xdr:rowOff>
    </xdr:from>
    <xdr:to>
      <xdr:col>65</xdr:col>
      <xdr:colOff>167640</xdr:colOff>
      <xdr:row>126</xdr:row>
      <xdr:rowOff>140970</xdr:rowOff>
    </xdr:to>
    <xdr:graphicFrame macro="">
      <xdr:nvGraphicFramePr>
        <xdr:cNvPr id="35" name="Chart 34">
          <a:extLst>
            <a:ext uri="{FF2B5EF4-FFF2-40B4-BE49-F238E27FC236}">
              <a16:creationId xmlns:a16="http://schemas.microsoft.com/office/drawing/2014/main" id="{1E37D9A5-F13C-4DE8-BF3D-19731EA597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54</xdr:col>
      <xdr:colOff>0</xdr:colOff>
      <xdr:row>128</xdr:row>
      <xdr:rowOff>0</xdr:rowOff>
    </xdr:from>
    <xdr:to>
      <xdr:col>65</xdr:col>
      <xdr:colOff>167640</xdr:colOff>
      <xdr:row>148</xdr:row>
      <xdr:rowOff>140970</xdr:rowOff>
    </xdr:to>
    <xdr:graphicFrame macro="">
      <xdr:nvGraphicFramePr>
        <xdr:cNvPr id="36" name="Chart 35">
          <a:extLst>
            <a:ext uri="{FF2B5EF4-FFF2-40B4-BE49-F238E27FC236}">
              <a16:creationId xmlns:a16="http://schemas.microsoft.com/office/drawing/2014/main" id="{87DBC499-10D8-43ED-A36F-E14E1317CE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54</xdr:col>
      <xdr:colOff>0</xdr:colOff>
      <xdr:row>150</xdr:row>
      <xdr:rowOff>0</xdr:rowOff>
    </xdr:from>
    <xdr:to>
      <xdr:col>65</xdr:col>
      <xdr:colOff>167640</xdr:colOff>
      <xdr:row>169</xdr:row>
      <xdr:rowOff>140970</xdr:rowOff>
    </xdr:to>
    <xdr:graphicFrame macro="">
      <xdr:nvGraphicFramePr>
        <xdr:cNvPr id="37" name="Chart 36">
          <a:extLst>
            <a:ext uri="{FF2B5EF4-FFF2-40B4-BE49-F238E27FC236}">
              <a16:creationId xmlns:a16="http://schemas.microsoft.com/office/drawing/2014/main" id="{6BB26A79-7488-4FE8-8343-6627AB9B47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54</xdr:col>
      <xdr:colOff>0</xdr:colOff>
      <xdr:row>171</xdr:row>
      <xdr:rowOff>0</xdr:rowOff>
    </xdr:from>
    <xdr:to>
      <xdr:col>65</xdr:col>
      <xdr:colOff>167640</xdr:colOff>
      <xdr:row>190</xdr:row>
      <xdr:rowOff>140970</xdr:rowOff>
    </xdr:to>
    <xdr:graphicFrame macro="">
      <xdr:nvGraphicFramePr>
        <xdr:cNvPr id="38" name="Chart 37">
          <a:extLst>
            <a:ext uri="{FF2B5EF4-FFF2-40B4-BE49-F238E27FC236}">
              <a16:creationId xmlns:a16="http://schemas.microsoft.com/office/drawing/2014/main" id="{D10B778C-EE5D-4652-8E11-1DFCAF4284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66</xdr:col>
      <xdr:colOff>0</xdr:colOff>
      <xdr:row>1</xdr:row>
      <xdr:rowOff>0</xdr:rowOff>
    </xdr:from>
    <xdr:to>
      <xdr:col>77</xdr:col>
      <xdr:colOff>167640</xdr:colOff>
      <xdr:row>20</xdr:row>
      <xdr:rowOff>140970</xdr:rowOff>
    </xdr:to>
    <xdr:graphicFrame macro="">
      <xdr:nvGraphicFramePr>
        <xdr:cNvPr id="39" name="Chart 38">
          <a:extLst>
            <a:ext uri="{FF2B5EF4-FFF2-40B4-BE49-F238E27FC236}">
              <a16:creationId xmlns:a16="http://schemas.microsoft.com/office/drawing/2014/main" id="{4C6D22E0-44FD-4EDB-BFD1-67BCB6951F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66</xdr:col>
      <xdr:colOff>0</xdr:colOff>
      <xdr:row>22</xdr:row>
      <xdr:rowOff>0</xdr:rowOff>
    </xdr:from>
    <xdr:to>
      <xdr:col>77</xdr:col>
      <xdr:colOff>167640</xdr:colOff>
      <xdr:row>41</xdr:row>
      <xdr:rowOff>140970</xdr:rowOff>
    </xdr:to>
    <xdr:graphicFrame macro="">
      <xdr:nvGraphicFramePr>
        <xdr:cNvPr id="40" name="Chart 39">
          <a:extLst>
            <a:ext uri="{FF2B5EF4-FFF2-40B4-BE49-F238E27FC236}">
              <a16:creationId xmlns:a16="http://schemas.microsoft.com/office/drawing/2014/main" id="{698E58FC-7520-47CE-88DC-743B6B3F8A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66</xdr:col>
      <xdr:colOff>0</xdr:colOff>
      <xdr:row>43</xdr:row>
      <xdr:rowOff>0</xdr:rowOff>
    </xdr:from>
    <xdr:to>
      <xdr:col>77</xdr:col>
      <xdr:colOff>167640</xdr:colOff>
      <xdr:row>62</xdr:row>
      <xdr:rowOff>140970</xdr:rowOff>
    </xdr:to>
    <xdr:graphicFrame macro="">
      <xdr:nvGraphicFramePr>
        <xdr:cNvPr id="41" name="Chart 40">
          <a:extLst>
            <a:ext uri="{FF2B5EF4-FFF2-40B4-BE49-F238E27FC236}">
              <a16:creationId xmlns:a16="http://schemas.microsoft.com/office/drawing/2014/main" id="{6EBB4C5F-938F-431A-9415-2B96953FC5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66</xdr:col>
      <xdr:colOff>0</xdr:colOff>
      <xdr:row>64</xdr:row>
      <xdr:rowOff>0</xdr:rowOff>
    </xdr:from>
    <xdr:to>
      <xdr:col>77</xdr:col>
      <xdr:colOff>167640</xdr:colOff>
      <xdr:row>84</xdr:row>
      <xdr:rowOff>140970</xdr:rowOff>
    </xdr:to>
    <xdr:graphicFrame macro="">
      <xdr:nvGraphicFramePr>
        <xdr:cNvPr id="42" name="Chart 41">
          <a:extLst>
            <a:ext uri="{FF2B5EF4-FFF2-40B4-BE49-F238E27FC236}">
              <a16:creationId xmlns:a16="http://schemas.microsoft.com/office/drawing/2014/main" id="{171A5663-19E8-42B7-9D70-873C09A9CD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66</xdr:col>
      <xdr:colOff>0</xdr:colOff>
      <xdr:row>86</xdr:row>
      <xdr:rowOff>0</xdr:rowOff>
    </xdr:from>
    <xdr:to>
      <xdr:col>77</xdr:col>
      <xdr:colOff>167640</xdr:colOff>
      <xdr:row>105</xdr:row>
      <xdr:rowOff>140970</xdr:rowOff>
    </xdr:to>
    <xdr:graphicFrame macro="">
      <xdr:nvGraphicFramePr>
        <xdr:cNvPr id="43" name="Chart 42">
          <a:extLst>
            <a:ext uri="{FF2B5EF4-FFF2-40B4-BE49-F238E27FC236}">
              <a16:creationId xmlns:a16="http://schemas.microsoft.com/office/drawing/2014/main" id="{D4CF50C9-FB44-47F5-BDD7-EB882580A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66</xdr:col>
      <xdr:colOff>0</xdr:colOff>
      <xdr:row>107</xdr:row>
      <xdr:rowOff>0</xdr:rowOff>
    </xdr:from>
    <xdr:to>
      <xdr:col>77</xdr:col>
      <xdr:colOff>167640</xdr:colOff>
      <xdr:row>126</xdr:row>
      <xdr:rowOff>140970</xdr:rowOff>
    </xdr:to>
    <xdr:graphicFrame macro="">
      <xdr:nvGraphicFramePr>
        <xdr:cNvPr id="44" name="Chart 43">
          <a:extLst>
            <a:ext uri="{FF2B5EF4-FFF2-40B4-BE49-F238E27FC236}">
              <a16:creationId xmlns:a16="http://schemas.microsoft.com/office/drawing/2014/main" id="{2B15FCA3-5A1C-4893-A35C-3D71F0BF41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66</xdr:col>
      <xdr:colOff>0</xdr:colOff>
      <xdr:row>128</xdr:row>
      <xdr:rowOff>0</xdr:rowOff>
    </xdr:from>
    <xdr:to>
      <xdr:col>77</xdr:col>
      <xdr:colOff>167640</xdr:colOff>
      <xdr:row>148</xdr:row>
      <xdr:rowOff>140970</xdr:rowOff>
    </xdr:to>
    <xdr:graphicFrame macro="">
      <xdr:nvGraphicFramePr>
        <xdr:cNvPr id="45" name="Chart 44">
          <a:extLst>
            <a:ext uri="{FF2B5EF4-FFF2-40B4-BE49-F238E27FC236}">
              <a16:creationId xmlns:a16="http://schemas.microsoft.com/office/drawing/2014/main" id="{E75809FE-D08D-4568-B990-124B876E07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66</xdr:col>
      <xdr:colOff>0</xdr:colOff>
      <xdr:row>150</xdr:row>
      <xdr:rowOff>0</xdr:rowOff>
    </xdr:from>
    <xdr:to>
      <xdr:col>77</xdr:col>
      <xdr:colOff>167640</xdr:colOff>
      <xdr:row>169</xdr:row>
      <xdr:rowOff>140970</xdr:rowOff>
    </xdr:to>
    <xdr:graphicFrame macro="">
      <xdr:nvGraphicFramePr>
        <xdr:cNvPr id="46" name="Chart 45">
          <a:extLst>
            <a:ext uri="{FF2B5EF4-FFF2-40B4-BE49-F238E27FC236}">
              <a16:creationId xmlns:a16="http://schemas.microsoft.com/office/drawing/2014/main" id="{79F3A6CD-2F20-4483-AAB8-B7A521A385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66</xdr:col>
      <xdr:colOff>0</xdr:colOff>
      <xdr:row>171</xdr:row>
      <xdr:rowOff>0</xdr:rowOff>
    </xdr:from>
    <xdr:to>
      <xdr:col>77</xdr:col>
      <xdr:colOff>167640</xdr:colOff>
      <xdr:row>190</xdr:row>
      <xdr:rowOff>140970</xdr:rowOff>
    </xdr:to>
    <xdr:graphicFrame macro="">
      <xdr:nvGraphicFramePr>
        <xdr:cNvPr id="47" name="Chart 46">
          <a:extLst>
            <a:ext uri="{FF2B5EF4-FFF2-40B4-BE49-F238E27FC236}">
              <a16:creationId xmlns:a16="http://schemas.microsoft.com/office/drawing/2014/main" id="{4D108AD6-8CA1-4F63-8FBE-28AB0E0B1C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78</xdr:col>
      <xdr:colOff>0</xdr:colOff>
      <xdr:row>1</xdr:row>
      <xdr:rowOff>0</xdr:rowOff>
    </xdr:from>
    <xdr:to>
      <xdr:col>89</xdr:col>
      <xdr:colOff>167640</xdr:colOff>
      <xdr:row>20</xdr:row>
      <xdr:rowOff>140970</xdr:rowOff>
    </xdr:to>
    <xdr:graphicFrame macro="">
      <xdr:nvGraphicFramePr>
        <xdr:cNvPr id="48" name="Chart 47">
          <a:extLst>
            <a:ext uri="{FF2B5EF4-FFF2-40B4-BE49-F238E27FC236}">
              <a16:creationId xmlns:a16="http://schemas.microsoft.com/office/drawing/2014/main" id="{4AA6F7AF-7DEC-4DCB-A912-BD0A4C1BB6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90</xdr:col>
      <xdr:colOff>0</xdr:colOff>
      <xdr:row>1</xdr:row>
      <xdr:rowOff>0</xdr:rowOff>
    </xdr:from>
    <xdr:to>
      <xdr:col>101</xdr:col>
      <xdr:colOff>167640</xdr:colOff>
      <xdr:row>20</xdr:row>
      <xdr:rowOff>140970</xdr:rowOff>
    </xdr:to>
    <xdr:graphicFrame macro="">
      <xdr:nvGraphicFramePr>
        <xdr:cNvPr id="49" name="Chart 48">
          <a:extLst>
            <a:ext uri="{FF2B5EF4-FFF2-40B4-BE49-F238E27FC236}">
              <a16:creationId xmlns:a16="http://schemas.microsoft.com/office/drawing/2014/main" id="{898B32D1-B2B1-4718-BA2F-2099D04C5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102</xdr:col>
      <xdr:colOff>0</xdr:colOff>
      <xdr:row>1</xdr:row>
      <xdr:rowOff>0</xdr:rowOff>
    </xdr:from>
    <xdr:to>
      <xdr:col>113</xdr:col>
      <xdr:colOff>167640</xdr:colOff>
      <xdr:row>20</xdr:row>
      <xdr:rowOff>140970</xdr:rowOff>
    </xdr:to>
    <xdr:graphicFrame macro="">
      <xdr:nvGraphicFramePr>
        <xdr:cNvPr id="50" name="Chart 49">
          <a:extLst>
            <a:ext uri="{FF2B5EF4-FFF2-40B4-BE49-F238E27FC236}">
              <a16:creationId xmlns:a16="http://schemas.microsoft.com/office/drawing/2014/main" id="{2D35CCDB-83B3-4E74-8A74-EDD07E256D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78</xdr:col>
      <xdr:colOff>0</xdr:colOff>
      <xdr:row>22</xdr:row>
      <xdr:rowOff>0</xdr:rowOff>
    </xdr:from>
    <xdr:to>
      <xdr:col>89</xdr:col>
      <xdr:colOff>167640</xdr:colOff>
      <xdr:row>41</xdr:row>
      <xdr:rowOff>140970</xdr:rowOff>
    </xdr:to>
    <xdr:graphicFrame macro="">
      <xdr:nvGraphicFramePr>
        <xdr:cNvPr id="51" name="Chart 50">
          <a:extLst>
            <a:ext uri="{FF2B5EF4-FFF2-40B4-BE49-F238E27FC236}">
              <a16:creationId xmlns:a16="http://schemas.microsoft.com/office/drawing/2014/main" id="{02E73591-7567-4E23-915C-02EC741A75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90</xdr:col>
      <xdr:colOff>0</xdr:colOff>
      <xdr:row>22</xdr:row>
      <xdr:rowOff>0</xdr:rowOff>
    </xdr:from>
    <xdr:to>
      <xdr:col>101</xdr:col>
      <xdr:colOff>167640</xdr:colOff>
      <xdr:row>41</xdr:row>
      <xdr:rowOff>140970</xdr:rowOff>
    </xdr:to>
    <xdr:graphicFrame macro="">
      <xdr:nvGraphicFramePr>
        <xdr:cNvPr id="52" name="Chart 51">
          <a:extLst>
            <a:ext uri="{FF2B5EF4-FFF2-40B4-BE49-F238E27FC236}">
              <a16:creationId xmlns:a16="http://schemas.microsoft.com/office/drawing/2014/main" id="{96BB4BF7-B3A9-4994-A51F-4A737C8BF7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102</xdr:col>
      <xdr:colOff>0</xdr:colOff>
      <xdr:row>22</xdr:row>
      <xdr:rowOff>0</xdr:rowOff>
    </xdr:from>
    <xdr:to>
      <xdr:col>113</xdr:col>
      <xdr:colOff>167640</xdr:colOff>
      <xdr:row>41</xdr:row>
      <xdr:rowOff>140970</xdr:rowOff>
    </xdr:to>
    <xdr:graphicFrame macro="">
      <xdr:nvGraphicFramePr>
        <xdr:cNvPr id="53" name="Chart 52">
          <a:extLst>
            <a:ext uri="{FF2B5EF4-FFF2-40B4-BE49-F238E27FC236}">
              <a16:creationId xmlns:a16="http://schemas.microsoft.com/office/drawing/2014/main" id="{B36EB034-E2AD-4AD8-A34C-117EA73393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78</xdr:col>
      <xdr:colOff>0</xdr:colOff>
      <xdr:row>43</xdr:row>
      <xdr:rowOff>0</xdr:rowOff>
    </xdr:from>
    <xdr:to>
      <xdr:col>89</xdr:col>
      <xdr:colOff>167640</xdr:colOff>
      <xdr:row>62</xdr:row>
      <xdr:rowOff>140970</xdr:rowOff>
    </xdr:to>
    <xdr:graphicFrame macro="">
      <xdr:nvGraphicFramePr>
        <xdr:cNvPr id="54" name="Chart 53">
          <a:extLst>
            <a:ext uri="{FF2B5EF4-FFF2-40B4-BE49-F238E27FC236}">
              <a16:creationId xmlns:a16="http://schemas.microsoft.com/office/drawing/2014/main" id="{CEFF9BA4-9872-4606-9BFA-2B1A204C97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90</xdr:col>
      <xdr:colOff>0</xdr:colOff>
      <xdr:row>43</xdr:row>
      <xdr:rowOff>0</xdr:rowOff>
    </xdr:from>
    <xdr:to>
      <xdr:col>101</xdr:col>
      <xdr:colOff>167640</xdr:colOff>
      <xdr:row>62</xdr:row>
      <xdr:rowOff>140970</xdr:rowOff>
    </xdr:to>
    <xdr:graphicFrame macro="">
      <xdr:nvGraphicFramePr>
        <xdr:cNvPr id="55" name="Chart 54">
          <a:extLst>
            <a:ext uri="{FF2B5EF4-FFF2-40B4-BE49-F238E27FC236}">
              <a16:creationId xmlns:a16="http://schemas.microsoft.com/office/drawing/2014/main" id="{566D6738-0D2A-4D12-A489-A446659E33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102</xdr:col>
      <xdr:colOff>0</xdr:colOff>
      <xdr:row>43</xdr:row>
      <xdr:rowOff>0</xdr:rowOff>
    </xdr:from>
    <xdr:to>
      <xdr:col>113</xdr:col>
      <xdr:colOff>167640</xdr:colOff>
      <xdr:row>62</xdr:row>
      <xdr:rowOff>140970</xdr:rowOff>
    </xdr:to>
    <xdr:graphicFrame macro="">
      <xdr:nvGraphicFramePr>
        <xdr:cNvPr id="56" name="Chart 55">
          <a:extLst>
            <a:ext uri="{FF2B5EF4-FFF2-40B4-BE49-F238E27FC236}">
              <a16:creationId xmlns:a16="http://schemas.microsoft.com/office/drawing/2014/main" id="{32BE52CE-3964-43AD-A401-C2629FCAEC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78</xdr:col>
      <xdr:colOff>0</xdr:colOff>
      <xdr:row>64</xdr:row>
      <xdr:rowOff>0</xdr:rowOff>
    </xdr:from>
    <xdr:to>
      <xdr:col>89</xdr:col>
      <xdr:colOff>167640</xdr:colOff>
      <xdr:row>84</xdr:row>
      <xdr:rowOff>140970</xdr:rowOff>
    </xdr:to>
    <xdr:graphicFrame macro="">
      <xdr:nvGraphicFramePr>
        <xdr:cNvPr id="57" name="Chart 56">
          <a:extLst>
            <a:ext uri="{FF2B5EF4-FFF2-40B4-BE49-F238E27FC236}">
              <a16:creationId xmlns:a16="http://schemas.microsoft.com/office/drawing/2014/main" id="{47FFA0DF-FADB-4194-8DC9-617EC22DE8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78</xdr:col>
      <xdr:colOff>0</xdr:colOff>
      <xdr:row>86</xdr:row>
      <xdr:rowOff>0</xdr:rowOff>
    </xdr:from>
    <xdr:to>
      <xdr:col>89</xdr:col>
      <xdr:colOff>167640</xdr:colOff>
      <xdr:row>105</xdr:row>
      <xdr:rowOff>140970</xdr:rowOff>
    </xdr:to>
    <xdr:graphicFrame macro="">
      <xdr:nvGraphicFramePr>
        <xdr:cNvPr id="58" name="Chart 57">
          <a:extLst>
            <a:ext uri="{FF2B5EF4-FFF2-40B4-BE49-F238E27FC236}">
              <a16:creationId xmlns:a16="http://schemas.microsoft.com/office/drawing/2014/main" id="{77215ADD-8D58-4CE1-A024-97FF2528C7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78</xdr:col>
      <xdr:colOff>0</xdr:colOff>
      <xdr:row>107</xdr:row>
      <xdr:rowOff>0</xdr:rowOff>
    </xdr:from>
    <xdr:to>
      <xdr:col>89</xdr:col>
      <xdr:colOff>167640</xdr:colOff>
      <xdr:row>126</xdr:row>
      <xdr:rowOff>140970</xdr:rowOff>
    </xdr:to>
    <xdr:graphicFrame macro="">
      <xdr:nvGraphicFramePr>
        <xdr:cNvPr id="59" name="Chart 58">
          <a:extLst>
            <a:ext uri="{FF2B5EF4-FFF2-40B4-BE49-F238E27FC236}">
              <a16:creationId xmlns:a16="http://schemas.microsoft.com/office/drawing/2014/main" id="{9C6A887D-1367-4BC9-9EB7-2D94C8A1DF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78</xdr:col>
      <xdr:colOff>0</xdr:colOff>
      <xdr:row>128</xdr:row>
      <xdr:rowOff>0</xdr:rowOff>
    </xdr:from>
    <xdr:to>
      <xdr:col>89</xdr:col>
      <xdr:colOff>167640</xdr:colOff>
      <xdr:row>148</xdr:row>
      <xdr:rowOff>140970</xdr:rowOff>
    </xdr:to>
    <xdr:graphicFrame macro="">
      <xdr:nvGraphicFramePr>
        <xdr:cNvPr id="60" name="Chart 59">
          <a:extLst>
            <a:ext uri="{FF2B5EF4-FFF2-40B4-BE49-F238E27FC236}">
              <a16:creationId xmlns:a16="http://schemas.microsoft.com/office/drawing/2014/main" id="{EE530BCB-39B9-4677-9C85-1DFACEA784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78</xdr:col>
      <xdr:colOff>0</xdr:colOff>
      <xdr:row>150</xdr:row>
      <xdr:rowOff>0</xdr:rowOff>
    </xdr:from>
    <xdr:to>
      <xdr:col>89</xdr:col>
      <xdr:colOff>167640</xdr:colOff>
      <xdr:row>169</xdr:row>
      <xdr:rowOff>140970</xdr:rowOff>
    </xdr:to>
    <xdr:graphicFrame macro="">
      <xdr:nvGraphicFramePr>
        <xdr:cNvPr id="61" name="Chart 60">
          <a:extLst>
            <a:ext uri="{FF2B5EF4-FFF2-40B4-BE49-F238E27FC236}">
              <a16:creationId xmlns:a16="http://schemas.microsoft.com/office/drawing/2014/main" id="{44D59867-708A-43F5-94FD-14DCF712A8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78</xdr:col>
      <xdr:colOff>0</xdr:colOff>
      <xdr:row>171</xdr:row>
      <xdr:rowOff>0</xdr:rowOff>
    </xdr:from>
    <xdr:to>
      <xdr:col>89</xdr:col>
      <xdr:colOff>167640</xdr:colOff>
      <xdr:row>190</xdr:row>
      <xdr:rowOff>140970</xdr:rowOff>
    </xdr:to>
    <xdr:graphicFrame macro="">
      <xdr:nvGraphicFramePr>
        <xdr:cNvPr id="62" name="Chart 61">
          <a:extLst>
            <a:ext uri="{FF2B5EF4-FFF2-40B4-BE49-F238E27FC236}">
              <a16:creationId xmlns:a16="http://schemas.microsoft.com/office/drawing/2014/main" id="{D3FAF90D-06CC-41C6-8C55-12471C1FC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90</xdr:col>
      <xdr:colOff>0</xdr:colOff>
      <xdr:row>64</xdr:row>
      <xdr:rowOff>0</xdr:rowOff>
    </xdr:from>
    <xdr:to>
      <xdr:col>101</xdr:col>
      <xdr:colOff>167640</xdr:colOff>
      <xdr:row>84</xdr:row>
      <xdr:rowOff>140970</xdr:rowOff>
    </xdr:to>
    <xdr:graphicFrame macro="">
      <xdr:nvGraphicFramePr>
        <xdr:cNvPr id="63" name="Chart 62">
          <a:extLst>
            <a:ext uri="{FF2B5EF4-FFF2-40B4-BE49-F238E27FC236}">
              <a16:creationId xmlns:a16="http://schemas.microsoft.com/office/drawing/2014/main" id="{F21262F9-F86C-4639-BCAE-4BCBBB1BAC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102</xdr:col>
      <xdr:colOff>0</xdr:colOff>
      <xdr:row>64</xdr:row>
      <xdr:rowOff>0</xdr:rowOff>
    </xdr:from>
    <xdr:to>
      <xdr:col>113</xdr:col>
      <xdr:colOff>167640</xdr:colOff>
      <xdr:row>84</xdr:row>
      <xdr:rowOff>140970</xdr:rowOff>
    </xdr:to>
    <xdr:graphicFrame macro="">
      <xdr:nvGraphicFramePr>
        <xdr:cNvPr id="64" name="Chart 63">
          <a:extLst>
            <a:ext uri="{FF2B5EF4-FFF2-40B4-BE49-F238E27FC236}">
              <a16:creationId xmlns:a16="http://schemas.microsoft.com/office/drawing/2014/main" id="{FE298E89-60B0-41F5-9FEA-53BA6BAF57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90</xdr:col>
      <xdr:colOff>0</xdr:colOff>
      <xdr:row>86</xdr:row>
      <xdr:rowOff>0</xdr:rowOff>
    </xdr:from>
    <xdr:to>
      <xdr:col>101</xdr:col>
      <xdr:colOff>167640</xdr:colOff>
      <xdr:row>105</xdr:row>
      <xdr:rowOff>140970</xdr:rowOff>
    </xdr:to>
    <xdr:graphicFrame macro="">
      <xdr:nvGraphicFramePr>
        <xdr:cNvPr id="65" name="Chart 64">
          <a:extLst>
            <a:ext uri="{FF2B5EF4-FFF2-40B4-BE49-F238E27FC236}">
              <a16:creationId xmlns:a16="http://schemas.microsoft.com/office/drawing/2014/main" id="{C94E2B5D-0654-4DE9-B53C-7FFD61308F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102</xdr:col>
      <xdr:colOff>0</xdr:colOff>
      <xdr:row>86</xdr:row>
      <xdr:rowOff>0</xdr:rowOff>
    </xdr:from>
    <xdr:to>
      <xdr:col>113</xdr:col>
      <xdr:colOff>167640</xdr:colOff>
      <xdr:row>105</xdr:row>
      <xdr:rowOff>140970</xdr:rowOff>
    </xdr:to>
    <xdr:graphicFrame macro="">
      <xdr:nvGraphicFramePr>
        <xdr:cNvPr id="66" name="Chart 65">
          <a:extLst>
            <a:ext uri="{FF2B5EF4-FFF2-40B4-BE49-F238E27FC236}">
              <a16:creationId xmlns:a16="http://schemas.microsoft.com/office/drawing/2014/main" id="{C296A9DD-BAC8-471D-8292-3BF9231F1F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90</xdr:col>
      <xdr:colOff>0</xdr:colOff>
      <xdr:row>107</xdr:row>
      <xdr:rowOff>0</xdr:rowOff>
    </xdr:from>
    <xdr:to>
      <xdr:col>101</xdr:col>
      <xdr:colOff>167640</xdr:colOff>
      <xdr:row>126</xdr:row>
      <xdr:rowOff>140970</xdr:rowOff>
    </xdr:to>
    <xdr:graphicFrame macro="">
      <xdr:nvGraphicFramePr>
        <xdr:cNvPr id="67" name="Chart 66">
          <a:extLst>
            <a:ext uri="{FF2B5EF4-FFF2-40B4-BE49-F238E27FC236}">
              <a16:creationId xmlns:a16="http://schemas.microsoft.com/office/drawing/2014/main" id="{67108972-7761-4492-AE3C-1133A307AF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102</xdr:col>
      <xdr:colOff>0</xdr:colOff>
      <xdr:row>107</xdr:row>
      <xdr:rowOff>0</xdr:rowOff>
    </xdr:from>
    <xdr:to>
      <xdr:col>113</xdr:col>
      <xdr:colOff>167640</xdr:colOff>
      <xdr:row>126</xdr:row>
      <xdr:rowOff>140970</xdr:rowOff>
    </xdr:to>
    <xdr:graphicFrame macro="">
      <xdr:nvGraphicFramePr>
        <xdr:cNvPr id="68" name="Chart 67">
          <a:extLst>
            <a:ext uri="{FF2B5EF4-FFF2-40B4-BE49-F238E27FC236}">
              <a16:creationId xmlns:a16="http://schemas.microsoft.com/office/drawing/2014/main" id="{883A036B-CE54-49EC-8F63-3D4C7BAEB5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90</xdr:col>
      <xdr:colOff>0</xdr:colOff>
      <xdr:row>128</xdr:row>
      <xdr:rowOff>0</xdr:rowOff>
    </xdr:from>
    <xdr:to>
      <xdr:col>101</xdr:col>
      <xdr:colOff>167640</xdr:colOff>
      <xdr:row>148</xdr:row>
      <xdr:rowOff>140970</xdr:rowOff>
    </xdr:to>
    <xdr:graphicFrame macro="">
      <xdr:nvGraphicFramePr>
        <xdr:cNvPr id="69" name="Chart 68">
          <a:extLst>
            <a:ext uri="{FF2B5EF4-FFF2-40B4-BE49-F238E27FC236}">
              <a16:creationId xmlns:a16="http://schemas.microsoft.com/office/drawing/2014/main" id="{D69AF3F6-0293-44CF-8258-697F518F79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102</xdr:col>
      <xdr:colOff>0</xdr:colOff>
      <xdr:row>128</xdr:row>
      <xdr:rowOff>0</xdr:rowOff>
    </xdr:from>
    <xdr:to>
      <xdr:col>113</xdr:col>
      <xdr:colOff>167640</xdr:colOff>
      <xdr:row>148</xdr:row>
      <xdr:rowOff>140970</xdr:rowOff>
    </xdr:to>
    <xdr:graphicFrame macro="">
      <xdr:nvGraphicFramePr>
        <xdr:cNvPr id="70" name="Chart 69">
          <a:extLst>
            <a:ext uri="{FF2B5EF4-FFF2-40B4-BE49-F238E27FC236}">
              <a16:creationId xmlns:a16="http://schemas.microsoft.com/office/drawing/2014/main" id="{4B8AFDC8-7E4A-463F-AA4D-852C6607D9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90</xdr:col>
      <xdr:colOff>0</xdr:colOff>
      <xdr:row>150</xdr:row>
      <xdr:rowOff>0</xdr:rowOff>
    </xdr:from>
    <xdr:to>
      <xdr:col>101</xdr:col>
      <xdr:colOff>167640</xdr:colOff>
      <xdr:row>169</xdr:row>
      <xdr:rowOff>140970</xdr:rowOff>
    </xdr:to>
    <xdr:graphicFrame macro="">
      <xdr:nvGraphicFramePr>
        <xdr:cNvPr id="71" name="Chart 70">
          <a:extLst>
            <a:ext uri="{FF2B5EF4-FFF2-40B4-BE49-F238E27FC236}">
              <a16:creationId xmlns:a16="http://schemas.microsoft.com/office/drawing/2014/main" id="{CBBA4267-23E5-4AE7-922E-935ABDBAF3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102</xdr:col>
      <xdr:colOff>0</xdr:colOff>
      <xdr:row>150</xdr:row>
      <xdr:rowOff>0</xdr:rowOff>
    </xdr:from>
    <xdr:to>
      <xdr:col>113</xdr:col>
      <xdr:colOff>167640</xdr:colOff>
      <xdr:row>169</xdr:row>
      <xdr:rowOff>140970</xdr:rowOff>
    </xdr:to>
    <xdr:graphicFrame macro="">
      <xdr:nvGraphicFramePr>
        <xdr:cNvPr id="72" name="Chart 71">
          <a:extLst>
            <a:ext uri="{FF2B5EF4-FFF2-40B4-BE49-F238E27FC236}">
              <a16:creationId xmlns:a16="http://schemas.microsoft.com/office/drawing/2014/main" id="{2FCFE9DE-01B4-4DA7-A206-717B6F8FF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90</xdr:col>
      <xdr:colOff>0</xdr:colOff>
      <xdr:row>171</xdr:row>
      <xdr:rowOff>0</xdr:rowOff>
    </xdr:from>
    <xdr:to>
      <xdr:col>101</xdr:col>
      <xdr:colOff>167640</xdr:colOff>
      <xdr:row>190</xdr:row>
      <xdr:rowOff>140970</xdr:rowOff>
    </xdr:to>
    <xdr:graphicFrame macro="">
      <xdr:nvGraphicFramePr>
        <xdr:cNvPr id="73" name="Chart 72">
          <a:extLst>
            <a:ext uri="{FF2B5EF4-FFF2-40B4-BE49-F238E27FC236}">
              <a16:creationId xmlns:a16="http://schemas.microsoft.com/office/drawing/2014/main" id="{D3D28B11-B515-487C-A119-68212336EC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102</xdr:col>
      <xdr:colOff>0</xdr:colOff>
      <xdr:row>171</xdr:row>
      <xdr:rowOff>0</xdr:rowOff>
    </xdr:from>
    <xdr:to>
      <xdr:col>113</xdr:col>
      <xdr:colOff>167640</xdr:colOff>
      <xdr:row>190</xdr:row>
      <xdr:rowOff>140970</xdr:rowOff>
    </xdr:to>
    <xdr:graphicFrame macro="">
      <xdr:nvGraphicFramePr>
        <xdr:cNvPr id="74" name="Chart 73">
          <a:extLst>
            <a:ext uri="{FF2B5EF4-FFF2-40B4-BE49-F238E27FC236}">
              <a16:creationId xmlns:a16="http://schemas.microsoft.com/office/drawing/2014/main" id="{6332603F-BD7A-45FB-ACFA-F5D2E8FEE1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0.00739</cdr:x>
      <cdr:y>0.01527</cdr:y>
    </cdr:from>
    <cdr:to>
      <cdr:x>0.40132</cdr:x>
      <cdr:y>0.35891</cdr:y>
    </cdr:to>
    <cdr:sp macro="" textlink="">
      <cdr:nvSpPr>
        <cdr:cNvPr id="2" name="Rectangle 1">
          <a:extLst xmlns:a="http://schemas.openxmlformats.org/drawingml/2006/main">
            <a:ext uri="{FF2B5EF4-FFF2-40B4-BE49-F238E27FC236}">
              <a16:creationId xmlns:a16="http://schemas.microsoft.com/office/drawing/2014/main" id="{7988FB02-2140-26AE-F9A4-FCF9BA5D53D5}"/>
            </a:ext>
          </a:extLst>
        </cdr:cNvPr>
        <cdr:cNvSpPr/>
      </cdr:nvSpPr>
      <cdr:spPr>
        <a:xfrm xmlns:a="http://schemas.openxmlformats.org/drawingml/2006/main">
          <a:off x="50800" y="50800"/>
          <a:ext cx="2707572" cy="114299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1600" b="1">
              <a:solidFill>
                <a:schemeClr val="tx1">
                  <a:lumMod val="95000"/>
                  <a:lumOff val="5000"/>
                </a:schemeClr>
              </a:solidFill>
            </a:rPr>
            <a:t>1546B, 1546D </a:t>
          </a:r>
        </a:p>
        <a:p xmlns:a="http://schemas.openxmlformats.org/drawingml/2006/main">
          <a:pPr algn="ctr"/>
          <a:r>
            <a:rPr lang="en-US" sz="1600" b="1">
              <a:solidFill>
                <a:schemeClr val="tx1">
                  <a:lumMod val="95000"/>
                  <a:lumOff val="5000"/>
                </a:schemeClr>
              </a:solidFill>
            </a:rPr>
            <a:t>porewater</a:t>
          </a:r>
        </a:p>
      </cdr:txBody>
    </cdr:sp>
  </cdr:relSizeAnchor>
  <cdr:relSizeAnchor xmlns:cdr="http://schemas.openxmlformats.org/drawingml/2006/chartDrawing">
    <cdr:from>
      <cdr:x>0.64819</cdr:x>
      <cdr:y>0.46888</cdr:y>
    </cdr:from>
    <cdr:to>
      <cdr:x>0.77347</cdr:x>
      <cdr:y>0.59488</cdr:y>
    </cdr:to>
    <cdr:sp macro="" textlink="">
      <cdr:nvSpPr>
        <cdr:cNvPr id="5" name="Rectangle 4">
          <a:extLst xmlns:a="http://schemas.openxmlformats.org/drawingml/2006/main">
            <a:ext uri="{FF2B5EF4-FFF2-40B4-BE49-F238E27FC236}">
              <a16:creationId xmlns:a16="http://schemas.microsoft.com/office/drawing/2014/main" id="{D4837780-3024-4362-89A4-0CA4DFC5CD5A}"/>
            </a:ext>
          </a:extLst>
        </cdr:cNvPr>
        <cdr:cNvSpPr/>
      </cdr:nvSpPr>
      <cdr:spPr>
        <a:xfrm xmlns:a="http://schemas.openxmlformats.org/drawingml/2006/main">
          <a:off x="4455160" y="1559560"/>
          <a:ext cx="861060" cy="41910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US" sz="1600" b="1">
              <a:solidFill>
                <a:sysClr val="windowText" lastClr="000000"/>
              </a:solidFill>
            </a:rPr>
            <a:t>1546D</a:t>
          </a:r>
        </a:p>
      </cdr:txBody>
    </cdr:sp>
  </cdr:relSizeAnchor>
</c:userShapes>
</file>

<file path=xl/drawings/drawing3.xml><?xml version="1.0" encoding="utf-8"?>
<c:userShapes xmlns:c="http://schemas.openxmlformats.org/drawingml/2006/chart">
  <cdr:relSizeAnchor xmlns:cdr="http://schemas.openxmlformats.org/drawingml/2006/chartDrawing">
    <cdr:from>
      <cdr:x>0.00739</cdr:x>
      <cdr:y>0.01527</cdr:y>
    </cdr:from>
    <cdr:to>
      <cdr:x>0.40132</cdr:x>
      <cdr:y>0.35891</cdr:y>
    </cdr:to>
    <cdr:sp macro="" textlink="">
      <cdr:nvSpPr>
        <cdr:cNvPr id="2" name="Rectangle 1">
          <a:extLst xmlns:a="http://schemas.openxmlformats.org/drawingml/2006/main">
            <a:ext uri="{FF2B5EF4-FFF2-40B4-BE49-F238E27FC236}">
              <a16:creationId xmlns:a16="http://schemas.microsoft.com/office/drawing/2014/main" id="{7988FB02-2140-26AE-F9A4-FCF9BA5D53D5}"/>
            </a:ext>
          </a:extLst>
        </cdr:cNvPr>
        <cdr:cNvSpPr/>
      </cdr:nvSpPr>
      <cdr:spPr>
        <a:xfrm xmlns:a="http://schemas.openxmlformats.org/drawingml/2006/main">
          <a:off x="50800" y="50800"/>
          <a:ext cx="2707572" cy="114299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1600" b="1">
              <a:solidFill>
                <a:schemeClr val="tx1">
                  <a:lumMod val="95000"/>
                  <a:lumOff val="5000"/>
                </a:schemeClr>
              </a:solidFill>
            </a:rPr>
            <a:t>1547B </a:t>
          </a:r>
        </a:p>
        <a:p xmlns:a="http://schemas.openxmlformats.org/drawingml/2006/main">
          <a:pPr algn="ctr"/>
          <a:r>
            <a:rPr lang="en-US" sz="1600" b="1">
              <a:solidFill>
                <a:schemeClr val="tx1">
                  <a:lumMod val="95000"/>
                  <a:lumOff val="5000"/>
                </a:schemeClr>
              </a:solidFill>
            </a:rPr>
            <a:t>porewater</a:t>
          </a:r>
        </a:p>
      </cdr:txBody>
    </cdr:sp>
  </cdr:relSizeAnchor>
</c:userShapes>
</file>

<file path=xl/drawings/drawing4.xml><?xml version="1.0" encoding="utf-8"?>
<c:userShapes xmlns:c="http://schemas.openxmlformats.org/drawingml/2006/chart">
  <cdr:relSizeAnchor xmlns:cdr="http://schemas.openxmlformats.org/drawingml/2006/chartDrawing">
    <cdr:from>
      <cdr:x>0.00739</cdr:x>
      <cdr:y>0.01527</cdr:y>
    </cdr:from>
    <cdr:to>
      <cdr:x>0.40132</cdr:x>
      <cdr:y>0.35891</cdr:y>
    </cdr:to>
    <cdr:sp macro="" textlink="">
      <cdr:nvSpPr>
        <cdr:cNvPr id="2" name="Rectangle 1">
          <a:extLst xmlns:a="http://schemas.openxmlformats.org/drawingml/2006/main">
            <a:ext uri="{FF2B5EF4-FFF2-40B4-BE49-F238E27FC236}">
              <a16:creationId xmlns:a16="http://schemas.microsoft.com/office/drawing/2014/main" id="{7988FB02-2140-26AE-F9A4-FCF9BA5D53D5}"/>
            </a:ext>
          </a:extLst>
        </cdr:cNvPr>
        <cdr:cNvSpPr/>
      </cdr:nvSpPr>
      <cdr:spPr>
        <a:xfrm xmlns:a="http://schemas.openxmlformats.org/drawingml/2006/main">
          <a:off x="50800" y="50800"/>
          <a:ext cx="2707572" cy="114299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1600" b="1">
              <a:solidFill>
                <a:schemeClr val="tx1">
                  <a:lumMod val="95000"/>
                  <a:lumOff val="5000"/>
                </a:schemeClr>
              </a:solidFill>
            </a:rPr>
            <a:t>1548B, 1548C </a:t>
          </a:r>
        </a:p>
        <a:p xmlns:a="http://schemas.openxmlformats.org/drawingml/2006/main">
          <a:pPr algn="ctr"/>
          <a:r>
            <a:rPr lang="en-US" sz="1600" b="1">
              <a:solidFill>
                <a:schemeClr val="tx1">
                  <a:lumMod val="95000"/>
                  <a:lumOff val="5000"/>
                </a:schemeClr>
              </a:solidFill>
            </a:rPr>
            <a:t>porewater</a:t>
          </a:r>
        </a:p>
      </cdr:txBody>
    </cdr:sp>
  </cdr:relSizeAnchor>
  <cdr:relSizeAnchor xmlns:cdr="http://schemas.openxmlformats.org/drawingml/2006/chartDrawing">
    <cdr:from>
      <cdr:x>0.68921</cdr:x>
      <cdr:y>0.12753</cdr:y>
    </cdr:from>
    <cdr:to>
      <cdr:x>0.81449</cdr:x>
      <cdr:y>0.25353</cdr:y>
    </cdr:to>
    <cdr:sp macro="" textlink="">
      <cdr:nvSpPr>
        <cdr:cNvPr id="3" name="Rectangle 2">
          <a:extLst xmlns:a="http://schemas.openxmlformats.org/drawingml/2006/main">
            <a:ext uri="{FF2B5EF4-FFF2-40B4-BE49-F238E27FC236}">
              <a16:creationId xmlns:a16="http://schemas.microsoft.com/office/drawing/2014/main" id="{D4837780-3024-4362-89A4-0CA4DFC5CD5A}"/>
            </a:ext>
          </a:extLst>
        </cdr:cNvPr>
        <cdr:cNvSpPr/>
      </cdr:nvSpPr>
      <cdr:spPr>
        <a:xfrm xmlns:a="http://schemas.openxmlformats.org/drawingml/2006/main">
          <a:off x="4737100" y="424180"/>
          <a:ext cx="861060" cy="41910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US" sz="1600" b="1">
              <a:solidFill>
                <a:sysClr val="windowText" lastClr="000000"/>
              </a:solidFill>
            </a:rPr>
            <a:t>1548C</a:t>
          </a:r>
        </a:p>
      </cdr:txBody>
    </cdr:sp>
  </cdr:relSizeAnchor>
</c:userShapes>
</file>

<file path=xl/drawings/drawing5.xml><?xml version="1.0" encoding="utf-8"?>
<c:userShapes xmlns:c="http://schemas.openxmlformats.org/drawingml/2006/chart">
  <cdr:relSizeAnchor xmlns:cdr="http://schemas.openxmlformats.org/drawingml/2006/chartDrawing">
    <cdr:from>
      <cdr:x>0.00739</cdr:x>
      <cdr:y>0.01527</cdr:y>
    </cdr:from>
    <cdr:to>
      <cdr:x>0.40132</cdr:x>
      <cdr:y>0.35891</cdr:y>
    </cdr:to>
    <cdr:sp macro="" textlink="">
      <cdr:nvSpPr>
        <cdr:cNvPr id="2" name="Rectangle 1">
          <a:extLst xmlns:a="http://schemas.openxmlformats.org/drawingml/2006/main">
            <a:ext uri="{FF2B5EF4-FFF2-40B4-BE49-F238E27FC236}">
              <a16:creationId xmlns:a16="http://schemas.microsoft.com/office/drawing/2014/main" id="{7988FB02-2140-26AE-F9A4-FCF9BA5D53D5}"/>
            </a:ext>
          </a:extLst>
        </cdr:cNvPr>
        <cdr:cNvSpPr/>
      </cdr:nvSpPr>
      <cdr:spPr>
        <a:xfrm xmlns:a="http://schemas.openxmlformats.org/drawingml/2006/main">
          <a:off x="50800" y="50800"/>
          <a:ext cx="2707572" cy="114299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1600" b="1">
              <a:solidFill>
                <a:schemeClr val="tx1">
                  <a:lumMod val="95000"/>
                  <a:lumOff val="5000"/>
                </a:schemeClr>
              </a:solidFill>
            </a:rPr>
            <a:t>1549B</a:t>
          </a:r>
        </a:p>
        <a:p xmlns:a="http://schemas.openxmlformats.org/drawingml/2006/main">
          <a:pPr algn="ctr"/>
          <a:r>
            <a:rPr lang="en-US" sz="1600" b="1">
              <a:solidFill>
                <a:schemeClr val="tx1">
                  <a:lumMod val="95000"/>
                  <a:lumOff val="5000"/>
                </a:schemeClr>
              </a:solidFill>
            </a:rPr>
            <a:t>porewater</a:t>
          </a:r>
        </a:p>
      </cdr:txBody>
    </cdr:sp>
  </cdr:relSizeAnchor>
</c:userShapes>
</file>

<file path=xl/drawings/drawing6.xml><?xml version="1.0" encoding="utf-8"?>
<c:userShapes xmlns:c="http://schemas.openxmlformats.org/drawingml/2006/chart">
  <cdr:relSizeAnchor xmlns:cdr="http://schemas.openxmlformats.org/drawingml/2006/chartDrawing">
    <cdr:from>
      <cdr:x>0.00739</cdr:x>
      <cdr:y>0.01527</cdr:y>
    </cdr:from>
    <cdr:to>
      <cdr:x>0.40132</cdr:x>
      <cdr:y>0.35891</cdr:y>
    </cdr:to>
    <cdr:sp macro="" textlink="">
      <cdr:nvSpPr>
        <cdr:cNvPr id="2" name="Rectangle 1">
          <a:extLst xmlns:a="http://schemas.openxmlformats.org/drawingml/2006/main">
            <a:ext uri="{FF2B5EF4-FFF2-40B4-BE49-F238E27FC236}">
              <a16:creationId xmlns:a16="http://schemas.microsoft.com/office/drawing/2014/main" id="{7988FB02-2140-26AE-F9A4-FCF9BA5D53D5}"/>
            </a:ext>
          </a:extLst>
        </cdr:cNvPr>
        <cdr:cNvSpPr/>
      </cdr:nvSpPr>
      <cdr:spPr>
        <a:xfrm xmlns:a="http://schemas.openxmlformats.org/drawingml/2006/main">
          <a:off x="50800" y="50800"/>
          <a:ext cx="2707572" cy="114299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1600" b="1">
              <a:solidFill>
                <a:schemeClr val="tx1">
                  <a:lumMod val="95000"/>
                  <a:lumOff val="5000"/>
                </a:schemeClr>
              </a:solidFill>
            </a:rPr>
            <a:t>1550B</a:t>
          </a:r>
        </a:p>
        <a:p xmlns:a="http://schemas.openxmlformats.org/drawingml/2006/main">
          <a:pPr algn="ctr"/>
          <a:r>
            <a:rPr lang="en-US" sz="1600" b="1">
              <a:solidFill>
                <a:schemeClr val="tx1">
                  <a:lumMod val="95000"/>
                  <a:lumOff val="5000"/>
                </a:schemeClr>
              </a:solidFill>
            </a:rPr>
            <a:t>porewater</a:t>
          </a:r>
        </a:p>
      </cdr:txBody>
    </cdr:sp>
  </cdr:relSizeAnchor>
</c:userShapes>
</file>

<file path=xl/drawings/drawing7.xml><?xml version="1.0" encoding="utf-8"?>
<c:userShapes xmlns:c="http://schemas.openxmlformats.org/drawingml/2006/chart">
  <cdr:relSizeAnchor xmlns:cdr="http://schemas.openxmlformats.org/drawingml/2006/chartDrawing">
    <cdr:from>
      <cdr:x>0.00739</cdr:x>
      <cdr:y>0.01527</cdr:y>
    </cdr:from>
    <cdr:to>
      <cdr:x>0.40132</cdr:x>
      <cdr:y>0.35891</cdr:y>
    </cdr:to>
    <cdr:sp macro="" textlink="">
      <cdr:nvSpPr>
        <cdr:cNvPr id="2" name="Rectangle 1">
          <a:extLst xmlns:a="http://schemas.openxmlformats.org/drawingml/2006/main">
            <a:ext uri="{FF2B5EF4-FFF2-40B4-BE49-F238E27FC236}">
              <a16:creationId xmlns:a16="http://schemas.microsoft.com/office/drawing/2014/main" id="{7988FB02-2140-26AE-F9A4-FCF9BA5D53D5}"/>
            </a:ext>
          </a:extLst>
        </cdr:cNvPr>
        <cdr:cNvSpPr/>
      </cdr:nvSpPr>
      <cdr:spPr>
        <a:xfrm xmlns:a="http://schemas.openxmlformats.org/drawingml/2006/main">
          <a:off x="50800" y="50800"/>
          <a:ext cx="2707572" cy="114299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1600" b="1">
              <a:solidFill>
                <a:schemeClr val="tx1">
                  <a:lumMod val="95000"/>
                  <a:lumOff val="5000"/>
                </a:schemeClr>
              </a:solidFill>
            </a:rPr>
            <a:t>1551B</a:t>
          </a:r>
        </a:p>
        <a:p xmlns:a="http://schemas.openxmlformats.org/drawingml/2006/main">
          <a:pPr algn="ctr"/>
          <a:r>
            <a:rPr lang="en-US" sz="1600" b="1">
              <a:solidFill>
                <a:schemeClr val="tx1">
                  <a:lumMod val="95000"/>
                  <a:lumOff val="5000"/>
                </a:schemeClr>
              </a:solidFill>
            </a:rPr>
            <a:t>porewater</a:t>
          </a:r>
        </a:p>
      </cdr:txBody>
    </cdr:sp>
  </cdr:relSizeAnchor>
</c:userShapes>
</file>

<file path=xl/drawings/drawing8.xml><?xml version="1.0" encoding="utf-8"?>
<c:userShapes xmlns:c="http://schemas.openxmlformats.org/drawingml/2006/chart">
  <cdr:relSizeAnchor xmlns:cdr="http://schemas.openxmlformats.org/drawingml/2006/chartDrawing">
    <cdr:from>
      <cdr:x>0.00739</cdr:x>
      <cdr:y>0.01527</cdr:y>
    </cdr:from>
    <cdr:to>
      <cdr:x>0.40132</cdr:x>
      <cdr:y>0.35891</cdr:y>
    </cdr:to>
    <cdr:sp macro="" textlink="">
      <cdr:nvSpPr>
        <cdr:cNvPr id="2" name="Rectangle 1">
          <a:extLst xmlns:a="http://schemas.openxmlformats.org/drawingml/2006/main">
            <a:ext uri="{FF2B5EF4-FFF2-40B4-BE49-F238E27FC236}">
              <a16:creationId xmlns:a16="http://schemas.microsoft.com/office/drawing/2014/main" id="{7988FB02-2140-26AE-F9A4-FCF9BA5D53D5}"/>
            </a:ext>
          </a:extLst>
        </cdr:cNvPr>
        <cdr:cNvSpPr/>
      </cdr:nvSpPr>
      <cdr:spPr>
        <a:xfrm xmlns:a="http://schemas.openxmlformats.org/drawingml/2006/main">
          <a:off x="50800" y="50800"/>
          <a:ext cx="2707572" cy="114299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1600" b="1">
              <a:solidFill>
                <a:schemeClr val="tx1">
                  <a:lumMod val="95000"/>
                  <a:lumOff val="5000"/>
                </a:schemeClr>
              </a:solidFill>
            </a:rPr>
            <a:t>1552B</a:t>
          </a:r>
        </a:p>
        <a:p xmlns:a="http://schemas.openxmlformats.org/drawingml/2006/main">
          <a:pPr algn="ctr"/>
          <a:r>
            <a:rPr lang="en-US" sz="1600" b="1">
              <a:solidFill>
                <a:schemeClr val="tx1">
                  <a:lumMod val="95000"/>
                  <a:lumOff val="5000"/>
                </a:schemeClr>
              </a:solidFill>
            </a:rPr>
            <a:t>porewater</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mara/Desktop/IODP385/alpha_analytical/Feb16_2021_BCODMO_Hydrocarbons_Porewater_IODP3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PHAAnalyticalData_PoreWater"/>
      <sheetName val="CATEGORIES"/>
      <sheetName val="Figures"/>
    </sheetNames>
    <sheetDataSet>
      <sheetData sheetId="0"/>
      <sheetData sheetId="1">
        <row r="2">
          <cell r="C2">
            <v>1.7</v>
          </cell>
          <cell r="D2">
            <v>325.10000000000002</v>
          </cell>
          <cell r="E2">
            <v>0.76</v>
          </cell>
          <cell r="F2">
            <v>292.3</v>
          </cell>
          <cell r="G2">
            <v>2.1</v>
          </cell>
          <cell r="H2">
            <v>94.5</v>
          </cell>
          <cell r="I2">
            <v>2.1</v>
          </cell>
          <cell r="J2">
            <v>62.06</v>
          </cell>
          <cell r="K2">
            <v>16.5</v>
          </cell>
          <cell r="L2">
            <v>74.400000000000006</v>
          </cell>
          <cell r="M2">
            <v>2.2000000000000002</v>
          </cell>
          <cell r="N2">
            <v>130.1</v>
          </cell>
          <cell r="O2">
            <v>0.81</v>
          </cell>
          <cell r="P2">
            <v>24.7</v>
          </cell>
          <cell r="Q2">
            <v>1.4</v>
          </cell>
          <cell r="R2">
            <v>46.9</v>
          </cell>
        </row>
        <row r="5">
          <cell r="B5" t="str">
            <v>cis/trans-Decalin</v>
          </cell>
          <cell r="C5">
            <v>123</v>
          </cell>
          <cell r="D5">
            <v>7140</v>
          </cell>
          <cell r="E5">
            <v>117</v>
          </cell>
          <cell r="F5">
            <v>123</v>
          </cell>
          <cell r="G5">
            <v>107</v>
          </cell>
          <cell r="H5">
            <v>129</v>
          </cell>
          <cell r="I5">
            <v>123</v>
          </cell>
          <cell r="J5">
            <v>123</v>
          </cell>
          <cell r="K5">
            <v>123</v>
          </cell>
          <cell r="L5">
            <v>123</v>
          </cell>
          <cell r="M5">
            <v>117</v>
          </cell>
          <cell r="N5">
            <v>129</v>
          </cell>
          <cell r="O5">
            <v>123</v>
          </cell>
          <cell r="P5">
            <v>308</v>
          </cell>
          <cell r="Q5">
            <v>123</v>
          </cell>
          <cell r="R5">
            <v>123</v>
          </cell>
        </row>
        <row r="6">
          <cell r="B6" t="str">
            <v>C1-Decalins</v>
          </cell>
          <cell r="C6">
            <v>123</v>
          </cell>
          <cell r="D6">
            <v>123</v>
          </cell>
          <cell r="E6">
            <v>117</v>
          </cell>
          <cell r="F6">
            <v>382</v>
          </cell>
          <cell r="G6">
            <v>107</v>
          </cell>
          <cell r="H6">
            <v>129</v>
          </cell>
          <cell r="I6">
            <v>123</v>
          </cell>
          <cell r="J6">
            <v>123</v>
          </cell>
          <cell r="K6">
            <v>123</v>
          </cell>
          <cell r="L6">
            <v>123</v>
          </cell>
          <cell r="M6">
            <v>117</v>
          </cell>
          <cell r="N6">
            <v>129</v>
          </cell>
          <cell r="O6">
            <v>123</v>
          </cell>
          <cell r="P6">
            <v>308</v>
          </cell>
          <cell r="Q6">
            <v>123</v>
          </cell>
          <cell r="R6">
            <v>123</v>
          </cell>
        </row>
        <row r="7">
          <cell r="B7" t="str">
            <v>C2-Decalins</v>
          </cell>
          <cell r="C7">
            <v>123</v>
          </cell>
          <cell r="D7">
            <v>123</v>
          </cell>
          <cell r="E7">
            <v>117</v>
          </cell>
          <cell r="F7">
            <v>123</v>
          </cell>
          <cell r="G7">
            <v>107</v>
          </cell>
          <cell r="H7">
            <v>129</v>
          </cell>
          <cell r="I7">
            <v>123</v>
          </cell>
          <cell r="J7">
            <v>123</v>
          </cell>
          <cell r="K7">
            <v>123</v>
          </cell>
          <cell r="L7">
            <v>123</v>
          </cell>
          <cell r="M7">
            <v>117</v>
          </cell>
          <cell r="N7">
            <v>129</v>
          </cell>
          <cell r="O7">
            <v>123</v>
          </cell>
          <cell r="P7">
            <v>308</v>
          </cell>
          <cell r="Q7">
            <v>123</v>
          </cell>
          <cell r="R7">
            <v>123</v>
          </cell>
        </row>
        <row r="8">
          <cell r="B8" t="str">
            <v>C3-Decalins</v>
          </cell>
          <cell r="C8">
            <v>123</v>
          </cell>
          <cell r="D8">
            <v>123</v>
          </cell>
          <cell r="E8">
            <v>117</v>
          </cell>
          <cell r="F8">
            <v>123</v>
          </cell>
          <cell r="G8">
            <v>107</v>
          </cell>
          <cell r="H8">
            <v>129</v>
          </cell>
          <cell r="I8">
            <v>123</v>
          </cell>
          <cell r="J8">
            <v>123</v>
          </cell>
          <cell r="K8">
            <v>123</v>
          </cell>
          <cell r="L8">
            <v>123</v>
          </cell>
          <cell r="M8">
            <v>117</v>
          </cell>
          <cell r="N8">
            <v>129</v>
          </cell>
          <cell r="O8">
            <v>123</v>
          </cell>
          <cell r="P8">
            <v>308</v>
          </cell>
          <cell r="Q8">
            <v>123</v>
          </cell>
          <cell r="R8">
            <v>123</v>
          </cell>
        </row>
        <row r="9">
          <cell r="B9" t="str">
            <v>C4-Decalins</v>
          </cell>
          <cell r="C9">
            <v>123</v>
          </cell>
          <cell r="D9">
            <v>123</v>
          </cell>
          <cell r="E9">
            <v>117</v>
          </cell>
          <cell r="F9">
            <v>123</v>
          </cell>
          <cell r="G9">
            <v>107</v>
          </cell>
          <cell r="H9">
            <v>129</v>
          </cell>
          <cell r="I9">
            <v>123</v>
          </cell>
          <cell r="J9">
            <v>123</v>
          </cell>
          <cell r="K9">
            <v>123</v>
          </cell>
          <cell r="L9">
            <v>123</v>
          </cell>
          <cell r="M9">
            <v>117</v>
          </cell>
          <cell r="N9">
            <v>129</v>
          </cell>
          <cell r="O9">
            <v>123</v>
          </cell>
          <cell r="P9">
            <v>308</v>
          </cell>
          <cell r="Q9">
            <v>123</v>
          </cell>
          <cell r="R9">
            <v>123</v>
          </cell>
        </row>
        <row r="10">
          <cell r="B10" t="str">
            <v>Naphthalene</v>
          </cell>
          <cell r="C10">
            <v>98.5</v>
          </cell>
          <cell r="D10">
            <v>102</v>
          </cell>
          <cell r="E10">
            <v>93.8</v>
          </cell>
          <cell r="F10">
            <v>98.5</v>
          </cell>
          <cell r="G10">
            <v>85.6</v>
          </cell>
          <cell r="H10">
            <v>104</v>
          </cell>
          <cell r="I10">
            <v>98.5</v>
          </cell>
          <cell r="J10">
            <v>98.5</v>
          </cell>
          <cell r="K10">
            <v>98.5</v>
          </cell>
          <cell r="L10">
            <v>98.5</v>
          </cell>
          <cell r="M10">
            <v>93.8</v>
          </cell>
          <cell r="N10">
            <v>104</v>
          </cell>
          <cell r="O10">
            <v>98.5</v>
          </cell>
          <cell r="P10">
            <v>246</v>
          </cell>
          <cell r="Q10">
            <v>98.5</v>
          </cell>
          <cell r="R10">
            <v>98.5</v>
          </cell>
        </row>
        <row r="11">
          <cell r="B11" t="str">
            <v>C1-Naphthalenes</v>
          </cell>
          <cell r="C11">
            <v>250</v>
          </cell>
          <cell r="D11">
            <v>212</v>
          </cell>
          <cell r="E11">
            <v>101</v>
          </cell>
          <cell r="F11">
            <v>131</v>
          </cell>
          <cell r="G11">
            <v>124</v>
          </cell>
          <cell r="H11">
            <v>192</v>
          </cell>
          <cell r="I11">
            <v>153</v>
          </cell>
          <cell r="J11">
            <v>151</v>
          </cell>
          <cell r="K11">
            <v>120</v>
          </cell>
          <cell r="L11">
            <v>128</v>
          </cell>
          <cell r="M11">
            <v>130</v>
          </cell>
          <cell r="N11">
            <v>104</v>
          </cell>
          <cell r="O11">
            <v>126</v>
          </cell>
          <cell r="P11">
            <v>246</v>
          </cell>
          <cell r="Q11">
            <v>172</v>
          </cell>
          <cell r="R11">
            <v>98.5</v>
          </cell>
        </row>
        <row r="12">
          <cell r="B12" t="str">
            <v>C2-Naphthalenes</v>
          </cell>
          <cell r="C12">
            <v>98.5</v>
          </cell>
          <cell r="D12">
            <v>98.5</v>
          </cell>
          <cell r="E12">
            <v>93.8</v>
          </cell>
          <cell r="F12">
            <v>98.5</v>
          </cell>
          <cell r="G12">
            <v>85.6</v>
          </cell>
          <cell r="H12">
            <v>104</v>
          </cell>
          <cell r="I12">
            <v>98.5</v>
          </cell>
          <cell r="J12">
            <v>98.5</v>
          </cell>
          <cell r="K12">
            <v>98.5</v>
          </cell>
          <cell r="L12">
            <v>98.5</v>
          </cell>
          <cell r="M12">
            <v>93.8</v>
          </cell>
          <cell r="N12">
            <v>104</v>
          </cell>
          <cell r="O12">
            <v>98.5</v>
          </cell>
          <cell r="P12">
            <v>246</v>
          </cell>
          <cell r="Q12">
            <v>98.5</v>
          </cell>
          <cell r="R12">
            <v>98.5</v>
          </cell>
        </row>
        <row r="13">
          <cell r="B13" t="str">
            <v>C3-Naphthalenes</v>
          </cell>
          <cell r="C13">
            <v>98.5</v>
          </cell>
          <cell r="D13">
            <v>98.5</v>
          </cell>
          <cell r="E13">
            <v>93.8</v>
          </cell>
          <cell r="F13">
            <v>98.5</v>
          </cell>
          <cell r="G13">
            <v>85.6</v>
          </cell>
          <cell r="H13">
            <v>104</v>
          </cell>
          <cell r="I13">
            <v>98.5</v>
          </cell>
          <cell r="J13">
            <v>98.5</v>
          </cell>
          <cell r="K13">
            <v>98.5</v>
          </cell>
          <cell r="L13">
            <v>98.5</v>
          </cell>
          <cell r="M13">
            <v>93.8</v>
          </cell>
          <cell r="N13">
            <v>104</v>
          </cell>
          <cell r="O13">
            <v>98.5</v>
          </cell>
          <cell r="P13">
            <v>246</v>
          </cell>
          <cell r="Q13">
            <v>98.5</v>
          </cell>
          <cell r="R13">
            <v>98.5</v>
          </cell>
        </row>
        <row r="14">
          <cell r="B14" t="str">
            <v>C4-Naphthalenes</v>
          </cell>
          <cell r="C14">
            <v>98.5</v>
          </cell>
          <cell r="D14">
            <v>98.5</v>
          </cell>
          <cell r="E14">
            <v>93.8</v>
          </cell>
          <cell r="F14">
            <v>98.5</v>
          </cell>
          <cell r="G14">
            <v>85.6</v>
          </cell>
          <cell r="H14">
            <v>104</v>
          </cell>
          <cell r="I14">
            <v>98.5</v>
          </cell>
          <cell r="J14">
            <v>98.5</v>
          </cell>
          <cell r="K14">
            <v>98.5</v>
          </cell>
          <cell r="L14">
            <v>98.5</v>
          </cell>
          <cell r="M14">
            <v>93.8</v>
          </cell>
          <cell r="N14">
            <v>104</v>
          </cell>
          <cell r="O14">
            <v>98.5</v>
          </cell>
          <cell r="P14">
            <v>246</v>
          </cell>
          <cell r="Q14">
            <v>98.5</v>
          </cell>
          <cell r="R14">
            <v>98.5</v>
          </cell>
        </row>
        <row r="15">
          <cell r="B15" t="str">
            <v>2-Methylnaphthalene</v>
          </cell>
          <cell r="C15">
            <v>115</v>
          </cell>
          <cell r="D15">
            <v>115</v>
          </cell>
          <cell r="E15">
            <v>110</v>
          </cell>
          <cell r="F15">
            <v>115</v>
          </cell>
          <cell r="G15">
            <v>100</v>
          </cell>
          <cell r="H15">
            <v>121</v>
          </cell>
          <cell r="I15">
            <v>115</v>
          </cell>
          <cell r="J15">
            <v>115</v>
          </cell>
          <cell r="K15">
            <v>115</v>
          </cell>
          <cell r="L15">
            <v>115</v>
          </cell>
          <cell r="M15">
            <v>110</v>
          </cell>
          <cell r="N15">
            <v>121</v>
          </cell>
          <cell r="O15">
            <v>115</v>
          </cell>
          <cell r="P15">
            <v>288</v>
          </cell>
          <cell r="Q15">
            <v>115</v>
          </cell>
          <cell r="R15">
            <v>115</v>
          </cell>
        </row>
        <row r="16">
          <cell r="B16" t="str">
            <v>1-Methylnaphthalene</v>
          </cell>
          <cell r="C16">
            <v>290</v>
          </cell>
          <cell r="D16">
            <v>221</v>
          </cell>
          <cell r="E16">
            <v>92.8</v>
          </cell>
          <cell r="F16">
            <v>125</v>
          </cell>
          <cell r="G16">
            <v>119</v>
          </cell>
          <cell r="H16">
            <v>169</v>
          </cell>
          <cell r="I16">
            <v>136</v>
          </cell>
          <cell r="J16">
            <v>177</v>
          </cell>
          <cell r="K16">
            <v>131</v>
          </cell>
          <cell r="L16">
            <v>110</v>
          </cell>
          <cell r="M16">
            <v>135</v>
          </cell>
          <cell r="N16">
            <v>103</v>
          </cell>
          <cell r="O16">
            <v>119</v>
          </cell>
          <cell r="P16">
            <v>244</v>
          </cell>
          <cell r="Q16">
            <v>156</v>
          </cell>
          <cell r="R16">
            <v>97.5</v>
          </cell>
        </row>
        <row r="17">
          <cell r="B17" t="str">
            <v>Acenaphthene</v>
          </cell>
          <cell r="C17">
            <v>64</v>
          </cell>
          <cell r="D17">
            <v>64</v>
          </cell>
          <cell r="E17">
            <v>61</v>
          </cell>
          <cell r="F17">
            <v>64</v>
          </cell>
          <cell r="G17">
            <v>55.6</v>
          </cell>
          <cell r="H17">
            <v>67.400000000000006</v>
          </cell>
          <cell r="I17">
            <v>64</v>
          </cell>
          <cell r="J17">
            <v>64</v>
          </cell>
          <cell r="K17">
            <v>64</v>
          </cell>
          <cell r="L17">
            <v>64</v>
          </cell>
          <cell r="M17">
            <v>61</v>
          </cell>
          <cell r="N17">
            <v>67.400000000000006</v>
          </cell>
          <cell r="O17">
            <v>64</v>
          </cell>
          <cell r="P17">
            <v>160</v>
          </cell>
          <cell r="Q17">
            <v>64</v>
          </cell>
          <cell r="R17">
            <v>64</v>
          </cell>
        </row>
        <row r="18">
          <cell r="B18" t="str">
            <v>2,3,5-Trimethylnaphthalene</v>
          </cell>
          <cell r="C18">
            <v>75.5</v>
          </cell>
          <cell r="D18">
            <v>75.5</v>
          </cell>
          <cell r="E18">
            <v>71.900000000000006</v>
          </cell>
          <cell r="F18">
            <v>75.5</v>
          </cell>
          <cell r="G18">
            <v>65.599999999999994</v>
          </cell>
          <cell r="H18">
            <v>79.5</v>
          </cell>
          <cell r="I18">
            <v>75.5</v>
          </cell>
          <cell r="J18">
            <v>75.5</v>
          </cell>
          <cell r="K18">
            <v>75.5</v>
          </cell>
          <cell r="L18">
            <v>75.5</v>
          </cell>
          <cell r="M18">
            <v>71.900000000000006</v>
          </cell>
          <cell r="N18">
            <v>79.5</v>
          </cell>
          <cell r="O18">
            <v>75.5</v>
          </cell>
          <cell r="P18">
            <v>189</v>
          </cell>
          <cell r="Q18">
            <v>75.5</v>
          </cell>
          <cell r="R18">
            <v>75.5</v>
          </cell>
        </row>
        <row r="20">
          <cell r="B20" t="str">
            <v>Benzothiophene</v>
          </cell>
          <cell r="C20">
            <v>76</v>
          </cell>
          <cell r="D20">
            <v>76</v>
          </cell>
          <cell r="E20">
            <v>72.400000000000006</v>
          </cell>
          <cell r="F20">
            <v>76</v>
          </cell>
          <cell r="G20">
            <v>66.099999999999994</v>
          </cell>
          <cell r="H20">
            <v>80</v>
          </cell>
          <cell r="I20">
            <v>76</v>
          </cell>
          <cell r="J20">
            <v>76</v>
          </cell>
          <cell r="K20">
            <v>76</v>
          </cell>
          <cell r="L20">
            <v>76</v>
          </cell>
          <cell r="M20">
            <v>72.400000000000006</v>
          </cell>
          <cell r="N20">
            <v>80</v>
          </cell>
          <cell r="O20">
            <v>76</v>
          </cell>
          <cell r="P20">
            <v>190</v>
          </cell>
          <cell r="Q20">
            <v>76</v>
          </cell>
          <cell r="R20">
            <v>76</v>
          </cell>
        </row>
        <row r="21">
          <cell r="B21" t="str">
            <v>C1-Benzo(b)thiophenes</v>
          </cell>
          <cell r="C21">
            <v>76</v>
          </cell>
          <cell r="D21">
            <v>76</v>
          </cell>
          <cell r="E21">
            <v>72.400000000000006</v>
          </cell>
          <cell r="F21">
            <v>76</v>
          </cell>
          <cell r="G21">
            <v>66.099999999999994</v>
          </cell>
          <cell r="H21">
            <v>80</v>
          </cell>
          <cell r="I21">
            <v>76</v>
          </cell>
          <cell r="J21">
            <v>76</v>
          </cell>
          <cell r="K21">
            <v>76</v>
          </cell>
          <cell r="L21">
            <v>76</v>
          </cell>
          <cell r="M21">
            <v>72.400000000000006</v>
          </cell>
          <cell r="N21">
            <v>80</v>
          </cell>
          <cell r="O21">
            <v>76</v>
          </cell>
          <cell r="P21">
            <v>190</v>
          </cell>
          <cell r="Q21">
            <v>76</v>
          </cell>
          <cell r="R21">
            <v>76</v>
          </cell>
        </row>
        <row r="22">
          <cell r="B22" t="str">
            <v>C2-Benzo(b)thiophenes</v>
          </cell>
          <cell r="C22">
            <v>76</v>
          </cell>
          <cell r="D22">
            <v>76</v>
          </cell>
          <cell r="E22">
            <v>72.400000000000006</v>
          </cell>
          <cell r="F22">
            <v>76</v>
          </cell>
          <cell r="G22">
            <v>66.099999999999994</v>
          </cell>
          <cell r="H22">
            <v>80</v>
          </cell>
          <cell r="I22">
            <v>76</v>
          </cell>
          <cell r="J22">
            <v>76</v>
          </cell>
          <cell r="K22">
            <v>76</v>
          </cell>
          <cell r="L22">
            <v>76</v>
          </cell>
          <cell r="M22">
            <v>72.400000000000006</v>
          </cell>
          <cell r="N22">
            <v>80</v>
          </cell>
          <cell r="O22">
            <v>76</v>
          </cell>
          <cell r="P22">
            <v>190</v>
          </cell>
          <cell r="Q22">
            <v>76</v>
          </cell>
          <cell r="R22">
            <v>76</v>
          </cell>
        </row>
        <row r="23">
          <cell r="B23" t="str">
            <v>C3-Benzo(b)thiophenes</v>
          </cell>
          <cell r="C23">
            <v>76</v>
          </cell>
          <cell r="D23">
            <v>76</v>
          </cell>
          <cell r="E23">
            <v>72.400000000000006</v>
          </cell>
          <cell r="F23">
            <v>76</v>
          </cell>
          <cell r="G23">
            <v>66.099999999999994</v>
          </cell>
          <cell r="H23">
            <v>80</v>
          </cell>
          <cell r="I23">
            <v>76</v>
          </cell>
          <cell r="J23">
            <v>76</v>
          </cell>
          <cell r="K23">
            <v>76</v>
          </cell>
          <cell r="L23">
            <v>76</v>
          </cell>
          <cell r="M23">
            <v>72.400000000000006</v>
          </cell>
          <cell r="N23">
            <v>80</v>
          </cell>
          <cell r="O23">
            <v>76</v>
          </cell>
          <cell r="P23">
            <v>190</v>
          </cell>
          <cell r="Q23">
            <v>76</v>
          </cell>
          <cell r="R23">
            <v>76</v>
          </cell>
        </row>
        <row r="24">
          <cell r="B24" t="str">
            <v>C4-Benzo(b)thiophenes</v>
          </cell>
          <cell r="C24">
            <v>76</v>
          </cell>
          <cell r="D24">
            <v>76</v>
          </cell>
          <cell r="E24">
            <v>72.400000000000006</v>
          </cell>
          <cell r="F24">
            <v>76</v>
          </cell>
          <cell r="G24">
            <v>66.099999999999994</v>
          </cell>
          <cell r="H24">
            <v>80</v>
          </cell>
          <cell r="I24">
            <v>76</v>
          </cell>
          <cell r="J24">
            <v>76</v>
          </cell>
          <cell r="K24">
            <v>76</v>
          </cell>
          <cell r="L24">
            <v>76</v>
          </cell>
          <cell r="M24">
            <v>72.400000000000006</v>
          </cell>
          <cell r="N24">
            <v>80</v>
          </cell>
          <cell r="O24">
            <v>76</v>
          </cell>
          <cell r="P24">
            <v>190</v>
          </cell>
          <cell r="Q24">
            <v>76</v>
          </cell>
          <cell r="R24">
            <v>76</v>
          </cell>
        </row>
        <row r="26">
          <cell r="B26" t="str">
            <v>Dibenzothiophene</v>
          </cell>
          <cell r="C26">
            <v>73</v>
          </cell>
          <cell r="D26">
            <v>73</v>
          </cell>
          <cell r="E26">
            <v>69.5</v>
          </cell>
          <cell r="F26">
            <v>73</v>
          </cell>
          <cell r="G26">
            <v>63.5</v>
          </cell>
          <cell r="H26">
            <v>76.8</v>
          </cell>
          <cell r="I26">
            <v>73</v>
          </cell>
          <cell r="J26">
            <v>73</v>
          </cell>
          <cell r="K26">
            <v>73</v>
          </cell>
          <cell r="L26">
            <v>73</v>
          </cell>
          <cell r="M26">
            <v>69.5</v>
          </cell>
          <cell r="N26">
            <v>76.8</v>
          </cell>
          <cell r="O26">
            <v>73</v>
          </cell>
          <cell r="P26">
            <v>182</v>
          </cell>
          <cell r="Q26">
            <v>73</v>
          </cell>
          <cell r="R26">
            <v>73</v>
          </cell>
        </row>
        <row r="27">
          <cell r="B27" t="str">
            <v>4-Methyldibenzothiophene(4MDT)</v>
          </cell>
          <cell r="C27">
            <v>73</v>
          </cell>
          <cell r="D27">
            <v>73</v>
          </cell>
          <cell r="E27">
            <v>69.5</v>
          </cell>
          <cell r="F27">
            <v>73</v>
          </cell>
          <cell r="G27">
            <v>63.5</v>
          </cell>
          <cell r="H27">
            <v>76.8</v>
          </cell>
          <cell r="I27">
            <v>73</v>
          </cell>
          <cell r="J27">
            <v>73</v>
          </cell>
          <cell r="K27">
            <v>73</v>
          </cell>
          <cell r="L27">
            <v>73</v>
          </cell>
          <cell r="M27">
            <v>69.5</v>
          </cell>
          <cell r="N27">
            <v>76.8</v>
          </cell>
          <cell r="O27">
            <v>73</v>
          </cell>
          <cell r="P27">
            <v>182</v>
          </cell>
          <cell r="Q27">
            <v>73</v>
          </cell>
          <cell r="R27">
            <v>73</v>
          </cell>
        </row>
        <row r="28">
          <cell r="B28" t="str">
            <v>2/3-Methyldibenzothiophene(2MDT)</v>
          </cell>
          <cell r="C28">
            <v>73</v>
          </cell>
          <cell r="D28">
            <v>73</v>
          </cell>
          <cell r="E28">
            <v>69.5</v>
          </cell>
          <cell r="F28">
            <v>73</v>
          </cell>
          <cell r="G28">
            <v>63.5</v>
          </cell>
          <cell r="H28">
            <v>76.8</v>
          </cell>
          <cell r="I28">
            <v>73</v>
          </cell>
          <cell r="J28">
            <v>73</v>
          </cell>
          <cell r="K28">
            <v>73</v>
          </cell>
          <cell r="L28">
            <v>73</v>
          </cell>
          <cell r="M28">
            <v>69.5</v>
          </cell>
          <cell r="N28">
            <v>76.8</v>
          </cell>
          <cell r="O28">
            <v>73</v>
          </cell>
          <cell r="P28">
            <v>182</v>
          </cell>
          <cell r="Q28">
            <v>73</v>
          </cell>
          <cell r="R28">
            <v>73</v>
          </cell>
        </row>
        <row r="29">
          <cell r="B29" t="str">
            <v>1-Methyldibenzothiophene(1MDT)</v>
          </cell>
          <cell r="C29">
            <v>73</v>
          </cell>
          <cell r="D29">
            <v>73</v>
          </cell>
          <cell r="E29">
            <v>69.5</v>
          </cell>
          <cell r="F29">
            <v>73</v>
          </cell>
          <cell r="G29">
            <v>63.5</v>
          </cell>
          <cell r="H29">
            <v>76.8</v>
          </cell>
          <cell r="I29">
            <v>73</v>
          </cell>
          <cell r="J29">
            <v>73</v>
          </cell>
          <cell r="K29">
            <v>73</v>
          </cell>
          <cell r="L29">
            <v>73</v>
          </cell>
          <cell r="M29">
            <v>69.5</v>
          </cell>
          <cell r="N29">
            <v>76.8</v>
          </cell>
          <cell r="O29">
            <v>73</v>
          </cell>
          <cell r="P29">
            <v>182</v>
          </cell>
          <cell r="Q29">
            <v>73</v>
          </cell>
          <cell r="R29">
            <v>73</v>
          </cell>
        </row>
        <row r="30">
          <cell r="B30" t="str">
            <v>C1-Dibenzothiophenes</v>
          </cell>
          <cell r="C30">
            <v>161</v>
          </cell>
          <cell r="D30">
            <v>73</v>
          </cell>
          <cell r="E30">
            <v>69.5</v>
          </cell>
          <cell r="F30">
            <v>73</v>
          </cell>
          <cell r="G30">
            <v>63.5</v>
          </cell>
          <cell r="H30">
            <v>76.8</v>
          </cell>
          <cell r="I30">
            <v>73</v>
          </cell>
          <cell r="J30">
            <v>73</v>
          </cell>
          <cell r="K30">
            <v>73</v>
          </cell>
          <cell r="L30">
            <v>73</v>
          </cell>
          <cell r="M30">
            <v>69.5</v>
          </cell>
          <cell r="N30">
            <v>76.8</v>
          </cell>
          <cell r="O30">
            <v>73</v>
          </cell>
          <cell r="P30">
            <v>182</v>
          </cell>
          <cell r="Q30">
            <v>73</v>
          </cell>
          <cell r="R30">
            <v>73</v>
          </cell>
        </row>
        <row r="31">
          <cell r="B31" t="str">
            <v>C2-Dibenzothiophenes</v>
          </cell>
          <cell r="C31">
            <v>256</v>
          </cell>
          <cell r="D31">
            <v>73</v>
          </cell>
          <cell r="E31">
            <v>69.5</v>
          </cell>
          <cell r="F31">
            <v>73</v>
          </cell>
          <cell r="G31">
            <v>63.5</v>
          </cell>
          <cell r="H31">
            <v>76.8</v>
          </cell>
          <cell r="I31">
            <v>73</v>
          </cell>
          <cell r="J31">
            <v>73</v>
          </cell>
          <cell r="K31">
            <v>73</v>
          </cell>
          <cell r="L31">
            <v>73</v>
          </cell>
          <cell r="M31">
            <v>69.5</v>
          </cell>
          <cell r="N31">
            <v>76.8</v>
          </cell>
          <cell r="O31">
            <v>73</v>
          </cell>
          <cell r="P31">
            <v>182</v>
          </cell>
          <cell r="Q31">
            <v>73</v>
          </cell>
          <cell r="R31">
            <v>73</v>
          </cell>
        </row>
        <row r="32">
          <cell r="B32" t="str">
            <v>C3-Dibenzothiophenes</v>
          </cell>
          <cell r="C32">
            <v>73</v>
          </cell>
          <cell r="D32">
            <v>73</v>
          </cell>
          <cell r="E32">
            <v>69.5</v>
          </cell>
          <cell r="F32">
            <v>73</v>
          </cell>
          <cell r="G32">
            <v>63.5</v>
          </cell>
          <cell r="H32">
            <v>76.8</v>
          </cell>
          <cell r="I32">
            <v>73</v>
          </cell>
          <cell r="J32">
            <v>73</v>
          </cell>
          <cell r="K32">
            <v>73</v>
          </cell>
          <cell r="L32">
            <v>73</v>
          </cell>
          <cell r="M32">
            <v>69.5</v>
          </cell>
          <cell r="N32">
            <v>76.8</v>
          </cell>
          <cell r="O32">
            <v>73</v>
          </cell>
          <cell r="P32">
            <v>182</v>
          </cell>
          <cell r="Q32">
            <v>73</v>
          </cell>
          <cell r="R32">
            <v>73</v>
          </cell>
        </row>
        <row r="33">
          <cell r="B33" t="str">
            <v>C4-Dibenzothiophenes</v>
          </cell>
          <cell r="C33">
            <v>73</v>
          </cell>
          <cell r="D33">
            <v>73</v>
          </cell>
          <cell r="E33">
            <v>69.5</v>
          </cell>
          <cell r="F33">
            <v>73</v>
          </cell>
          <cell r="G33">
            <v>63.5</v>
          </cell>
          <cell r="H33">
            <v>76.8</v>
          </cell>
          <cell r="I33">
            <v>73</v>
          </cell>
          <cell r="J33">
            <v>73</v>
          </cell>
          <cell r="K33">
            <v>73</v>
          </cell>
          <cell r="L33">
            <v>73</v>
          </cell>
          <cell r="M33">
            <v>69.5</v>
          </cell>
          <cell r="N33">
            <v>76.8</v>
          </cell>
          <cell r="O33">
            <v>73</v>
          </cell>
          <cell r="P33">
            <v>182</v>
          </cell>
          <cell r="Q33">
            <v>73</v>
          </cell>
          <cell r="R33">
            <v>73</v>
          </cell>
        </row>
        <row r="34">
          <cell r="B34" t="str">
            <v>Naphthobenzothiophenes</v>
          </cell>
          <cell r="C34">
            <v>82</v>
          </cell>
          <cell r="D34">
            <v>82</v>
          </cell>
          <cell r="E34">
            <v>78.099999999999994</v>
          </cell>
          <cell r="F34">
            <v>82</v>
          </cell>
          <cell r="G34">
            <v>71.3</v>
          </cell>
          <cell r="H34">
            <v>86.3</v>
          </cell>
          <cell r="I34">
            <v>82</v>
          </cell>
          <cell r="J34">
            <v>82</v>
          </cell>
          <cell r="K34">
            <v>82</v>
          </cell>
          <cell r="L34">
            <v>82</v>
          </cell>
          <cell r="M34">
            <v>78.099999999999994</v>
          </cell>
          <cell r="N34">
            <v>86.3</v>
          </cell>
          <cell r="O34">
            <v>82</v>
          </cell>
          <cell r="P34">
            <v>205</v>
          </cell>
          <cell r="Q34">
            <v>249</v>
          </cell>
          <cell r="R34">
            <v>82</v>
          </cell>
        </row>
        <row r="35">
          <cell r="B35" t="str">
            <v>C1-Naphthobenzothiophenes</v>
          </cell>
          <cell r="C35">
            <v>82</v>
          </cell>
          <cell r="D35">
            <v>82</v>
          </cell>
          <cell r="E35">
            <v>78.099999999999994</v>
          </cell>
          <cell r="F35">
            <v>82</v>
          </cell>
          <cell r="G35">
            <v>71.3</v>
          </cell>
          <cell r="H35">
            <v>86.3</v>
          </cell>
          <cell r="I35">
            <v>82</v>
          </cell>
          <cell r="J35">
            <v>82</v>
          </cell>
          <cell r="K35">
            <v>82</v>
          </cell>
          <cell r="L35">
            <v>82</v>
          </cell>
          <cell r="M35">
            <v>78.099999999999994</v>
          </cell>
          <cell r="N35">
            <v>86.3</v>
          </cell>
          <cell r="O35">
            <v>82</v>
          </cell>
          <cell r="P35">
            <v>205</v>
          </cell>
          <cell r="Q35">
            <v>82</v>
          </cell>
          <cell r="R35">
            <v>82</v>
          </cell>
        </row>
        <row r="36">
          <cell r="B36" t="str">
            <v>C2-Naphthobenzothiophenes</v>
          </cell>
          <cell r="C36">
            <v>82</v>
          </cell>
          <cell r="D36">
            <v>82</v>
          </cell>
          <cell r="E36">
            <v>78.099999999999994</v>
          </cell>
          <cell r="F36">
            <v>82</v>
          </cell>
          <cell r="G36">
            <v>71.3</v>
          </cell>
          <cell r="H36">
            <v>86.3</v>
          </cell>
          <cell r="I36">
            <v>82</v>
          </cell>
          <cell r="J36">
            <v>82</v>
          </cell>
          <cell r="K36">
            <v>82</v>
          </cell>
          <cell r="L36">
            <v>82</v>
          </cell>
          <cell r="M36">
            <v>78.099999999999994</v>
          </cell>
          <cell r="N36">
            <v>86.3</v>
          </cell>
          <cell r="O36">
            <v>82</v>
          </cell>
          <cell r="P36">
            <v>205</v>
          </cell>
          <cell r="Q36">
            <v>82</v>
          </cell>
          <cell r="R36">
            <v>82</v>
          </cell>
        </row>
        <row r="37">
          <cell r="B37" t="str">
            <v>C3-Naphthobenzothiophenes</v>
          </cell>
          <cell r="C37">
            <v>82</v>
          </cell>
          <cell r="D37">
            <v>82</v>
          </cell>
          <cell r="E37">
            <v>78.099999999999994</v>
          </cell>
          <cell r="F37">
            <v>82</v>
          </cell>
          <cell r="G37">
            <v>71.3</v>
          </cell>
          <cell r="H37">
            <v>86.3</v>
          </cell>
          <cell r="I37">
            <v>82</v>
          </cell>
          <cell r="J37">
            <v>82</v>
          </cell>
          <cell r="K37">
            <v>82</v>
          </cell>
          <cell r="L37">
            <v>82</v>
          </cell>
          <cell r="M37">
            <v>78.099999999999994</v>
          </cell>
          <cell r="N37">
            <v>86.3</v>
          </cell>
          <cell r="O37">
            <v>82</v>
          </cell>
          <cell r="P37">
            <v>205</v>
          </cell>
          <cell r="Q37">
            <v>82</v>
          </cell>
          <cell r="R37">
            <v>82</v>
          </cell>
        </row>
        <row r="38">
          <cell r="B38" t="str">
            <v>C4-Naphthobenzothiophenes</v>
          </cell>
          <cell r="C38">
            <v>82</v>
          </cell>
          <cell r="D38">
            <v>82</v>
          </cell>
          <cell r="E38">
            <v>78.099999999999994</v>
          </cell>
          <cell r="F38">
            <v>82</v>
          </cell>
          <cell r="G38">
            <v>71.3</v>
          </cell>
          <cell r="H38">
            <v>86.3</v>
          </cell>
          <cell r="I38">
            <v>82</v>
          </cell>
          <cell r="J38">
            <v>82</v>
          </cell>
          <cell r="K38">
            <v>82</v>
          </cell>
          <cell r="L38">
            <v>82</v>
          </cell>
          <cell r="M38">
            <v>78.099999999999994</v>
          </cell>
          <cell r="N38">
            <v>86.3</v>
          </cell>
          <cell r="O38">
            <v>82</v>
          </cell>
          <cell r="P38">
            <v>205</v>
          </cell>
          <cell r="Q38">
            <v>82</v>
          </cell>
          <cell r="R38">
            <v>82</v>
          </cell>
        </row>
        <row r="40">
          <cell r="B40" t="str">
            <v>Phenanthrene</v>
          </cell>
          <cell r="C40">
            <v>139</v>
          </cell>
          <cell r="D40">
            <v>60</v>
          </cell>
          <cell r="E40">
            <v>57.1</v>
          </cell>
          <cell r="F40">
            <v>60</v>
          </cell>
          <cell r="G40">
            <v>52.2</v>
          </cell>
          <cell r="H40">
            <v>63.2</v>
          </cell>
          <cell r="I40">
            <v>60</v>
          </cell>
          <cell r="J40">
            <v>60</v>
          </cell>
          <cell r="K40">
            <v>60</v>
          </cell>
          <cell r="L40">
            <v>60</v>
          </cell>
          <cell r="M40">
            <v>121</v>
          </cell>
          <cell r="N40">
            <v>63.2</v>
          </cell>
          <cell r="O40">
            <v>60</v>
          </cell>
          <cell r="P40">
            <v>150</v>
          </cell>
          <cell r="Q40">
            <v>114</v>
          </cell>
          <cell r="R40">
            <v>60</v>
          </cell>
        </row>
        <row r="41">
          <cell r="B41" t="str">
            <v>3-Methylphenanthrene (3MP)</v>
          </cell>
          <cell r="C41">
            <v>60</v>
          </cell>
          <cell r="D41">
            <v>60</v>
          </cell>
          <cell r="E41">
            <v>57.1</v>
          </cell>
          <cell r="F41">
            <v>60</v>
          </cell>
          <cell r="G41">
            <v>52.2</v>
          </cell>
          <cell r="H41">
            <v>63.2</v>
          </cell>
          <cell r="I41">
            <v>60</v>
          </cell>
          <cell r="J41">
            <v>60</v>
          </cell>
          <cell r="K41">
            <v>60</v>
          </cell>
          <cell r="L41">
            <v>60</v>
          </cell>
          <cell r="M41">
            <v>57.1</v>
          </cell>
          <cell r="N41">
            <v>63.2</v>
          </cell>
          <cell r="O41">
            <v>60</v>
          </cell>
          <cell r="P41">
            <v>150</v>
          </cell>
          <cell r="Q41">
            <v>60</v>
          </cell>
          <cell r="R41">
            <v>60</v>
          </cell>
        </row>
        <row r="42">
          <cell r="B42" t="str">
            <v>2-Methylphenanthrene (2MP)</v>
          </cell>
          <cell r="C42">
            <v>67.099999999999994</v>
          </cell>
          <cell r="D42">
            <v>60</v>
          </cell>
          <cell r="E42">
            <v>57.1</v>
          </cell>
          <cell r="F42">
            <v>60</v>
          </cell>
          <cell r="G42">
            <v>52.2</v>
          </cell>
          <cell r="H42">
            <v>63.2</v>
          </cell>
          <cell r="I42">
            <v>60</v>
          </cell>
          <cell r="J42">
            <v>60</v>
          </cell>
          <cell r="K42">
            <v>60</v>
          </cell>
          <cell r="L42">
            <v>60</v>
          </cell>
          <cell r="M42">
            <v>57.1</v>
          </cell>
          <cell r="N42">
            <v>63.2</v>
          </cell>
          <cell r="O42">
            <v>60</v>
          </cell>
          <cell r="P42">
            <v>150</v>
          </cell>
          <cell r="Q42">
            <v>60</v>
          </cell>
          <cell r="R42">
            <v>60</v>
          </cell>
        </row>
        <row r="43">
          <cell r="B43" t="str">
            <v>2-Methylanthracene (2MA)</v>
          </cell>
          <cell r="C43">
            <v>60</v>
          </cell>
          <cell r="D43">
            <v>60</v>
          </cell>
          <cell r="E43">
            <v>57.1</v>
          </cell>
          <cell r="F43">
            <v>60</v>
          </cell>
          <cell r="G43">
            <v>52.2</v>
          </cell>
          <cell r="H43">
            <v>63.2</v>
          </cell>
          <cell r="I43">
            <v>60</v>
          </cell>
          <cell r="J43">
            <v>60</v>
          </cell>
          <cell r="K43">
            <v>60</v>
          </cell>
          <cell r="L43">
            <v>60</v>
          </cell>
          <cell r="M43">
            <v>57.1</v>
          </cell>
          <cell r="N43">
            <v>63.2</v>
          </cell>
          <cell r="O43">
            <v>60</v>
          </cell>
          <cell r="P43">
            <v>150</v>
          </cell>
          <cell r="Q43">
            <v>60</v>
          </cell>
          <cell r="R43">
            <v>60</v>
          </cell>
        </row>
        <row r="44">
          <cell r="B44" t="str">
            <v>9/4-Methylphenanthrene (9MP)</v>
          </cell>
          <cell r="C44">
            <v>63.6</v>
          </cell>
          <cell r="D44">
            <v>60</v>
          </cell>
          <cell r="E44">
            <v>57.1</v>
          </cell>
          <cell r="F44">
            <v>60</v>
          </cell>
          <cell r="G44">
            <v>52.2</v>
          </cell>
          <cell r="H44">
            <v>63.2</v>
          </cell>
          <cell r="I44">
            <v>60</v>
          </cell>
          <cell r="J44">
            <v>60</v>
          </cell>
          <cell r="K44">
            <v>60</v>
          </cell>
          <cell r="L44">
            <v>60</v>
          </cell>
          <cell r="M44">
            <v>57.1</v>
          </cell>
          <cell r="N44">
            <v>63.2</v>
          </cell>
          <cell r="O44">
            <v>60</v>
          </cell>
          <cell r="P44">
            <v>150</v>
          </cell>
          <cell r="Q44">
            <v>60</v>
          </cell>
          <cell r="R44">
            <v>60</v>
          </cell>
        </row>
        <row r="45">
          <cell r="B45" t="str">
            <v>1-Methylphenanthrene (1MP)</v>
          </cell>
          <cell r="C45">
            <v>60</v>
          </cell>
          <cell r="D45">
            <v>60</v>
          </cell>
          <cell r="E45">
            <v>57.1</v>
          </cell>
          <cell r="F45">
            <v>60</v>
          </cell>
          <cell r="G45">
            <v>52.2</v>
          </cell>
          <cell r="H45">
            <v>63.2</v>
          </cell>
          <cell r="I45">
            <v>60</v>
          </cell>
          <cell r="J45">
            <v>60</v>
          </cell>
          <cell r="K45">
            <v>60</v>
          </cell>
          <cell r="L45">
            <v>60</v>
          </cell>
          <cell r="M45">
            <v>57.1</v>
          </cell>
          <cell r="N45">
            <v>63.2</v>
          </cell>
          <cell r="O45">
            <v>60</v>
          </cell>
          <cell r="P45">
            <v>150</v>
          </cell>
          <cell r="Q45">
            <v>60</v>
          </cell>
          <cell r="R45">
            <v>60</v>
          </cell>
        </row>
        <row r="46">
          <cell r="B46" t="str">
            <v>C1-Phenanthrenes/Anthracenes</v>
          </cell>
          <cell r="C46">
            <v>242</v>
          </cell>
          <cell r="D46">
            <v>60</v>
          </cell>
          <cell r="E46">
            <v>57.1</v>
          </cell>
          <cell r="F46">
            <v>60</v>
          </cell>
          <cell r="G46">
            <v>52.2</v>
          </cell>
          <cell r="H46">
            <v>63.2</v>
          </cell>
          <cell r="I46">
            <v>60</v>
          </cell>
          <cell r="J46">
            <v>60</v>
          </cell>
          <cell r="K46">
            <v>60</v>
          </cell>
          <cell r="L46">
            <v>60</v>
          </cell>
          <cell r="M46">
            <v>57.1</v>
          </cell>
          <cell r="N46">
            <v>63.2</v>
          </cell>
          <cell r="O46">
            <v>60</v>
          </cell>
          <cell r="P46">
            <v>150</v>
          </cell>
          <cell r="Q46">
            <v>90</v>
          </cell>
          <cell r="R46">
            <v>60</v>
          </cell>
        </row>
        <row r="47">
          <cell r="B47" t="str">
            <v>C2-Phenanthrenes/Anthracenes</v>
          </cell>
          <cell r="C47">
            <v>350</v>
          </cell>
          <cell r="D47">
            <v>60</v>
          </cell>
          <cell r="E47">
            <v>57.1</v>
          </cell>
          <cell r="F47">
            <v>60</v>
          </cell>
          <cell r="G47">
            <v>52.2</v>
          </cell>
          <cell r="H47">
            <v>63.2</v>
          </cell>
          <cell r="I47">
            <v>60</v>
          </cell>
          <cell r="J47">
            <v>60</v>
          </cell>
          <cell r="K47">
            <v>60</v>
          </cell>
          <cell r="L47">
            <v>60</v>
          </cell>
          <cell r="M47">
            <v>57.1</v>
          </cell>
          <cell r="N47">
            <v>63.2</v>
          </cell>
          <cell r="O47">
            <v>60</v>
          </cell>
          <cell r="P47">
            <v>150</v>
          </cell>
          <cell r="Q47">
            <v>60</v>
          </cell>
          <cell r="R47">
            <v>60</v>
          </cell>
        </row>
        <row r="48">
          <cell r="B48" t="str">
            <v>C3-Phenanthrenes/Anthracenes</v>
          </cell>
          <cell r="C48">
            <v>60</v>
          </cell>
          <cell r="D48">
            <v>60</v>
          </cell>
          <cell r="E48">
            <v>57.1</v>
          </cell>
          <cell r="F48">
            <v>60</v>
          </cell>
          <cell r="G48">
            <v>52.2</v>
          </cell>
          <cell r="H48">
            <v>63.2</v>
          </cell>
          <cell r="I48">
            <v>60</v>
          </cell>
          <cell r="J48">
            <v>60</v>
          </cell>
          <cell r="K48">
            <v>60</v>
          </cell>
          <cell r="L48">
            <v>60</v>
          </cell>
          <cell r="M48">
            <v>57.1</v>
          </cell>
          <cell r="N48">
            <v>63.2</v>
          </cell>
          <cell r="O48">
            <v>60</v>
          </cell>
          <cell r="P48">
            <v>150</v>
          </cell>
          <cell r="Q48">
            <v>60</v>
          </cell>
          <cell r="R48">
            <v>60</v>
          </cell>
        </row>
        <row r="49">
          <cell r="B49" t="str">
            <v>C4-Phenanthrenes/Anthracenes</v>
          </cell>
          <cell r="C49">
            <v>60</v>
          </cell>
          <cell r="D49">
            <v>60</v>
          </cell>
          <cell r="E49">
            <v>57.1</v>
          </cell>
          <cell r="F49">
            <v>60</v>
          </cell>
          <cell r="G49">
            <v>52.2</v>
          </cell>
          <cell r="H49">
            <v>63.2</v>
          </cell>
          <cell r="I49">
            <v>60</v>
          </cell>
          <cell r="J49">
            <v>60</v>
          </cell>
          <cell r="K49">
            <v>60</v>
          </cell>
          <cell r="L49">
            <v>60</v>
          </cell>
          <cell r="M49">
            <v>57.1</v>
          </cell>
          <cell r="N49">
            <v>63.2</v>
          </cell>
          <cell r="O49">
            <v>60</v>
          </cell>
          <cell r="P49">
            <v>150</v>
          </cell>
          <cell r="Q49">
            <v>60</v>
          </cell>
          <cell r="R49">
            <v>60</v>
          </cell>
        </row>
        <row r="50">
          <cell r="B50" t="str">
            <v>Retene</v>
          </cell>
          <cell r="C50">
            <v>140</v>
          </cell>
          <cell r="D50">
            <v>140</v>
          </cell>
          <cell r="E50">
            <v>133</v>
          </cell>
          <cell r="F50">
            <v>140</v>
          </cell>
          <cell r="G50">
            <v>122</v>
          </cell>
          <cell r="H50">
            <v>147</v>
          </cell>
          <cell r="I50">
            <v>140</v>
          </cell>
          <cell r="J50">
            <v>140</v>
          </cell>
          <cell r="K50">
            <v>140</v>
          </cell>
          <cell r="L50">
            <v>140</v>
          </cell>
          <cell r="M50">
            <v>133</v>
          </cell>
          <cell r="N50">
            <v>147</v>
          </cell>
          <cell r="O50">
            <v>140</v>
          </cell>
          <cell r="P50">
            <v>350</v>
          </cell>
          <cell r="Q50">
            <v>140</v>
          </cell>
          <cell r="R50">
            <v>140</v>
          </cell>
        </row>
        <row r="51">
          <cell r="B51" t="str">
            <v>Anthracene</v>
          </cell>
          <cell r="C51">
            <v>90.5</v>
          </cell>
          <cell r="D51">
            <v>90.5</v>
          </cell>
          <cell r="E51">
            <v>86.2</v>
          </cell>
          <cell r="F51">
            <v>90.5</v>
          </cell>
          <cell r="G51">
            <v>78.7</v>
          </cell>
          <cell r="H51">
            <v>95.3</v>
          </cell>
          <cell r="I51">
            <v>90.5</v>
          </cell>
          <cell r="J51">
            <v>90.5</v>
          </cell>
          <cell r="K51">
            <v>90.5</v>
          </cell>
          <cell r="L51">
            <v>90.5</v>
          </cell>
          <cell r="M51">
            <v>86.2</v>
          </cell>
          <cell r="N51">
            <v>95.3</v>
          </cell>
          <cell r="O51">
            <v>90.5</v>
          </cell>
          <cell r="P51">
            <v>226</v>
          </cell>
          <cell r="Q51">
            <v>90.5</v>
          </cell>
          <cell r="R51">
            <v>90.5</v>
          </cell>
        </row>
        <row r="53">
          <cell r="B53" t="str">
            <v>Fluoranthene</v>
          </cell>
          <cell r="C53">
            <v>89</v>
          </cell>
          <cell r="D53">
            <v>89</v>
          </cell>
          <cell r="E53">
            <v>84.8</v>
          </cell>
          <cell r="F53">
            <v>89</v>
          </cell>
          <cell r="G53">
            <v>77.400000000000006</v>
          </cell>
          <cell r="H53">
            <v>93.7</v>
          </cell>
          <cell r="I53">
            <v>89</v>
          </cell>
          <cell r="J53">
            <v>89</v>
          </cell>
          <cell r="K53">
            <v>89</v>
          </cell>
          <cell r="L53">
            <v>89</v>
          </cell>
          <cell r="M53">
            <v>84.8</v>
          </cell>
          <cell r="N53">
            <v>93.7</v>
          </cell>
          <cell r="O53">
            <v>89</v>
          </cell>
          <cell r="P53">
            <v>222</v>
          </cell>
          <cell r="Q53">
            <v>89</v>
          </cell>
          <cell r="R53">
            <v>89</v>
          </cell>
        </row>
        <row r="54">
          <cell r="B54" t="str">
            <v>Benzo(b)fluorene</v>
          </cell>
          <cell r="C54">
            <v>132</v>
          </cell>
          <cell r="D54">
            <v>132</v>
          </cell>
          <cell r="E54">
            <v>126</v>
          </cell>
          <cell r="F54">
            <v>132</v>
          </cell>
          <cell r="G54">
            <v>115</v>
          </cell>
          <cell r="H54">
            <v>139</v>
          </cell>
          <cell r="I54">
            <v>132</v>
          </cell>
          <cell r="J54">
            <v>132</v>
          </cell>
          <cell r="K54">
            <v>132</v>
          </cell>
          <cell r="L54">
            <v>132</v>
          </cell>
          <cell r="M54">
            <v>126</v>
          </cell>
          <cell r="N54">
            <v>139</v>
          </cell>
          <cell r="O54">
            <v>132</v>
          </cell>
          <cell r="P54">
            <v>331</v>
          </cell>
          <cell r="Q54">
            <v>132</v>
          </cell>
          <cell r="R54">
            <v>132</v>
          </cell>
        </row>
        <row r="55">
          <cell r="B55" t="str">
            <v>Pyrene</v>
          </cell>
          <cell r="C55">
            <v>91</v>
          </cell>
          <cell r="D55">
            <v>91</v>
          </cell>
          <cell r="E55">
            <v>86.7</v>
          </cell>
          <cell r="F55">
            <v>91</v>
          </cell>
          <cell r="G55">
            <v>79.099999999999994</v>
          </cell>
          <cell r="H55">
            <v>95.8</v>
          </cell>
          <cell r="I55">
            <v>91</v>
          </cell>
          <cell r="J55">
            <v>91</v>
          </cell>
          <cell r="K55">
            <v>91</v>
          </cell>
          <cell r="L55">
            <v>91</v>
          </cell>
          <cell r="M55">
            <v>86.7</v>
          </cell>
          <cell r="N55">
            <v>95.8</v>
          </cell>
          <cell r="O55">
            <v>91</v>
          </cell>
          <cell r="P55">
            <v>228</v>
          </cell>
          <cell r="Q55">
            <v>91</v>
          </cell>
          <cell r="R55">
            <v>91</v>
          </cell>
        </row>
        <row r="56">
          <cell r="B56" t="str">
            <v>C1-Fluoranthenes/Pyrenes</v>
          </cell>
          <cell r="C56">
            <v>242</v>
          </cell>
          <cell r="D56">
            <v>91</v>
          </cell>
          <cell r="E56">
            <v>86.7</v>
          </cell>
          <cell r="F56">
            <v>91</v>
          </cell>
          <cell r="G56">
            <v>79.099999999999994</v>
          </cell>
          <cell r="H56">
            <v>95.8</v>
          </cell>
          <cell r="I56">
            <v>91</v>
          </cell>
          <cell r="J56">
            <v>91</v>
          </cell>
          <cell r="K56">
            <v>91</v>
          </cell>
          <cell r="L56">
            <v>91</v>
          </cell>
          <cell r="M56">
            <v>86.7</v>
          </cell>
          <cell r="N56">
            <v>95.8</v>
          </cell>
          <cell r="O56">
            <v>91</v>
          </cell>
          <cell r="P56">
            <v>228</v>
          </cell>
          <cell r="Q56">
            <v>91</v>
          </cell>
          <cell r="R56">
            <v>91</v>
          </cell>
        </row>
        <row r="57">
          <cell r="B57" t="str">
            <v>C2-Fluoranthenes/Pyrenes</v>
          </cell>
          <cell r="C57">
            <v>91</v>
          </cell>
          <cell r="D57">
            <v>91</v>
          </cell>
          <cell r="E57">
            <v>86.7</v>
          </cell>
          <cell r="F57">
            <v>91</v>
          </cell>
          <cell r="G57">
            <v>79.099999999999994</v>
          </cell>
          <cell r="H57">
            <v>95.8</v>
          </cell>
          <cell r="I57">
            <v>91</v>
          </cell>
          <cell r="J57">
            <v>91</v>
          </cell>
          <cell r="K57">
            <v>91</v>
          </cell>
          <cell r="L57">
            <v>91</v>
          </cell>
          <cell r="M57">
            <v>86.7</v>
          </cell>
          <cell r="N57">
            <v>95.8</v>
          </cell>
          <cell r="O57">
            <v>91</v>
          </cell>
          <cell r="P57">
            <v>228</v>
          </cell>
          <cell r="Q57">
            <v>91</v>
          </cell>
          <cell r="R57">
            <v>91</v>
          </cell>
        </row>
        <row r="58">
          <cell r="B58" t="str">
            <v>C3-Fluoranthenes/Pyrenes</v>
          </cell>
          <cell r="C58">
            <v>91</v>
          </cell>
          <cell r="D58">
            <v>91</v>
          </cell>
          <cell r="E58">
            <v>86.7</v>
          </cell>
          <cell r="F58">
            <v>91</v>
          </cell>
          <cell r="G58">
            <v>79.099999999999994</v>
          </cell>
          <cell r="H58">
            <v>95.8</v>
          </cell>
          <cell r="I58">
            <v>91</v>
          </cell>
          <cell r="J58">
            <v>91</v>
          </cell>
          <cell r="K58">
            <v>91</v>
          </cell>
          <cell r="L58">
            <v>91</v>
          </cell>
          <cell r="M58">
            <v>86.7</v>
          </cell>
          <cell r="N58">
            <v>95.8</v>
          </cell>
          <cell r="O58">
            <v>91</v>
          </cell>
          <cell r="P58">
            <v>228</v>
          </cell>
          <cell r="Q58">
            <v>91</v>
          </cell>
          <cell r="R58">
            <v>91</v>
          </cell>
        </row>
        <row r="59">
          <cell r="B59" t="str">
            <v>C4-Fluoranthenes/Pyrenes</v>
          </cell>
          <cell r="C59">
            <v>91</v>
          </cell>
          <cell r="D59">
            <v>91</v>
          </cell>
          <cell r="E59">
            <v>86.7</v>
          </cell>
          <cell r="F59">
            <v>91</v>
          </cell>
          <cell r="G59">
            <v>79.099999999999994</v>
          </cell>
          <cell r="H59">
            <v>95.8</v>
          </cell>
          <cell r="I59">
            <v>91</v>
          </cell>
          <cell r="J59">
            <v>91</v>
          </cell>
          <cell r="K59">
            <v>91</v>
          </cell>
          <cell r="L59">
            <v>91</v>
          </cell>
          <cell r="M59">
            <v>86.7</v>
          </cell>
          <cell r="N59">
            <v>95.8</v>
          </cell>
          <cell r="O59">
            <v>91</v>
          </cell>
          <cell r="P59">
            <v>228</v>
          </cell>
          <cell r="Q59">
            <v>91</v>
          </cell>
          <cell r="R59">
            <v>91</v>
          </cell>
        </row>
        <row r="60">
          <cell r="B60" t="str">
            <v>Benz(a)anthracene</v>
          </cell>
          <cell r="C60">
            <v>58</v>
          </cell>
          <cell r="D60">
            <v>58</v>
          </cell>
          <cell r="E60">
            <v>55.2</v>
          </cell>
          <cell r="F60">
            <v>58</v>
          </cell>
          <cell r="G60">
            <v>50.4</v>
          </cell>
          <cell r="H60">
            <v>61</v>
          </cell>
          <cell r="I60">
            <v>58</v>
          </cell>
          <cell r="J60">
            <v>58</v>
          </cell>
          <cell r="K60">
            <v>58</v>
          </cell>
          <cell r="L60">
            <v>58</v>
          </cell>
          <cell r="M60">
            <v>55.2</v>
          </cell>
          <cell r="N60">
            <v>61</v>
          </cell>
          <cell r="O60">
            <v>58</v>
          </cell>
          <cell r="P60">
            <v>145</v>
          </cell>
          <cell r="Q60">
            <v>58</v>
          </cell>
          <cell r="R60">
            <v>58</v>
          </cell>
        </row>
        <row r="61">
          <cell r="B61" t="str">
            <v>Benzo(e)pyrene</v>
          </cell>
          <cell r="C61"/>
          <cell r="D61"/>
          <cell r="E61"/>
          <cell r="F61"/>
          <cell r="G61"/>
          <cell r="H61"/>
          <cell r="I61"/>
          <cell r="J61"/>
          <cell r="K61"/>
          <cell r="L61"/>
          <cell r="M61"/>
          <cell r="N61"/>
          <cell r="O61"/>
          <cell r="P61"/>
          <cell r="Q61"/>
          <cell r="R61"/>
        </row>
        <row r="62">
          <cell r="B62" t="str">
            <v>Benzo(a)pyrene</v>
          </cell>
          <cell r="C62">
            <v>108</v>
          </cell>
          <cell r="D62">
            <v>108</v>
          </cell>
          <cell r="E62">
            <v>102</v>
          </cell>
          <cell r="F62">
            <v>108</v>
          </cell>
          <cell r="G62">
            <v>93.5</v>
          </cell>
          <cell r="H62">
            <v>113</v>
          </cell>
          <cell r="I62">
            <v>108</v>
          </cell>
          <cell r="J62">
            <v>108</v>
          </cell>
          <cell r="K62">
            <v>108</v>
          </cell>
          <cell r="L62">
            <v>108</v>
          </cell>
          <cell r="M62">
            <v>102</v>
          </cell>
          <cell r="N62">
            <v>113</v>
          </cell>
          <cell r="O62">
            <v>108</v>
          </cell>
          <cell r="P62">
            <v>269</v>
          </cell>
          <cell r="Q62">
            <v>108</v>
          </cell>
          <cell r="R62">
            <v>108</v>
          </cell>
        </row>
        <row r="63">
          <cell r="B63" t="str">
            <v>Benzo(a)fluoranthene</v>
          </cell>
          <cell r="C63">
            <v>74.5</v>
          </cell>
          <cell r="D63">
            <v>74.5</v>
          </cell>
          <cell r="E63">
            <v>71</v>
          </cell>
          <cell r="F63">
            <v>74.5</v>
          </cell>
          <cell r="G63">
            <v>64.8</v>
          </cell>
          <cell r="H63">
            <v>78.400000000000006</v>
          </cell>
          <cell r="I63">
            <v>74.5</v>
          </cell>
          <cell r="J63">
            <v>74.5</v>
          </cell>
          <cell r="K63">
            <v>74.5</v>
          </cell>
          <cell r="L63">
            <v>74.5</v>
          </cell>
          <cell r="M63">
            <v>71</v>
          </cell>
          <cell r="N63">
            <v>78.400000000000006</v>
          </cell>
          <cell r="O63">
            <v>74.5</v>
          </cell>
          <cell r="P63">
            <v>186</v>
          </cell>
          <cell r="Q63">
            <v>74.5</v>
          </cell>
          <cell r="R63">
            <v>74.5</v>
          </cell>
        </row>
        <row r="64">
          <cell r="B64" t="str">
            <v>Benzo(b)fluoranthene</v>
          </cell>
          <cell r="C64">
            <v>73.5</v>
          </cell>
          <cell r="D64">
            <v>73.5</v>
          </cell>
          <cell r="E64">
            <v>70</v>
          </cell>
          <cell r="F64">
            <v>73.5</v>
          </cell>
          <cell r="G64">
            <v>63.9</v>
          </cell>
          <cell r="H64">
            <v>77.400000000000006</v>
          </cell>
          <cell r="I64">
            <v>73.5</v>
          </cell>
          <cell r="J64">
            <v>73.5</v>
          </cell>
          <cell r="K64">
            <v>73.5</v>
          </cell>
          <cell r="L64">
            <v>73.5</v>
          </cell>
          <cell r="M64">
            <v>70</v>
          </cell>
          <cell r="N64">
            <v>77.400000000000006</v>
          </cell>
          <cell r="O64">
            <v>73.5</v>
          </cell>
          <cell r="P64">
            <v>184</v>
          </cell>
          <cell r="Q64">
            <v>73.5</v>
          </cell>
          <cell r="R64">
            <v>73.5</v>
          </cell>
        </row>
        <row r="65">
          <cell r="B65" t="str">
            <v>Benzo(j)+(k)fluoranthene</v>
          </cell>
          <cell r="C65"/>
          <cell r="D65"/>
          <cell r="E65"/>
          <cell r="F65"/>
          <cell r="G65"/>
          <cell r="H65"/>
          <cell r="I65"/>
          <cell r="J65"/>
          <cell r="K65"/>
          <cell r="L65"/>
          <cell r="M65"/>
          <cell r="N65"/>
          <cell r="O65"/>
          <cell r="P65"/>
          <cell r="Q65"/>
          <cell r="R65"/>
        </row>
        <row r="66">
          <cell r="B66" t="str">
            <v>Fluorene</v>
          </cell>
          <cell r="C66">
            <v>103</v>
          </cell>
          <cell r="D66">
            <v>88.5</v>
          </cell>
          <cell r="E66">
            <v>84.3</v>
          </cell>
          <cell r="F66">
            <v>88.5</v>
          </cell>
          <cell r="G66">
            <v>77</v>
          </cell>
          <cell r="H66">
            <v>93.2</v>
          </cell>
          <cell r="I66">
            <v>88.5</v>
          </cell>
          <cell r="J66">
            <v>88.5</v>
          </cell>
          <cell r="K66">
            <v>88.5</v>
          </cell>
          <cell r="L66">
            <v>88.5</v>
          </cell>
          <cell r="M66">
            <v>84.3</v>
          </cell>
          <cell r="N66">
            <v>93.2</v>
          </cell>
          <cell r="O66">
            <v>88.5</v>
          </cell>
          <cell r="P66">
            <v>221</v>
          </cell>
          <cell r="Q66">
            <v>88.5</v>
          </cell>
          <cell r="R66">
            <v>88.5</v>
          </cell>
        </row>
        <row r="67">
          <cell r="B67" t="str">
            <v>C1-Fluorenes</v>
          </cell>
          <cell r="C67">
            <v>206</v>
          </cell>
          <cell r="D67">
            <v>88.5</v>
          </cell>
          <cell r="E67">
            <v>84.3</v>
          </cell>
          <cell r="F67">
            <v>88.5</v>
          </cell>
          <cell r="G67">
            <v>77</v>
          </cell>
          <cell r="H67">
            <v>93.2</v>
          </cell>
          <cell r="I67">
            <v>88.5</v>
          </cell>
          <cell r="J67">
            <v>88.5</v>
          </cell>
          <cell r="K67">
            <v>88.5</v>
          </cell>
          <cell r="L67">
            <v>88.5</v>
          </cell>
          <cell r="M67">
            <v>84.3</v>
          </cell>
          <cell r="N67">
            <v>93.2</v>
          </cell>
          <cell r="O67">
            <v>88.5</v>
          </cell>
          <cell r="P67">
            <v>221</v>
          </cell>
          <cell r="Q67">
            <v>88.5</v>
          </cell>
          <cell r="R67">
            <v>88.5</v>
          </cell>
        </row>
        <row r="68">
          <cell r="B68" t="str">
            <v>C2-Fluorenes</v>
          </cell>
          <cell r="C68">
            <v>361</v>
          </cell>
          <cell r="D68">
            <v>88.5</v>
          </cell>
          <cell r="E68">
            <v>84.3</v>
          </cell>
          <cell r="F68">
            <v>88.5</v>
          </cell>
          <cell r="G68">
            <v>77</v>
          </cell>
          <cell r="H68">
            <v>93.2</v>
          </cell>
          <cell r="I68">
            <v>88.5</v>
          </cell>
          <cell r="J68">
            <v>88.5</v>
          </cell>
          <cell r="K68">
            <v>88.5</v>
          </cell>
          <cell r="L68">
            <v>88.5</v>
          </cell>
          <cell r="M68">
            <v>84.3</v>
          </cell>
          <cell r="N68">
            <v>93.2</v>
          </cell>
          <cell r="O68">
            <v>88.5</v>
          </cell>
          <cell r="P68">
            <v>221</v>
          </cell>
          <cell r="Q68">
            <v>88.5</v>
          </cell>
          <cell r="R68">
            <v>88.5</v>
          </cell>
        </row>
        <row r="69">
          <cell r="B69" t="str">
            <v>C3-Fluorenes</v>
          </cell>
          <cell r="C69">
            <v>88.5</v>
          </cell>
          <cell r="D69">
            <v>88.5</v>
          </cell>
          <cell r="E69">
            <v>84.3</v>
          </cell>
          <cell r="F69">
            <v>88.5</v>
          </cell>
          <cell r="G69">
            <v>77</v>
          </cell>
          <cell r="H69">
            <v>93.2</v>
          </cell>
          <cell r="I69">
            <v>88.5</v>
          </cell>
          <cell r="J69">
            <v>88.5</v>
          </cell>
          <cell r="K69">
            <v>88.5</v>
          </cell>
          <cell r="L69">
            <v>88.5</v>
          </cell>
          <cell r="M69">
            <v>84.3</v>
          </cell>
          <cell r="N69">
            <v>93.2</v>
          </cell>
          <cell r="O69">
            <v>88.5</v>
          </cell>
          <cell r="P69">
            <v>221</v>
          </cell>
          <cell r="Q69">
            <v>88.5</v>
          </cell>
          <cell r="R69">
            <v>88.5</v>
          </cell>
        </row>
        <row r="71">
          <cell r="B71" t="str">
            <v>Chrysene/Triphenylene</v>
          </cell>
          <cell r="C71">
            <v>69.900000000000006</v>
          </cell>
          <cell r="D71">
            <v>63</v>
          </cell>
          <cell r="E71">
            <v>60</v>
          </cell>
          <cell r="F71">
            <v>63</v>
          </cell>
          <cell r="G71">
            <v>54.8</v>
          </cell>
          <cell r="H71">
            <v>66.3</v>
          </cell>
          <cell r="I71">
            <v>63</v>
          </cell>
          <cell r="J71">
            <v>63</v>
          </cell>
          <cell r="K71">
            <v>63</v>
          </cell>
          <cell r="L71">
            <v>63</v>
          </cell>
          <cell r="M71">
            <v>60</v>
          </cell>
          <cell r="N71">
            <v>66.3</v>
          </cell>
          <cell r="O71">
            <v>63</v>
          </cell>
          <cell r="P71">
            <v>158</v>
          </cell>
          <cell r="Q71">
            <v>63</v>
          </cell>
          <cell r="R71">
            <v>63</v>
          </cell>
        </row>
        <row r="72">
          <cell r="B72" t="str">
            <v>C1-Chrysenes</v>
          </cell>
          <cell r="C72">
            <v>109</v>
          </cell>
          <cell r="D72">
            <v>63</v>
          </cell>
          <cell r="E72">
            <v>60</v>
          </cell>
          <cell r="F72">
            <v>63</v>
          </cell>
          <cell r="G72">
            <v>54.8</v>
          </cell>
          <cell r="H72">
            <v>66.3</v>
          </cell>
          <cell r="I72">
            <v>63</v>
          </cell>
          <cell r="J72">
            <v>63</v>
          </cell>
          <cell r="K72">
            <v>63</v>
          </cell>
          <cell r="L72">
            <v>63</v>
          </cell>
          <cell r="M72">
            <v>60</v>
          </cell>
          <cell r="N72">
            <v>66.3</v>
          </cell>
          <cell r="O72">
            <v>63</v>
          </cell>
          <cell r="P72">
            <v>158</v>
          </cell>
          <cell r="Q72">
            <v>63</v>
          </cell>
          <cell r="R72">
            <v>63</v>
          </cell>
        </row>
        <row r="73">
          <cell r="B73" t="str">
            <v>C2-Chrysenes</v>
          </cell>
          <cell r="C73">
            <v>63</v>
          </cell>
          <cell r="D73">
            <v>63</v>
          </cell>
          <cell r="E73">
            <v>60</v>
          </cell>
          <cell r="F73">
            <v>63</v>
          </cell>
          <cell r="G73">
            <v>54.8</v>
          </cell>
          <cell r="H73">
            <v>66.3</v>
          </cell>
          <cell r="I73">
            <v>63</v>
          </cell>
          <cell r="J73">
            <v>63</v>
          </cell>
          <cell r="K73">
            <v>63</v>
          </cell>
          <cell r="L73">
            <v>63</v>
          </cell>
          <cell r="M73">
            <v>60</v>
          </cell>
          <cell r="N73">
            <v>66.3</v>
          </cell>
          <cell r="O73">
            <v>63</v>
          </cell>
          <cell r="P73">
            <v>158</v>
          </cell>
          <cell r="Q73">
            <v>63</v>
          </cell>
          <cell r="R73">
            <v>63</v>
          </cell>
        </row>
        <row r="74">
          <cell r="B74" t="str">
            <v>C3-Chrysenes</v>
          </cell>
          <cell r="C74">
            <v>63</v>
          </cell>
          <cell r="D74">
            <v>63</v>
          </cell>
          <cell r="E74">
            <v>60</v>
          </cell>
          <cell r="F74">
            <v>63</v>
          </cell>
          <cell r="G74">
            <v>54.8</v>
          </cell>
          <cell r="H74">
            <v>66.3</v>
          </cell>
          <cell r="I74">
            <v>63</v>
          </cell>
          <cell r="J74">
            <v>63</v>
          </cell>
          <cell r="K74">
            <v>63</v>
          </cell>
          <cell r="L74">
            <v>63</v>
          </cell>
          <cell r="M74">
            <v>60</v>
          </cell>
          <cell r="N74">
            <v>66.3</v>
          </cell>
          <cell r="O74">
            <v>63</v>
          </cell>
          <cell r="P74">
            <v>158</v>
          </cell>
          <cell r="Q74">
            <v>63</v>
          </cell>
          <cell r="R74">
            <v>63</v>
          </cell>
        </row>
        <row r="75">
          <cell r="B75" t="str">
            <v>C4-Chrysenes</v>
          </cell>
          <cell r="C75">
            <v>63</v>
          </cell>
          <cell r="D75">
            <v>63</v>
          </cell>
          <cell r="E75">
            <v>60</v>
          </cell>
          <cell r="F75">
            <v>63</v>
          </cell>
          <cell r="G75">
            <v>54.8</v>
          </cell>
          <cell r="H75">
            <v>66.3</v>
          </cell>
          <cell r="I75">
            <v>63</v>
          </cell>
          <cell r="J75">
            <v>63</v>
          </cell>
          <cell r="K75">
            <v>63</v>
          </cell>
          <cell r="L75">
            <v>63</v>
          </cell>
          <cell r="M75">
            <v>60</v>
          </cell>
          <cell r="N75">
            <v>66.3</v>
          </cell>
          <cell r="O75">
            <v>63</v>
          </cell>
          <cell r="P75">
            <v>158</v>
          </cell>
          <cell r="Q75">
            <v>63</v>
          </cell>
          <cell r="R75">
            <v>63</v>
          </cell>
        </row>
        <row r="90">
          <cell r="B90" t="str">
            <v>n-Nonane (C9)</v>
          </cell>
          <cell r="C90">
            <v>1.6E-2</v>
          </cell>
          <cell r="D90">
            <v>1.7999999999999999E-2</v>
          </cell>
          <cell r="E90">
            <v>1.52E-2</v>
          </cell>
          <cell r="F90">
            <v>1.6E-2</v>
          </cell>
          <cell r="G90">
            <v>1.3899999999999999E-2</v>
          </cell>
          <cell r="H90">
            <v>1.6799999999999999E-2</v>
          </cell>
          <cell r="I90">
            <v>1.6E-2</v>
          </cell>
          <cell r="J90">
            <v>1.6E-2</v>
          </cell>
          <cell r="K90">
            <v>1.6E-2</v>
          </cell>
          <cell r="L90">
            <v>1.6E-2</v>
          </cell>
          <cell r="M90">
            <v>1.52E-2</v>
          </cell>
          <cell r="N90">
            <v>1.6799999999999999E-2</v>
          </cell>
          <cell r="O90">
            <v>1.6E-2</v>
          </cell>
          <cell r="P90">
            <v>3.9899999999999998E-2</v>
          </cell>
          <cell r="Q90">
            <v>1.6E-2</v>
          </cell>
          <cell r="R90">
            <v>1.6E-2</v>
          </cell>
        </row>
        <row r="91">
          <cell r="B91" t="str">
            <v>n-Decane (C10)</v>
          </cell>
          <cell r="C91">
            <v>5.8500000000000002E-3</v>
          </cell>
          <cell r="D91">
            <v>5.8500000000000002E-3</v>
          </cell>
          <cell r="E91">
            <v>5.5700000000000003E-3</v>
          </cell>
          <cell r="F91">
            <v>5.8500000000000002E-3</v>
          </cell>
          <cell r="G91">
            <v>5.0899999999999999E-3</v>
          </cell>
          <cell r="H91">
            <v>6.1599999999999997E-3</v>
          </cell>
          <cell r="I91">
            <v>5.8500000000000002E-3</v>
          </cell>
          <cell r="J91">
            <v>5.8500000000000002E-3</v>
          </cell>
          <cell r="K91">
            <v>5.8500000000000002E-3</v>
          </cell>
          <cell r="L91">
            <v>5.8500000000000002E-3</v>
          </cell>
          <cell r="M91">
            <v>5.5700000000000003E-3</v>
          </cell>
          <cell r="N91">
            <v>6.1599999999999997E-3</v>
          </cell>
          <cell r="O91">
            <v>5.8500000000000002E-3</v>
          </cell>
          <cell r="P91">
            <v>1.46E-2</v>
          </cell>
          <cell r="Q91">
            <v>5.8500000000000002E-3</v>
          </cell>
          <cell r="R91">
            <v>5.8500000000000002E-3</v>
          </cell>
        </row>
        <row r="92">
          <cell r="B92" t="str">
            <v>n-Undecane (C11)</v>
          </cell>
          <cell r="C92">
            <v>4.7000000000000002E-3</v>
          </cell>
          <cell r="D92">
            <v>8.9999999999999993E-3</v>
          </cell>
          <cell r="E92">
            <v>4.4799999999999996E-3</v>
          </cell>
          <cell r="F92">
            <v>4.7000000000000002E-3</v>
          </cell>
          <cell r="G92">
            <v>4.0899999999999999E-3</v>
          </cell>
          <cell r="H92">
            <v>4.9500000000000004E-3</v>
          </cell>
          <cell r="I92">
            <v>4.7000000000000002E-3</v>
          </cell>
          <cell r="J92">
            <v>4.7000000000000002E-3</v>
          </cell>
          <cell r="K92">
            <v>4.7000000000000002E-3</v>
          </cell>
          <cell r="L92">
            <v>4.7000000000000002E-3</v>
          </cell>
          <cell r="M92">
            <v>4.4799999999999996E-3</v>
          </cell>
          <cell r="N92">
            <v>4.9500000000000004E-3</v>
          </cell>
          <cell r="O92">
            <v>4.7000000000000002E-3</v>
          </cell>
          <cell r="P92">
            <v>1.18E-2</v>
          </cell>
          <cell r="Q92">
            <v>4.7000000000000002E-3</v>
          </cell>
          <cell r="R92">
            <v>4.7000000000000002E-3</v>
          </cell>
        </row>
        <row r="93">
          <cell r="B93" t="str">
            <v>n-Dodecane (C12)</v>
          </cell>
          <cell r="C93">
            <v>0.04</v>
          </cell>
          <cell r="D93">
            <v>3.4000000000000002E-2</v>
          </cell>
          <cell r="E93">
            <v>6.28E-3</v>
          </cell>
          <cell r="F93">
            <v>0.03</v>
          </cell>
          <cell r="G93">
            <v>5.7400000000000003E-3</v>
          </cell>
          <cell r="H93">
            <v>2.8000000000000001E-2</v>
          </cell>
          <cell r="I93">
            <v>2.4E-2</v>
          </cell>
          <cell r="J93">
            <v>2.9000000000000001E-2</v>
          </cell>
          <cell r="K93">
            <v>6.6E-3</v>
          </cell>
          <cell r="L93">
            <v>6.6E-3</v>
          </cell>
          <cell r="M93">
            <v>6.28E-3</v>
          </cell>
          <cell r="N93">
            <v>6.9499999999999996E-3</v>
          </cell>
          <cell r="O93">
            <v>6.6E-3</v>
          </cell>
          <cell r="P93">
            <v>1.6500000000000001E-2</v>
          </cell>
          <cell r="Q93">
            <v>6.6E-3</v>
          </cell>
          <cell r="R93">
            <v>6.6E-3</v>
          </cell>
        </row>
        <row r="94">
          <cell r="B94" t="str">
            <v>n-Tridecane (C13)</v>
          </cell>
          <cell r="C94">
            <v>4.4200000000000003E-2</v>
          </cell>
          <cell r="D94">
            <v>4.4200000000000003E-2</v>
          </cell>
          <cell r="E94">
            <v>4.2099999999999999E-2</v>
          </cell>
          <cell r="F94">
            <v>4.4200000000000003E-2</v>
          </cell>
          <cell r="G94">
            <v>3.85E-2</v>
          </cell>
          <cell r="H94">
            <v>4.6600000000000003E-2</v>
          </cell>
          <cell r="I94">
            <v>4.4200000000000003E-2</v>
          </cell>
          <cell r="J94">
            <v>4.4200000000000003E-2</v>
          </cell>
          <cell r="K94">
            <v>4.4200000000000003E-2</v>
          </cell>
          <cell r="L94">
            <v>4.4200000000000003E-2</v>
          </cell>
          <cell r="M94">
            <v>4.2099999999999999E-2</v>
          </cell>
          <cell r="N94">
            <v>4.6600000000000003E-2</v>
          </cell>
          <cell r="O94">
            <v>4.4200000000000003E-2</v>
          </cell>
          <cell r="P94">
            <v>0.111</v>
          </cell>
          <cell r="Q94">
            <v>4.4200000000000003E-2</v>
          </cell>
          <cell r="R94">
            <v>4.4200000000000003E-2</v>
          </cell>
        </row>
        <row r="95">
          <cell r="B95" t="str">
            <v>2,6,10-Trimethyldodecane (1380)</v>
          </cell>
          <cell r="C95">
            <v>4.8999999999999998E-3</v>
          </cell>
          <cell r="D95">
            <v>4.8999999999999998E-3</v>
          </cell>
          <cell r="E95">
            <v>4.6699999999999997E-3</v>
          </cell>
          <cell r="F95">
            <v>4.8999999999999998E-3</v>
          </cell>
          <cell r="G95">
            <v>4.2599999999999999E-3</v>
          </cell>
          <cell r="H95">
            <v>5.1599999999999997E-3</v>
          </cell>
          <cell r="I95">
            <v>4.8999999999999998E-3</v>
          </cell>
          <cell r="J95">
            <v>4.8999999999999998E-3</v>
          </cell>
          <cell r="K95">
            <v>4.8999999999999998E-3</v>
          </cell>
          <cell r="L95">
            <v>4.8999999999999998E-3</v>
          </cell>
          <cell r="M95">
            <v>4.6699999999999997E-3</v>
          </cell>
          <cell r="N95">
            <v>5.1599999999999997E-3</v>
          </cell>
          <cell r="O95">
            <v>4.8999999999999998E-3</v>
          </cell>
          <cell r="P95">
            <v>1.2200000000000001E-2</v>
          </cell>
          <cell r="Q95">
            <v>4.8999999999999998E-3</v>
          </cell>
          <cell r="R95">
            <v>4.8999999999999998E-3</v>
          </cell>
        </row>
        <row r="96">
          <cell r="B96" t="str">
            <v>n-Tetradecane (C14)</v>
          </cell>
          <cell r="C96">
            <v>4.8999999999999998E-3</v>
          </cell>
          <cell r="D96">
            <v>6.0000000000000001E-3</v>
          </cell>
          <cell r="E96">
            <v>4.6699999999999997E-3</v>
          </cell>
          <cell r="F96">
            <v>4.8999999999999998E-3</v>
          </cell>
          <cell r="G96">
            <v>4.2599999999999999E-3</v>
          </cell>
          <cell r="H96">
            <v>5.1599999999999997E-3</v>
          </cell>
          <cell r="I96">
            <v>4.8999999999999998E-3</v>
          </cell>
          <cell r="J96">
            <v>4.8999999999999998E-3</v>
          </cell>
          <cell r="K96">
            <v>4.8999999999999998E-3</v>
          </cell>
          <cell r="L96">
            <v>4.8999999999999998E-3</v>
          </cell>
          <cell r="M96">
            <v>4.6699999999999997E-3</v>
          </cell>
          <cell r="N96">
            <v>5.1599999999999997E-3</v>
          </cell>
          <cell r="O96">
            <v>4.8999999999999998E-3</v>
          </cell>
          <cell r="P96">
            <v>1.2200000000000001E-2</v>
          </cell>
          <cell r="Q96">
            <v>4.8999999999999998E-3</v>
          </cell>
          <cell r="R96">
            <v>4.8999999999999998E-3</v>
          </cell>
        </row>
        <row r="97">
          <cell r="B97" t="str">
            <v>2,6,10-Trimethyltridecane (1470)</v>
          </cell>
          <cell r="C97">
            <v>7.1999999999999998E-3</v>
          </cell>
          <cell r="D97">
            <v>7.1999999999999998E-3</v>
          </cell>
          <cell r="E97">
            <v>6.8599999999999998E-3</v>
          </cell>
          <cell r="F97">
            <v>7.1999999999999998E-3</v>
          </cell>
          <cell r="G97">
            <v>6.2599999999999999E-3</v>
          </cell>
          <cell r="H97">
            <v>7.5799999999999999E-3</v>
          </cell>
          <cell r="I97">
            <v>7.1999999999999998E-3</v>
          </cell>
          <cell r="J97">
            <v>7.1999999999999998E-3</v>
          </cell>
          <cell r="K97">
            <v>7.1999999999999998E-3</v>
          </cell>
          <cell r="L97">
            <v>7.1999999999999998E-3</v>
          </cell>
          <cell r="M97">
            <v>6.8599999999999998E-3</v>
          </cell>
          <cell r="N97">
            <v>7.5799999999999999E-3</v>
          </cell>
          <cell r="O97">
            <v>7.1999999999999998E-3</v>
          </cell>
          <cell r="P97">
            <v>1.7999999999999999E-2</v>
          </cell>
          <cell r="Q97">
            <v>7.1999999999999998E-3</v>
          </cell>
          <cell r="R97">
            <v>7.1999999999999998E-3</v>
          </cell>
        </row>
        <row r="98">
          <cell r="B98" t="str">
            <v>n-Pentadecane (C15)</v>
          </cell>
          <cell r="C98">
            <v>2.1999999999999999E-2</v>
          </cell>
          <cell r="D98">
            <v>0.02</v>
          </cell>
          <cell r="E98">
            <v>1.7999999999999999E-2</v>
          </cell>
          <cell r="F98">
            <v>1.9E-2</v>
          </cell>
          <cell r="G98">
            <v>1.7000000000000001E-2</v>
          </cell>
          <cell r="H98">
            <v>2.1999999999999999E-2</v>
          </cell>
          <cell r="I98">
            <v>1.7000000000000001E-2</v>
          </cell>
          <cell r="J98">
            <v>2.1999999999999999E-2</v>
          </cell>
          <cell r="K98">
            <v>1.6E-2</v>
          </cell>
          <cell r="L98">
            <v>1.6E-2</v>
          </cell>
          <cell r="M98">
            <v>0.02</v>
          </cell>
          <cell r="N98">
            <v>1.7000000000000001E-2</v>
          </cell>
          <cell r="O98">
            <v>7.1999999999999998E-3</v>
          </cell>
          <cell r="P98">
            <v>1.7999999999999999E-2</v>
          </cell>
          <cell r="Q98">
            <v>2.1000000000000001E-2</v>
          </cell>
          <cell r="R98">
            <v>7.1999999999999998E-3</v>
          </cell>
        </row>
        <row r="99">
          <cell r="B99" t="str">
            <v>n-Hexadecane (C16)</v>
          </cell>
          <cell r="C99">
            <v>7.45E-3</v>
          </cell>
          <cell r="D99">
            <v>7.45E-3</v>
          </cell>
          <cell r="E99">
            <v>7.1000000000000004E-3</v>
          </cell>
          <cell r="F99">
            <v>7.45E-3</v>
          </cell>
          <cell r="G99">
            <v>6.4799999999999996E-3</v>
          </cell>
          <cell r="H99">
            <v>7.8399999999999997E-3</v>
          </cell>
          <cell r="I99">
            <v>7.45E-3</v>
          </cell>
          <cell r="J99">
            <v>7.45E-3</v>
          </cell>
          <cell r="K99">
            <v>7.45E-3</v>
          </cell>
          <cell r="L99">
            <v>7.45E-3</v>
          </cell>
          <cell r="M99">
            <v>7.1000000000000004E-3</v>
          </cell>
          <cell r="N99">
            <v>7.8399999999999997E-3</v>
          </cell>
          <cell r="O99">
            <v>7.45E-3</v>
          </cell>
          <cell r="P99">
            <v>1.8599999999999998E-2</v>
          </cell>
          <cell r="Q99">
            <v>7.45E-3</v>
          </cell>
          <cell r="R99">
            <v>7.45E-3</v>
          </cell>
        </row>
        <row r="100">
          <cell r="B100" t="str">
            <v>Norpristane (1650)</v>
          </cell>
          <cell r="C100">
            <v>6.7999999999999996E-3</v>
          </cell>
          <cell r="D100">
            <v>6.7999999999999996E-3</v>
          </cell>
          <cell r="E100">
            <v>6.4799999999999996E-3</v>
          </cell>
          <cell r="F100">
            <v>6.7999999999999996E-3</v>
          </cell>
          <cell r="G100">
            <v>5.9100000000000003E-3</v>
          </cell>
          <cell r="H100">
            <v>7.1599999999999997E-3</v>
          </cell>
          <cell r="I100">
            <v>6.7999999999999996E-3</v>
          </cell>
          <cell r="J100">
            <v>6.7999999999999996E-3</v>
          </cell>
          <cell r="K100">
            <v>6.7999999999999996E-3</v>
          </cell>
          <cell r="L100">
            <v>6.7999999999999996E-3</v>
          </cell>
          <cell r="M100">
            <v>6.4799999999999996E-3</v>
          </cell>
          <cell r="N100">
            <v>7.1599999999999997E-3</v>
          </cell>
          <cell r="O100">
            <v>6.7999999999999996E-3</v>
          </cell>
          <cell r="P100">
            <v>1.7000000000000001E-2</v>
          </cell>
          <cell r="Q100">
            <v>6.7999999999999996E-3</v>
          </cell>
          <cell r="R100">
            <v>6.7999999999999996E-3</v>
          </cell>
        </row>
        <row r="101">
          <cell r="B101" t="str">
            <v>n-Heptadecane (C17)</v>
          </cell>
          <cell r="C101">
            <v>6.7999999999999996E-3</v>
          </cell>
          <cell r="D101">
            <v>6.7999999999999996E-3</v>
          </cell>
          <cell r="E101">
            <v>6.4799999999999996E-3</v>
          </cell>
          <cell r="F101">
            <v>6.7999999999999996E-3</v>
          </cell>
          <cell r="G101">
            <v>5.9100000000000003E-3</v>
          </cell>
          <cell r="H101">
            <v>7.1599999999999997E-3</v>
          </cell>
          <cell r="I101">
            <v>6.7999999999999996E-3</v>
          </cell>
          <cell r="J101">
            <v>6.7999999999999996E-3</v>
          </cell>
          <cell r="K101">
            <v>6.7999999999999996E-3</v>
          </cell>
          <cell r="L101">
            <v>6.7999999999999996E-3</v>
          </cell>
          <cell r="M101">
            <v>6.4799999999999996E-3</v>
          </cell>
          <cell r="N101">
            <v>7.1599999999999997E-3</v>
          </cell>
          <cell r="O101">
            <v>6.7999999999999996E-3</v>
          </cell>
          <cell r="P101">
            <v>1.7000000000000001E-2</v>
          </cell>
          <cell r="Q101">
            <v>6.7999999999999996E-3</v>
          </cell>
          <cell r="R101">
            <v>6.7999999999999996E-3</v>
          </cell>
        </row>
        <row r="102">
          <cell r="B102" t="str">
            <v>Pristane</v>
          </cell>
          <cell r="C102">
            <v>8.7500000000000008E-3</v>
          </cell>
          <cell r="D102">
            <v>8.7500000000000008E-3</v>
          </cell>
          <cell r="E102">
            <v>8.3300000000000006E-3</v>
          </cell>
          <cell r="F102">
            <v>8.7500000000000008E-3</v>
          </cell>
          <cell r="G102">
            <v>7.6099999999999996E-3</v>
          </cell>
          <cell r="H102">
            <v>9.2099999999999994E-3</v>
          </cell>
          <cell r="I102">
            <v>8.7500000000000008E-3</v>
          </cell>
          <cell r="J102">
            <v>8.7500000000000008E-3</v>
          </cell>
          <cell r="K102">
            <v>8.7500000000000008E-3</v>
          </cell>
          <cell r="L102">
            <v>8.7500000000000008E-3</v>
          </cell>
          <cell r="M102">
            <v>8.3300000000000006E-3</v>
          </cell>
          <cell r="N102">
            <v>9.2099999999999994E-3</v>
          </cell>
          <cell r="O102">
            <v>8.7500000000000008E-3</v>
          </cell>
          <cell r="P102">
            <v>2.1899999999999999E-2</v>
          </cell>
          <cell r="Q102">
            <v>8.7500000000000008E-3</v>
          </cell>
          <cell r="R102">
            <v>8.7500000000000008E-3</v>
          </cell>
        </row>
        <row r="103">
          <cell r="B103" t="str">
            <v>n-Octadecane (C18)</v>
          </cell>
          <cell r="C103">
            <v>4.0000000000000001E-3</v>
          </cell>
          <cell r="D103">
            <v>4.0000000000000001E-3</v>
          </cell>
          <cell r="E103">
            <v>3.81E-3</v>
          </cell>
          <cell r="F103">
            <v>4.0000000000000001E-3</v>
          </cell>
          <cell r="G103">
            <v>3.48E-3</v>
          </cell>
          <cell r="H103">
            <v>4.2100000000000002E-3</v>
          </cell>
          <cell r="I103">
            <v>4.0000000000000001E-3</v>
          </cell>
          <cell r="J103">
            <v>4.0000000000000001E-3</v>
          </cell>
          <cell r="K103">
            <v>4.0000000000000001E-3</v>
          </cell>
          <cell r="L103">
            <v>4.0000000000000001E-3</v>
          </cell>
          <cell r="M103">
            <v>3.81E-3</v>
          </cell>
          <cell r="N103">
            <v>4.2100000000000002E-3</v>
          </cell>
          <cell r="O103">
            <v>4.0000000000000001E-3</v>
          </cell>
          <cell r="P103">
            <v>0.01</v>
          </cell>
          <cell r="Q103">
            <v>4.0000000000000001E-3</v>
          </cell>
          <cell r="R103">
            <v>4.0000000000000001E-3</v>
          </cell>
        </row>
        <row r="104">
          <cell r="B104" t="str">
            <v>Phytane</v>
          </cell>
          <cell r="C104">
            <v>5.5E-2</v>
          </cell>
          <cell r="D104">
            <v>4.4999999999999998E-2</v>
          </cell>
          <cell r="E104">
            <v>4.1399999999999996E-3</v>
          </cell>
          <cell r="F104">
            <v>3.9E-2</v>
          </cell>
          <cell r="G104">
            <v>0.03</v>
          </cell>
          <cell r="H104">
            <v>4.5999999999999999E-2</v>
          </cell>
          <cell r="I104">
            <v>3.7999999999999999E-2</v>
          </cell>
          <cell r="J104">
            <v>4.2999999999999997E-2</v>
          </cell>
          <cell r="K104">
            <v>0.04</v>
          </cell>
          <cell r="L104">
            <v>4.3499999999999997E-3</v>
          </cell>
          <cell r="M104">
            <v>4.1000000000000002E-2</v>
          </cell>
          <cell r="N104">
            <v>0.04</v>
          </cell>
          <cell r="O104">
            <v>4.3499999999999997E-3</v>
          </cell>
          <cell r="P104">
            <v>1.09E-2</v>
          </cell>
          <cell r="Q104">
            <v>0.04</v>
          </cell>
          <cell r="R104">
            <v>4.3499999999999997E-3</v>
          </cell>
        </row>
        <row r="105">
          <cell r="B105" t="str">
            <v>n-Nonadecane (C19)</v>
          </cell>
          <cell r="C105">
            <v>8.4499999999999992E-3</v>
          </cell>
          <cell r="D105">
            <v>8.4499999999999992E-3</v>
          </cell>
          <cell r="E105">
            <v>8.0499999999999999E-3</v>
          </cell>
          <cell r="F105">
            <v>8.4499999999999992E-3</v>
          </cell>
          <cell r="G105">
            <v>7.3499999999999998E-3</v>
          </cell>
          <cell r="H105">
            <v>8.8900000000000003E-3</v>
          </cell>
          <cell r="I105">
            <v>8.4499999999999992E-3</v>
          </cell>
          <cell r="J105">
            <v>8.4499999999999992E-3</v>
          </cell>
          <cell r="K105">
            <v>8.4499999999999992E-3</v>
          </cell>
          <cell r="L105">
            <v>8.4499999999999992E-3</v>
          </cell>
          <cell r="M105">
            <v>8.0499999999999999E-3</v>
          </cell>
          <cell r="N105">
            <v>8.8900000000000003E-3</v>
          </cell>
          <cell r="O105">
            <v>8.4499999999999992E-3</v>
          </cell>
          <cell r="P105">
            <v>2.1100000000000001E-2</v>
          </cell>
          <cell r="Q105">
            <v>8.4499999999999992E-3</v>
          </cell>
          <cell r="R105">
            <v>8.4499999999999992E-3</v>
          </cell>
        </row>
        <row r="107">
          <cell r="B107" t="str">
            <v>n-Eicosane (C20)</v>
          </cell>
          <cell r="C107">
            <v>2.9499999999999999E-3</v>
          </cell>
          <cell r="D107">
            <v>2.9499999999999999E-3</v>
          </cell>
          <cell r="E107">
            <v>2.81E-3</v>
          </cell>
          <cell r="F107">
            <v>2.9499999999999999E-3</v>
          </cell>
          <cell r="G107">
            <v>2.5600000000000002E-3</v>
          </cell>
          <cell r="H107">
            <v>3.0999999999999999E-3</v>
          </cell>
          <cell r="I107">
            <v>2.9499999999999999E-3</v>
          </cell>
          <cell r="J107">
            <v>2.9499999999999999E-3</v>
          </cell>
          <cell r="K107">
            <v>2.9499999999999999E-3</v>
          </cell>
          <cell r="L107">
            <v>2.9499999999999999E-3</v>
          </cell>
          <cell r="M107">
            <v>2.81E-3</v>
          </cell>
          <cell r="N107">
            <v>3.0999999999999999E-3</v>
          </cell>
          <cell r="O107">
            <v>2.9499999999999999E-3</v>
          </cell>
          <cell r="P107">
            <v>7.3800000000000003E-3</v>
          </cell>
          <cell r="Q107">
            <v>2.9499999999999999E-3</v>
          </cell>
          <cell r="R107">
            <v>2.9499999999999999E-3</v>
          </cell>
        </row>
        <row r="108">
          <cell r="B108" t="str">
            <v>n-Heneicosane (C21)</v>
          </cell>
          <cell r="C108">
            <v>3.8500000000000001E-3</v>
          </cell>
          <cell r="D108">
            <v>3.8500000000000001E-3</v>
          </cell>
          <cell r="E108">
            <v>3.6700000000000001E-3</v>
          </cell>
          <cell r="F108">
            <v>3.8500000000000001E-3</v>
          </cell>
          <cell r="G108">
            <v>3.3500000000000001E-3</v>
          </cell>
          <cell r="H108">
            <v>5.0000000000000001E-3</v>
          </cell>
          <cell r="I108">
            <v>3.8500000000000001E-3</v>
          </cell>
          <cell r="J108">
            <v>7.0000000000000001E-3</v>
          </cell>
          <cell r="K108">
            <v>3.8500000000000001E-3</v>
          </cell>
          <cell r="L108">
            <v>3.8500000000000001E-3</v>
          </cell>
          <cell r="M108">
            <v>3.6700000000000001E-3</v>
          </cell>
          <cell r="N108">
            <v>4.0499999999999998E-3</v>
          </cell>
          <cell r="O108">
            <v>3.8500000000000001E-3</v>
          </cell>
          <cell r="P108">
            <v>9.6200000000000001E-3</v>
          </cell>
          <cell r="Q108">
            <v>3.8500000000000001E-3</v>
          </cell>
          <cell r="R108">
            <v>3.8500000000000001E-3</v>
          </cell>
        </row>
        <row r="109">
          <cell r="B109" t="str">
            <v>n-Docosane (C22)</v>
          </cell>
          <cell r="C109">
            <v>2.0999999999999999E-3</v>
          </cell>
          <cell r="D109">
            <v>2.0999999999999999E-3</v>
          </cell>
          <cell r="E109">
            <v>2E-3</v>
          </cell>
          <cell r="F109">
            <v>2.0999999999999999E-3</v>
          </cell>
          <cell r="G109">
            <v>1.83E-3</v>
          </cell>
          <cell r="H109">
            <v>2.2100000000000002E-3</v>
          </cell>
          <cell r="I109">
            <v>2.0999999999999999E-3</v>
          </cell>
          <cell r="J109">
            <v>2.0999999999999999E-3</v>
          </cell>
          <cell r="K109">
            <v>2.0999999999999999E-3</v>
          </cell>
          <cell r="L109">
            <v>2.0999999999999999E-3</v>
          </cell>
          <cell r="M109">
            <v>2E-3</v>
          </cell>
          <cell r="N109">
            <v>2.2100000000000002E-3</v>
          </cell>
          <cell r="O109">
            <v>2.0999999999999999E-3</v>
          </cell>
          <cell r="P109">
            <v>5.2500000000000003E-3</v>
          </cell>
          <cell r="Q109">
            <v>2.0999999999999999E-3</v>
          </cell>
          <cell r="R109">
            <v>2.0999999999999999E-3</v>
          </cell>
        </row>
        <row r="110">
          <cell r="B110" t="str">
            <v>n-Tricosane (C23)</v>
          </cell>
          <cell r="C110">
            <v>3.7000000000000002E-3</v>
          </cell>
          <cell r="D110">
            <v>3.7000000000000002E-3</v>
          </cell>
          <cell r="E110">
            <v>3.5200000000000001E-3</v>
          </cell>
          <cell r="F110">
            <v>3.7000000000000002E-3</v>
          </cell>
          <cell r="G110">
            <v>3.2200000000000002E-3</v>
          </cell>
          <cell r="H110">
            <v>3.8899999999999998E-3</v>
          </cell>
          <cell r="I110">
            <v>3.7000000000000002E-3</v>
          </cell>
          <cell r="J110">
            <v>3.7000000000000002E-3</v>
          </cell>
          <cell r="K110">
            <v>3.7000000000000002E-3</v>
          </cell>
          <cell r="L110">
            <v>3.7000000000000002E-3</v>
          </cell>
          <cell r="M110">
            <v>3.5200000000000001E-3</v>
          </cell>
          <cell r="N110">
            <v>3.8899999999999998E-3</v>
          </cell>
          <cell r="O110">
            <v>3.7000000000000002E-3</v>
          </cell>
          <cell r="P110">
            <v>9.2499999999999995E-3</v>
          </cell>
          <cell r="Q110">
            <v>3.7000000000000002E-3</v>
          </cell>
          <cell r="R110">
            <v>3.7000000000000002E-3</v>
          </cell>
        </row>
        <row r="111">
          <cell r="B111" t="str">
            <v>n-Tetracosane (C24)</v>
          </cell>
          <cell r="C111">
            <v>3.8E-3</v>
          </cell>
          <cell r="D111">
            <v>3.8E-3</v>
          </cell>
          <cell r="E111">
            <v>3.62E-3</v>
          </cell>
          <cell r="F111">
            <v>3.8E-3</v>
          </cell>
          <cell r="G111">
            <v>3.3E-3</v>
          </cell>
          <cell r="H111">
            <v>4.0000000000000001E-3</v>
          </cell>
          <cell r="I111">
            <v>3.8E-3</v>
          </cell>
          <cell r="J111">
            <v>3.8E-3</v>
          </cell>
          <cell r="K111">
            <v>3.8E-3</v>
          </cell>
          <cell r="L111">
            <v>3.8E-3</v>
          </cell>
          <cell r="M111">
            <v>3.62E-3</v>
          </cell>
          <cell r="N111">
            <v>4.0000000000000001E-3</v>
          </cell>
          <cell r="O111">
            <v>3.8E-3</v>
          </cell>
          <cell r="P111">
            <v>9.4999999999999998E-3</v>
          </cell>
          <cell r="Q111">
            <v>3.8E-3</v>
          </cell>
          <cell r="R111">
            <v>3.8E-3</v>
          </cell>
        </row>
        <row r="112">
          <cell r="B112" t="str">
            <v>n-Pentacosane (C25)</v>
          </cell>
          <cell r="C112">
            <v>2.9600000000000001E-2</v>
          </cell>
          <cell r="D112">
            <v>2.9600000000000001E-2</v>
          </cell>
          <cell r="E112">
            <v>2.8199999999999999E-2</v>
          </cell>
          <cell r="F112">
            <v>2.9600000000000001E-2</v>
          </cell>
          <cell r="G112">
            <v>2.5700000000000001E-2</v>
          </cell>
          <cell r="H112">
            <v>3.1199999999999999E-2</v>
          </cell>
          <cell r="I112">
            <v>2.9600000000000001E-2</v>
          </cell>
          <cell r="J112">
            <v>2.9600000000000001E-2</v>
          </cell>
          <cell r="K112">
            <v>2.9600000000000001E-2</v>
          </cell>
          <cell r="L112">
            <v>2.9600000000000001E-2</v>
          </cell>
          <cell r="M112">
            <v>2.8199999999999999E-2</v>
          </cell>
          <cell r="N112">
            <v>3.1199999999999999E-2</v>
          </cell>
          <cell r="O112">
            <v>2.9600000000000001E-2</v>
          </cell>
          <cell r="P112">
            <v>7.3999999999999996E-2</v>
          </cell>
          <cell r="Q112">
            <v>2.9600000000000001E-2</v>
          </cell>
          <cell r="R112">
            <v>2.9600000000000001E-2</v>
          </cell>
        </row>
        <row r="113">
          <cell r="B113" t="str">
            <v>n-Hexacosane (C26)</v>
          </cell>
          <cell r="C113">
            <v>5.5999999999999999E-3</v>
          </cell>
          <cell r="D113">
            <v>5.5999999999999999E-3</v>
          </cell>
          <cell r="E113">
            <v>5.3299999999999997E-3</v>
          </cell>
          <cell r="F113">
            <v>5.5999999999999999E-3</v>
          </cell>
          <cell r="G113">
            <v>4.8700000000000002E-3</v>
          </cell>
          <cell r="H113">
            <v>5.8900000000000003E-3</v>
          </cell>
          <cell r="I113">
            <v>5.5999999999999999E-3</v>
          </cell>
          <cell r="J113">
            <v>5.5999999999999999E-3</v>
          </cell>
          <cell r="K113">
            <v>5.5999999999999999E-3</v>
          </cell>
          <cell r="L113">
            <v>5.5999999999999999E-3</v>
          </cell>
          <cell r="M113">
            <v>5.3299999999999997E-3</v>
          </cell>
          <cell r="N113">
            <v>5.8900000000000003E-3</v>
          </cell>
          <cell r="O113">
            <v>5.5999999999999999E-3</v>
          </cell>
          <cell r="P113">
            <v>1.4E-2</v>
          </cell>
          <cell r="Q113">
            <v>5.5999999999999999E-3</v>
          </cell>
          <cell r="R113">
            <v>5.5999999999999999E-3</v>
          </cell>
        </row>
        <row r="114">
          <cell r="B114" t="str">
            <v>n-Heptacosane (C27)</v>
          </cell>
          <cell r="C114">
            <v>5.1500000000000001E-3</v>
          </cell>
          <cell r="D114">
            <v>5.1500000000000001E-3</v>
          </cell>
          <cell r="E114">
            <v>4.8999999999999998E-3</v>
          </cell>
          <cell r="F114">
            <v>5.1500000000000001E-3</v>
          </cell>
          <cell r="G114">
            <v>4.4799999999999996E-3</v>
          </cell>
          <cell r="H114">
            <v>5.4200000000000003E-3</v>
          </cell>
          <cell r="I114">
            <v>5.1500000000000001E-3</v>
          </cell>
          <cell r="J114">
            <v>5.1500000000000001E-3</v>
          </cell>
          <cell r="K114">
            <v>5.1500000000000001E-3</v>
          </cell>
          <cell r="L114">
            <v>5.1500000000000001E-3</v>
          </cell>
          <cell r="M114">
            <v>4.8999999999999998E-3</v>
          </cell>
          <cell r="N114">
            <v>5.4200000000000003E-3</v>
          </cell>
          <cell r="O114">
            <v>5.1500000000000001E-3</v>
          </cell>
          <cell r="P114">
            <v>1.29E-2</v>
          </cell>
          <cell r="Q114">
            <v>5.1500000000000001E-3</v>
          </cell>
          <cell r="R114">
            <v>5.1500000000000001E-3</v>
          </cell>
        </row>
        <row r="115">
          <cell r="B115" t="str">
            <v>n-Octacosane (C28)</v>
          </cell>
          <cell r="C115">
            <v>1.0999999999999999E-2</v>
          </cell>
          <cell r="D115">
            <v>1.4E-2</v>
          </cell>
          <cell r="E115">
            <v>1.7999999999999999E-2</v>
          </cell>
          <cell r="F115">
            <v>1.0999999999999999E-2</v>
          </cell>
          <cell r="G115">
            <v>9.0900000000000009E-3</v>
          </cell>
          <cell r="H115">
            <v>1.0999999999999999E-2</v>
          </cell>
          <cell r="I115">
            <v>3.7999999999999999E-2</v>
          </cell>
          <cell r="J115">
            <v>0.02</v>
          </cell>
          <cell r="K115">
            <v>2.8000000000000001E-2</v>
          </cell>
          <cell r="L115">
            <v>1.04E-2</v>
          </cell>
          <cell r="M115">
            <v>9.9500000000000005E-3</v>
          </cell>
          <cell r="N115">
            <v>1.0999999999999999E-2</v>
          </cell>
          <cell r="O115">
            <v>1.04E-2</v>
          </cell>
          <cell r="P115">
            <v>0.10100000000000001</v>
          </cell>
          <cell r="Q115">
            <v>1.04E-2</v>
          </cell>
          <cell r="R115">
            <v>1.04E-2</v>
          </cell>
        </row>
        <row r="116">
          <cell r="B116" t="str">
            <v>n-Nonacosane (C29)</v>
          </cell>
          <cell r="C116">
            <v>5.8500000000000002E-3</v>
          </cell>
          <cell r="D116">
            <v>5.8500000000000002E-3</v>
          </cell>
          <cell r="E116">
            <v>5.5700000000000003E-3</v>
          </cell>
          <cell r="F116">
            <v>5.8500000000000002E-3</v>
          </cell>
          <cell r="G116">
            <v>5.0899999999999999E-3</v>
          </cell>
          <cell r="H116">
            <v>6.1599999999999997E-3</v>
          </cell>
          <cell r="I116">
            <v>5.8500000000000002E-3</v>
          </cell>
          <cell r="J116">
            <v>5.8500000000000002E-3</v>
          </cell>
          <cell r="K116">
            <v>5.8500000000000002E-3</v>
          </cell>
          <cell r="L116">
            <v>5.8500000000000002E-3</v>
          </cell>
          <cell r="M116">
            <v>5.5700000000000003E-3</v>
          </cell>
          <cell r="N116">
            <v>6.1599999999999997E-3</v>
          </cell>
          <cell r="O116">
            <v>5.8500000000000002E-3</v>
          </cell>
          <cell r="P116">
            <v>1.46E-2</v>
          </cell>
          <cell r="Q116">
            <v>5.8500000000000002E-3</v>
          </cell>
          <cell r="R116">
            <v>5.8500000000000002E-3</v>
          </cell>
        </row>
        <row r="118">
          <cell r="B118" t="str">
            <v>n-Triacontane (C30)</v>
          </cell>
          <cell r="C118">
            <v>6.1999999999999998E-3</v>
          </cell>
          <cell r="D118">
            <v>6.1999999999999998E-3</v>
          </cell>
          <cell r="E118">
            <v>5.8999999999999999E-3</v>
          </cell>
          <cell r="F118">
            <v>6.1999999999999998E-3</v>
          </cell>
          <cell r="G118">
            <v>5.3899999999999998E-3</v>
          </cell>
          <cell r="H118">
            <v>6.5300000000000002E-3</v>
          </cell>
          <cell r="I118">
            <v>6.1999999999999998E-3</v>
          </cell>
          <cell r="J118">
            <v>6.1999999999999998E-3</v>
          </cell>
          <cell r="K118">
            <v>6.1999999999999998E-3</v>
          </cell>
          <cell r="L118">
            <v>6.1999999999999998E-3</v>
          </cell>
          <cell r="M118">
            <v>5.8999999999999999E-3</v>
          </cell>
          <cell r="N118">
            <v>6.5300000000000002E-3</v>
          </cell>
          <cell r="O118">
            <v>6.1999999999999998E-3</v>
          </cell>
          <cell r="P118">
            <v>1.55E-2</v>
          </cell>
          <cell r="Q118">
            <v>6.1999999999999998E-3</v>
          </cell>
          <cell r="R118">
            <v>6.1999999999999998E-3</v>
          </cell>
        </row>
        <row r="119">
          <cell r="B119" t="str">
            <v>n-Hentriacontane (C31)</v>
          </cell>
          <cell r="C119">
            <v>6.4999999999999997E-3</v>
          </cell>
          <cell r="D119">
            <v>6.4999999999999997E-3</v>
          </cell>
          <cell r="E119">
            <v>6.1900000000000002E-3</v>
          </cell>
          <cell r="F119">
            <v>6.4999999999999997E-3</v>
          </cell>
          <cell r="G119">
            <v>5.6499999999999996E-3</v>
          </cell>
          <cell r="H119">
            <v>6.8399999999999997E-3</v>
          </cell>
          <cell r="I119">
            <v>6.4999999999999997E-3</v>
          </cell>
          <cell r="J119">
            <v>6.4999999999999997E-3</v>
          </cell>
          <cell r="K119">
            <v>6.4999999999999997E-3</v>
          </cell>
          <cell r="L119">
            <v>6.4999999999999997E-3</v>
          </cell>
          <cell r="M119">
            <v>6.1900000000000002E-3</v>
          </cell>
          <cell r="N119">
            <v>6.8399999999999997E-3</v>
          </cell>
          <cell r="O119">
            <v>6.4999999999999997E-3</v>
          </cell>
          <cell r="P119">
            <v>1.6199999999999999E-2</v>
          </cell>
          <cell r="Q119">
            <v>6.4999999999999997E-3</v>
          </cell>
          <cell r="R119">
            <v>6.4999999999999997E-3</v>
          </cell>
        </row>
        <row r="120">
          <cell r="B120" t="str">
            <v>n-Dotriacontane (C32)</v>
          </cell>
          <cell r="C120">
            <v>6.3E-3</v>
          </cell>
          <cell r="D120">
            <v>6.3E-3</v>
          </cell>
          <cell r="E120">
            <v>6.0000000000000001E-3</v>
          </cell>
          <cell r="F120">
            <v>6.3E-3</v>
          </cell>
          <cell r="G120">
            <v>5.4799999999999996E-3</v>
          </cell>
          <cell r="H120">
            <v>6.6299999999999996E-3</v>
          </cell>
          <cell r="I120">
            <v>6.3E-3</v>
          </cell>
          <cell r="J120">
            <v>6.3E-3</v>
          </cell>
          <cell r="K120">
            <v>6.3E-3</v>
          </cell>
          <cell r="L120">
            <v>6.3E-3</v>
          </cell>
          <cell r="M120">
            <v>6.0000000000000001E-3</v>
          </cell>
          <cell r="N120">
            <v>6.6299999999999996E-3</v>
          </cell>
          <cell r="O120">
            <v>6.3E-3</v>
          </cell>
          <cell r="P120">
            <v>1.5800000000000002E-2</v>
          </cell>
          <cell r="Q120">
            <v>6.3E-3</v>
          </cell>
          <cell r="R120">
            <v>6.3E-3</v>
          </cell>
        </row>
        <row r="121">
          <cell r="B121" t="str">
            <v>n-Tritriacontane (C33)</v>
          </cell>
          <cell r="C121">
            <v>6.6E-3</v>
          </cell>
          <cell r="D121">
            <v>6.6E-3</v>
          </cell>
          <cell r="E121">
            <v>6.28E-3</v>
          </cell>
          <cell r="F121">
            <v>6.6E-3</v>
          </cell>
          <cell r="G121">
            <v>5.7400000000000003E-3</v>
          </cell>
          <cell r="H121">
            <v>6.9499999999999996E-3</v>
          </cell>
          <cell r="I121">
            <v>6.6E-3</v>
          </cell>
          <cell r="J121">
            <v>6.6E-3</v>
          </cell>
          <cell r="K121">
            <v>6.6E-3</v>
          </cell>
          <cell r="L121">
            <v>6.6E-3</v>
          </cell>
          <cell r="M121">
            <v>6.28E-3</v>
          </cell>
          <cell r="N121">
            <v>6.9499999999999996E-3</v>
          </cell>
          <cell r="O121">
            <v>6.6E-3</v>
          </cell>
          <cell r="P121">
            <v>1.6500000000000001E-2</v>
          </cell>
          <cell r="Q121">
            <v>6.6E-3</v>
          </cell>
          <cell r="R121">
            <v>6.6E-3</v>
          </cell>
        </row>
        <row r="122">
          <cell r="B122" t="str">
            <v>n-Tetratriacontane (C34)</v>
          </cell>
          <cell r="C122">
            <v>8.2500000000000004E-3</v>
          </cell>
          <cell r="D122">
            <v>8.2500000000000004E-3</v>
          </cell>
          <cell r="E122">
            <v>7.8600000000000007E-3</v>
          </cell>
          <cell r="F122">
            <v>8.2500000000000004E-3</v>
          </cell>
          <cell r="G122">
            <v>7.1700000000000002E-3</v>
          </cell>
          <cell r="H122">
            <v>8.6800000000000002E-3</v>
          </cell>
          <cell r="I122">
            <v>8.2500000000000004E-3</v>
          </cell>
          <cell r="J122">
            <v>8.2500000000000004E-3</v>
          </cell>
          <cell r="K122">
            <v>8.2500000000000004E-3</v>
          </cell>
          <cell r="L122">
            <v>8.2500000000000004E-3</v>
          </cell>
          <cell r="M122">
            <v>7.8600000000000007E-3</v>
          </cell>
          <cell r="N122">
            <v>8.6800000000000002E-3</v>
          </cell>
          <cell r="O122">
            <v>8.2500000000000004E-3</v>
          </cell>
          <cell r="P122">
            <v>2.06E-2</v>
          </cell>
          <cell r="Q122">
            <v>8.2500000000000004E-3</v>
          </cell>
          <cell r="R122">
            <v>8.2500000000000004E-3</v>
          </cell>
        </row>
        <row r="123">
          <cell r="B123" t="str">
            <v>n-Pentatriacontane (C35)</v>
          </cell>
          <cell r="C123">
            <v>7.7499999999999999E-3</v>
          </cell>
          <cell r="D123">
            <v>7.7499999999999999E-3</v>
          </cell>
          <cell r="E123">
            <v>7.3800000000000003E-3</v>
          </cell>
          <cell r="F123">
            <v>7.7499999999999999E-3</v>
          </cell>
          <cell r="G123">
            <v>6.7400000000000003E-3</v>
          </cell>
          <cell r="H123">
            <v>8.1600000000000006E-3</v>
          </cell>
          <cell r="I123">
            <v>7.7499999999999999E-3</v>
          </cell>
          <cell r="J123">
            <v>7.7499999999999999E-3</v>
          </cell>
          <cell r="K123">
            <v>7.7499999999999999E-3</v>
          </cell>
          <cell r="L123">
            <v>7.7499999999999999E-3</v>
          </cell>
          <cell r="M123">
            <v>7.3800000000000003E-3</v>
          </cell>
          <cell r="N123">
            <v>8.1600000000000006E-3</v>
          </cell>
          <cell r="O123">
            <v>7.7499999999999999E-3</v>
          </cell>
          <cell r="P123">
            <v>1.9400000000000001E-2</v>
          </cell>
          <cell r="Q123">
            <v>7.7499999999999999E-3</v>
          </cell>
          <cell r="R123">
            <v>7.7499999999999999E-3</v>
          </cell>
        </row>
        <row r="124">
          <cell r="B124" t="str">
            <v>n-Hexatriacontane (C36)</v>
          </cell>
          <cell r="C124">
            <v>6.8999999999999999E-3</v>
          </cell>
          <cell r="D124">
            <v>6.8999999999999999E-3</v>
          </cell>
          <cell r="E124">
            <v>6.5700000000000003E-3</v>
          </cell>
          <cell r="F124">
            <v>6.8999999999999999E-3</v>
          </cell>
          <cell r="G124">
            <v>6.0000000000000001E-3</v>
          </cell>
          <cell r="H124">
            <v>7.26E-3</v>
          </cell>
          <cell r="I124">
            <v>6.8999999999999999E-3</v>
          </cell>
          <cell r="J124">
            <v>6.8999999999999999E-3</v>
          </cell>
          <cell r="K124">
            <v>6.8999999999999999E-3</v>
          </cell>
          <cell r="L124">
            <v>6.8999999999999999E-3</v>
          </cell>
          <cell r="M124">
            <v>6.5700000000000003E-3</v>
          </cell>
          <cell r="N124">
            <v>7.26E-3</v>
          </cell>
          <cell r="O124">
            <v>6.8999999999999999E-3</v>
          </cell>
          <cell r="P124">
            <v>1.72E-2</v>
          </cell>
          <cell r="Q124">
            <v>6.8999999999999999E-3</v>
          </cell>
          <cell r="R124">
            <v>6.8999999999999999E-3</v>
          </cell>
        </row>
        <row r="125">
          <cell r="B125" t="str">
            <v>n-Heptatriacontane (C37)</v>
          </cell>
          <cell r="C125">
            <v>9.1500000000000001E-3</v>
          </cell>
          <cell r="D125">
            <v>9.1500000000000001E-3</v>
          </cell>
          <cell r="E125">
            <v>8.7100000000000007E-3</v>
          </cell>
          <cell r="F125">
            <v>9.1500000000000001E-3</v>
          </cell>
          <cell r="G125">
            <v>7.9600000000000001E-3</v>
          </cell>
          <cell r="H125">
            <v>9.6299999999999997E-3</v>
          </cell>
          <cell r="I125">
            <v>9.1500000000000001E-3</v>
          </cell>
          <cell r="J125">
            <v>9.1500000000000001E-3</v>
          </cell>
          <cell r="K125">
            <v>9.1500000000000001E-3</v>
          </cell>
          <cell r="L125">
            <v>9.1500000000000001E-3</v>
          </cell>
          <cell r="M125">
            <v>8.7100000000000007E-3</v>
          </cell>
          <cell r="N125">
            <v>9.6299999999999997E-3</v>
          </cell>
          <cell r="O125">
            <v>9.1500000000000001E-3</v>
          </cell>
          <cell r="P125">
            <v>2.29E-2</v>
          </cell>
          <cell r="Q125">
            <v>9.1500000000000001E-3</v>
          </cell>
          <cell r="R125">
            <v>9.1500000000000001E-3</v>
          </cell>
        </row>
        <row r="126">
          <cell r="B126" t="str">
            <v>n-Octatriacontane (C38)</v>
          </cell>
          <cell r="C126">
            <v>9.0500000000000008E-3</v>
          </cell>
          <cell r="D126">
            <v>9.0500000000000008E-3</v>
          </cell>
          <cell r="E126">
            <v>8.6199999999999992E-3</v>
          </cell>
          <cell r="F126">
            <v>9.0500000000000008E-3</v>
          </cell>
          <cell r="G126">
            <v>7.8700000000000003E-3</v>
          </cell>
          <cell r="H126">
            <v>9.5300000000000003E-3</v>
          </cell>
          <cell r="I126">
            <v>9.0500000000000008E-3</v>
          </cell>
          <cell r="J126">
            <v>9.0500000000000008E-3</v>
          </cell>
          <cell r="K126">
            <v>9.0500000000000008E-3</v>
          </cell>
          <cell r="L126">
            <v>9.0500000000000008E-3</v>
          </cell>
          <cell r="M126">
            <v>8.6199999999999992E-3</v>
          </cell>
          <cell r="N126">
            <v>9.5300000000000003E-3</v>
          </cell>
          <cell r="O126">
            <v>9.0500000000000008E-3</v>
          </cell>
          <cell r="P126">
            <v>2.2599999999999999E-2</v>
          </cell>
          <cell r="Q126">
            <v>9.0500000000000008E-3</v>
          </cell>
          <cell r="R126">
            <v>9.0500000000000008E-3</v>
          </cell>
        </row>
        <row r="127">
          <cell r="B127" t="str">
            <v>n-Nonatriacontane (C39)</v>
          </cell>
          <cell r="C127">
            <v>8.6999999999999994E-3</v>
          </cell>
          <cell r="D127">
            <v>8.6999999999999994E-3</v>
          </cell>
          <cell r="E127">
            <v>8.2799999999999992E-3</v>
          </cell>
          <cell r="F127">
            <v>8.6999999999999994E-3</v>
          </cell>
          <cell r="G127">
            <v>7.5599999999999999E-3</v>
          </cell>
          <cell r="H127">
            <v>9.1599999999999997E-3</v>
          </cell>
          <cell r="I127">
            <v>8.6999999999999994E-3</v>
          </cell>
          <cell r="J127">
            <v>8.6999999999999994E-3</v>
          </cell>
          <cell r="K127">
            <v>8.6999999999999994E-3</v>
          </cell>
          <cell r="L127">
            <v>8.6999999999999994E-3</v>
          </cell>
          <cell r="M127">
            <v>8.2799999999999992E-3</v>
          </cell>
          <cell r="N127">
            <v>9.1599999999999997E-3</v>
          </cell>
          <cell r="O127">
            <v>8.6999999999999994E-3</v>
          </cell>
          <cell r="P127">
            <v>2.18E-2</v>
          </cell>
          <cell r="Q127">
            <v>8.6999999999999994E-3</v>
          </cell>
          <cell r="R127">
            <v>8.6999999999999994E-3</v>
          </cell>
        </row>
        <row r="128">
          <cell r="B128" t="str">
            <v>n-Tetracontane (C40)</v>
          </cell>
          <cell r="C128">
            <v>8.6999999999999994E-3</v>
          </cell>
          <cell r="D128">
            <v>8.6999999999999994E-3</v>
          </cell>
          <cell r="E128">
            <v>8.2799999999999992E-3</v>
          </cell>
          <cell r="F128">
            <v>8.6999999999999994E-3</v>
          </cell>
          <cell r="G128">
            <v>7.5599999999999999E-3</v>
          </cell>
          <cell r="H128">
            <v>9.1599999999999997E-3</v>
          </cell>
          <cell r="I128">
            <v>8.6999999999999994E-3</v>
          </cell>
          <cell r="J128">
            <v>8.6999999999999994E-3</v>
          </cell>
          <cell r="K128">
            <v>8.6999999999999994E-3</v>
          </cell>
          <cell r="L128">
            <v>8.6999999999999994E-3</v>
          </cell>
          <cell r="M128">
            <v>8.2799999999999992E-3</v>
          </cell>
          <cell r="N128">
            <v>9.1599999999999997E-3</v>
          </cell>
          <cell r="O128">
            <v>8.6999999999999994E-3</v>
          </cell>
          <cell r="P128">
            <v>2.18E-2</v>
          </cell>
          <cell r="Q128">
            <v>8.6999999999999994E-3</v>
          </cell>
          <cell r="R128">
            <v>8.6999999999999994E-3</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H134"/>
  <sheetViews>
    <sheetView tabSelected="1" workbookViewId="0">
      <selection activeCell="A3" sqref="A3"/>
    </sheetView>
  </sheetViews>
  <sheetFormatPr defaultColWidth="9.109375" defaultRowHeight="14.4" x14ac:dyDescent="0.3"/>
  <cols>
    <col min="1" max="1" width="37.44140625" style="3" bestFit="1" customWidth="1"/>
    <col min="2" max="2" width="6.33203125" style="3" bestFit="1" customWidth="1"/>
    <col min="3" max="3" width="18.6640625" style="3" bestFit="1" customWidth="1"/>
    <col min="4" max="4" width="14.88671875" style="56" bestFit="1" customWidth="1"/>
    <col min="5" max="5" width="19.44140625" style="3" bestFit="1" customWidth="1"/>
    <col min="6" max="6" width="14.88671875" style="53" bestFit="1" customWidth="1"/>
    <col min="7" max="7" width="18.6640625" style="3" bestFit="1" customWidth="1"/>
    <col min="8" max="8" width="18.6640625" style="3" customWidth="1"/>
    <col min="9" max="9" width="19.6640625" style="3" bestFit="1" customWidth="1"/>
    <col min="10" max="10" width="14.88671875" style="53" bestFit="1" customWidth="1"/>
    <col min="11" max="11" width="18.6640625" style="3" bestFit="1" customWidth="1"/>
    <col min="12" max="12" width="18.6640625" style="3" customWidth="1"/>
    <col min="13" max="13" width="19.44140625" style="3" bestFit="1" customWidth="1"/>
    <col min="14" max="14" width="19.44140625" style="3" customWidth="1"/>
    <col min="15" max="15" width="18.6640625" style="3" bestFit="1" customWidth="1"/>
    <col min="16" max="16" width="18.6640625" style="3" customWidth="1"/>
    <col min="17" max="17" width="18.77734375" style="3" bestFit="1" customWidth="1"/>
    <col min="18" max="18" width="18.77734375" style="3" customWidth="1"/>
    <col min="19" max="19" width="18.6640625" style="3" bestFit="1" customWidth="1"/>
    <col min="20" max="20" width="18.6640625" style="3" customWidth="1"/>
    <col min="21" max="21" width="18.6640625" style="3" bestFit="1" customWidth="1"/>
    <col min="22" max="22" width="18.6640625" style="3" customWidth="1"/>
    <col min="23" max="23" width="18.6640625" style="3" bestFit="1" customWidth="1"/>
    <col min="24" max="24" width="18.6640625" style="3" customWidth="1"/>
    <col min="25" max="25" width="19.44140625" style="3" bestFit="1" customWidth="1"/>
    <col min="26" max="26" width="19.44140625" style="3" customWidth="1"/>
    <col min="27" max="27" width="18.6640625" style="3" bestFit="1" customWidth="1"/>
    <col min="28" max="28" width="18.6640625" style="3" customWidth="1"/>
    <col min="29" max="29" width="18.6640625" style="3" bestFit="1" customWidth="1"/>
    <col min="30" max="30" width="18.6640625" style="3" customWidth="1"/>
    <col min="31" max="31" width="18.6640625" style="3" bestFit="1" customWidth="1"/>
    <col min="32" max="32" width="18.6640625" style="3" customWidth="1"/>
    <col min="33" max="33" width="18.6640625" style="3" bestFit="1" customWidth="1"/>
    <col min="34" max="34" width="14.88671875" style="3" bestFit="1" customWidth="1"/>
    <col min="35" max="16384" width="9.109375" style="3"/>
  </cols>
  <sheetData>
    <row r="1" spans="1:34" customFormat="1" ht="15.6" x14ac:dyDescent="0.3">
      <c r="A1" s="76" t="s">
        <v>186</v>
      </c>
      <c r="P1" s="75"/>
      <c r="Z1" s="75"/>
    </row>
    <row r="2" spans="1:34" customFormat="1" ht="15.6" x14ac:dyDescent="0.3">
      <c r="A2" s="74" t="s">
        <v>194</v>
      </c>
      <c r="P2" s="75"/>
      <c r="Z2" s="75"/>
    </row>
    <row r="3" spans="1:34" customFormat="1" ht="15.6" x14ac:dyDescent="0.3">
      <c r="A3" s="74" t="s">
        <v>193</v>
      </c>
      <c r="P3" s="75"/>
      <c r="Z3" s="75"/>
    </row>
    <row r="4" spans="1:34" customFormat="1" ht="15.6" x14ac:dyDescent="0.3">
      <c r="A4" s="74" t="s">
        <v>191</v>
      </c>
      <c r="P4" s="75"/>
      <c r="Z4" s="75"/>
    </row>
    <row r="5" spans="1:34" customFormat="1" ht="15.6" x14ac:dyDescent="0.3">
      <c r="A5" s="74" t="s">
        <v>187</v>
      </c>
      <c r="P5" s="75"/>
      <c r="Z5" s="75"/>
    </row>
    <row r="6" spans="1:34" customFormat="1" ht="15.6" x14ac:dyDescent="0.3">
      <c r="A6" s="74" t="s">
        <v>188</v>
      </c>
      <c r="P6" s="75"/>
      <c r="Z6" s="75"/>
    </row>
    <row r="7" spans="1:34" customFormat="1" ht="15.6" x14ac:dyDescent="0.3">
      <c r="A7" s="83" t="s">
        <v>192</v>
      </c>
      <c r="P7" s="75"/>
      <c r="Z7" s="75"/>
    </row>
    <row r="8" spans="1:34" customFormat="1" ht="15.6" x14ac:dyDescent="0.3">
      <c r="A8" s="74" t="s">
        <v>189</v>
      </c>
      <c r="P8" s="75"/>
      <c r="Z8" s="75"/>
    </row>
    <row r="9" spans="1:34" ht="15.6" x14ac:dyDescent="0.3">
      <c r="A9" s="5" t="s">
        <v>0</v>
      </c>
      <c r="B9" s="21"/>
      <c r="C9" s="21" t="s">
        <v>5</v>
      </c>
      <c r="D9" s="57" t="s">
        <v>182</v>
      </c>
      <c r="E9" s="21" t="s">
        <v>7</v>
      </c>
      <c r="F9" s="57" t="s">
        <v>182</v>
      </c>
      <c r="G9" s="21" t="s">
        <v>9</v>
      </c>
      <c r="H9" s="57" t="s">
        <v>182</v>
      </c>
      <c r="I9" s="21" t="s">
        <v>11</v>
      </c>
      <c r="J9" s="57" t="s">
        <v>182</v>
      </c>
      <c r="K9" s="21" t="s">
        <v>13</v>
      </c>
      <c r="L9" s="57" t="s">
        <v>182</v>
      </c>
      <c r="M9" s="21" t="s">
        <v>15</v>
      </c>
      <c r="N9" s="57" t="s">
        <v>182</v>
      </c>
      <c r="O9" s="21" t="s">
        <v>17</v>
      </c>
      <c r="P9" s="57" t="s">
        <v>182</v>
      </c>
      <c r="Q9" s="21" t="s">
        <v>19</v>
      </c>
      <c r="R9" s="57" t="s">
        <v>182</v>
      </c>
      <c r="S9" s="21" t="s">
        <v>21</v>
      </c>
      <c r="T9" s="57" t="s">
        <v>182</v>
      </c>
      <c r="U9" s="21" t="s">
        <v>23</v>
      </c>
      <c r="V9" s="57" t="s">
        <v>182</v>
      </c>
      <c r="W9" s="21" t="s">
        <v>25</v>
      </c>
      <c r="X9" s="57" t="s">
        <v>182</v>
      </c>
      <c r="Y9" s="21" t="s">
        <v>27</v>
      </c>
      <c r="Z9" s="57" t="s">
        <v>182</v>
      </c>
      <c r="AA9" s="21" t="s">
        <v>29</v>
      </c>
      <c r="AB9" s="57" t="s">
        <v>182</v>
      </c>
      <c r="AC9" s="21" t="s">
        <v>31</v>
      </c>
      <c r="AD9" s="57" t="s">
        <v>182</v>
      </c>
      <c r="AE9" s="21" t="s">
        <v>33</v>
      </c>
      <c r="AF9" s="57" t="s">
        <v>182</v>
      </c>
      <c r="AG9" s="21" t="s">
        <v>35</v>
      </c>
      <c r="AH9" s="57" t="s">
        <v>182</v>
      </c>
    </row>
    <row r="10" spans="1:34" x14ac:dyDescent="0.3">
      <c r="A10" s="5" t="s">
        <v>159</v>
      </c>
      <c r="B10" s="6"/>
      <c r="C10" s="21">
        <v>1.7</v>
      </c>
      <c r="D10" s="55"/>
      <c r="E10" s="21">
        <v>325.10000000000002</v>
      </c>
      <c r="F10" s="52"/>
      <c r="G10" s="21">
        <v>1.8</v>
      </c>
      <c r="H10" s="21"/>
      <c r="I10" s="21">
        <v>292.3</v>
      </c>
      <c r="J10" s="52"/>
      <c r="K10" s="21">
        <v>3.2</v>
      </c>
      <c r="L10" s="21"/>
      <c r="M10" s="21">
        <v>94.5</v>
      </c>
      <c r="N10" s="21"/>
      <c r="O10" s="21">
        <v>3.1</v>
      </c>
      <c r="P10" s="21"/>
      <c r="Q10" s="21">
        <v>63.9</v>
      </c>
      <c r="R10" s="21"/>
      <c r="S10" s="21">
        <v>17.399999999999999</v>
      </c>
      <c r="T10" s="21"/>
      <c r="U10" s="21">
        <v>75.400000000000006</v>
      </c>
      <c r="V10" s="21"/>
      <c r="W10" s="21">
        <v>4.3</v>
      </c>
      <c r="X10" s="21"/>
      <c r="Y10" s="21">
        <v>131.9</v>
      </c>
      <c r="Z10" s="21"/>
      <c r="AA10" s="21">
        <v>1.9</v>
      </c>
      <c r="AB10" s="21"/>
      <c r="AC10" s="21">
        <v>26.8</v>
      </c>
      <c r="AD10" s="21"/>
      <c r="AE10" s="21">
        <v>2.6</v>
      </c>
      <c r="AF10" s="21"/>
      <c r="AG10" s="21">
        <v>48.5</v>
      </c>
      <c r="AH10" s="6"/>
    </row>
    <row r="11" spans="1:34" ht="16.8" x14ac:dyDescent="0.3">
      <c r="A11" s="5" t="s">
        <v>154</v>
      </c>
      <c r="B11" s="6"/>
      <c r="C11" s="2">
        <v>5.3</v>
      </c>
      <c r="D11" s="55"/>
      <c r="E11" s="2">
        <v>78</v>
      </c>
      <c r="F11" s="52"/>
      <c r="G11" s="2">
        <v>3</v>
      </c>
      <c r="H11" s="2"/>
      <c r="I11" s="2">
        <v>67.3</v>
      </c>
      <c r="J11" s="52"/>
      <c r="K11" s="2">
        <v>14.8</v>
      </c>
      <c r="L11" s="2"/>
      <c r="M11" s="2">
        <v>65.099999999999994</v>
      </c>
      <c r="N11" s="2"/>
      <c r="O11" s="2">
        <v>9</v>
      </c>
      <c r="P11" s="2"/>
      <c r="Q11" s="2">
        <v>77.099999999999994</v>
      </c>
      <c r="R11" s="2"/>
      <c r="S11" s="2">
        <v>6.6</v>
      </c>
      <c r="T11" s="2"/>
      <c r="U11" s="2">
        <v>17.899999999999999</v>
      </c>
      <c r="V11" s="2"/>
      <c r="W11" s="2">
        <v>4.0999999999999996</v>
      </c>
      <c r="X11" s="2"/>
      <c r="Y11" s="2">
        <v>21.4</v>
      </c>
      <c r="Z11" s="2"/>
      <c r="AA11" s="2">
        <v>4.9000000000000004</v>
      </c>
      <c r="AB11" s="2"/>
      <c r="AC11" s="2">
        <v>7.4</v>
      </c>
      <c r="AD11" s="2"/>
      <c r="AE11" s="2">
        <v>4.2</v>
      </c>
      <c r="AF11" s="2"/>
      <c r="AG11" s="2">
        <v>16.2</v>
      </c>
      <c r="AH11" s="6"/>
    </row>
    <row r="12" spans="1:34" x14ac:dyDescent="0.3">
      <c r="A12" s="1" t="s">
        <v>1</v>
      </c>
      <c r="B12" s="2"/>
      <c r="C12" s="4">
        <v>43775.333333333336</v>
      </c>
      <c r="E12" s="4">
        <v>43775.333333333336</v>
      </c>
      <c r="F12" s="52"/>
      <c r="G12" s="4">
        <v>43775.333333333336</v>
      </c>
      <c r="H12" s="4"/>
      <c r="I12" s="4">
        <v>43775.333333333336</v>
      </c>
      <c r="J12" s="52"/>
      <c r="K12" s="4">
        <v>43775.333333333336</v>
      </c>
      <c r="L12" s="4"/>
      <c r="M12" s="4">
        <v>43775.333333333336</v>
      </c>
      <c r="N12" s="4"/>
      <c r="O12" s="4">
        <v>43775.333333333336</v>
      </c>
      <c r="P12" s="4"/>
      <c r="Q12" s="4">
        <v>43775.333333333336</v>
      </c>
      <c r="R12" s="4"/>
      <c r="S12" s="4">
        <v>43775.333333333336</v>
      </c>
      <c r="T12" s="4"/>
      <c r="U12" s="4">
        <v>43775.333333333336</v>
      </c>
      <c r="V12" s="4"/>
      <c r="W12" s="4">
        <v>43775.333333333336</v>
      </c>
      <c r="X12" s="4"/>
      <c r="Y12" s="4">
        <v>43775.333333333336</v>
      </c>
      <c r="Z12" s="4"/>
      <c r="AA12" s="4">
        <v>43775.333333333336</v>
      </c>
      <c r="AB12" s="4"/>
      <c r="AC12" s="4">
        <v>43775.333333333336</v>
      </c>
      <c r="AD12" s="4"/>
      <c r="AE12" s="4">
        <v>43775.333333333336</v>
      </c>
      <c r="AF12" s="4"/>
      <c r="AG12" s="4">
        <v>43775.333333333336</v>
      </c>
      <c r="AH12" s="6"/>
    </row>
    <row r="13" spans="1:34" x14ac:dyDescent="0.3">
      <c r="A13" s="1" t="s">
        <v>2</v>
      </c>
      <c r="B13" s="2"/>
      <c r="C13" s="2" t="s">
        <v>6</v>
      </c>
      <c r="D13" s="55"/>
      <c r="E13" s="2" t="s">
        <v>8</v>
      </c>
      <c r="F13" s="52"/>
      <c r="G13" s="2" t="s">
        <v>10</v>
      </c>
      <c r="H13" s="2"/>
      <c r="I13" s="2" t="s">
        <v>12</v>
      </c>
      <c r="J13" s="52"/>
      <c r="K13" s="2" t="s">
        <v>14</v>
      </c>
      <c r="L13" s="2"/>
      <c r="M13" s="2" t="s">
        <v>16</v>
      </c>
      <c r="N13" s="2"/>
      <c r="O13" s="2" t="s">
        <v>18</v>
      </c>
      <c r="P13" s="2"/>
      <c r="Q13" s="2" t="s">
        <v>20</v>
      </c>
      <c r="R13" s="2"/>
      <c r="S13" s="2" t="s">
        <v>22</v>
      </c>
      <c r="T13" s="2"/>
      <c r="U13" s="2" t="s">
        <v>24</v>
      </c>
      <c r="V13" s="2"/>
      <c r="W13" s="2" t="s">
        <v>26</v>
      </c>
      <c r="X13" s="2"/>
      <c r="Y13" s="2" t="s">
        <v>28</v>
      </c>
      <c r="Z13" s="2"/>
      <c r="AA13" s="2" t="s">
        <v>30</v>
      </c>
      <c r="AB13" s="2"/>
      <c r="AC13" s="2" t="s">
        <v>32</v>
      </c>
      <c r="AD13" s="2"/>
      <c r="AE13" s="2" t="s">
        <v>34</v>
      </c>
      <c r="AF13" s="2"/>
      <c r="AG13" s="2" t="s">
        <v>36</v>
      </c>
      <c r="AH13" s="6"/>
    </row>
    <row r="14" spans="1:34" x14ac:dyDescent="0.3">
      <c r="A14" s="50" t="s">
        <v>160</v>
      </c>
      <c r="B14" s="2"/>
      <c r="C14" s="2"/>
      <c r="D14" s="55"/>
      <c r="E14" s="2"/>
      <c r="F14" s="52"/>
      <c r="G14" s="2"/>
      <c r="H14" s="2"/>
      <c r="I14" s="2"/>
      <c r="J14" s="52"/>
      <c r="K14" s="2"/>
      <c r="L14" s="2"/>
      <c r="M14" s="2"/>
      <c r="N14" s="2"/>
      <c r="O14" s="2"/>
      <c r="P14" s="2"/>
      <c r="Q14" s="2"/>
      <c r="R14" s="2"/>
      <c r="S14" s="2"/>
      <c r="T14" s="2"/>
      <c r="U14" s="2"/>
      <c r="V14" s="2"/>
      <c r="W14" s="2"/>
      <c r="X14" s="2"/>
      <c r="Y14" s="2"/>
      <c r="Z14" s="2"/>
      <c r="AA14" s="2"/>
      <c r="AB14" s="2"/>
      <c r="AC14" s="2"/>
      <c r="AD14" s="2"/>
      <c r="AE14" s="2"/>
      <c r="AF14" s="2"/>
      <c r="AG14" s="2"/>
      <c r="AH14" s="6"/>
    </row>
    <row r="15" spans="1:34" x14ac:dyDescent="0.3">
      <c r="A15" s="5" t="s">
        <v>3</v>
      </c>
      <c r="B15" s="2"/>
      <c r="C15" s="2"/>
      <c r="D15" s="55"/>
      <c r="E15" s="2"/>
      <c r="F15" s="52"/>
      <c r="G15" s="2"/>
      <c r="H15" s="2"/>
      <c r="I15" s="2"/>
      <c r="J15" s="52"/>
      <c r="K15" s="2"/>
      <c r="L15" s="2"/>
      <c r="M15" s="2"/>
      <c r="N15" s="2"/>
      <c r="O15" s="2"/>
      <c r="P15" s="2"/>
      <c r="Q15" s="2"/>
      <c r="R15" s="2"/>
      <c r="S15" s="2"/>
      <c r="T15" s="2"/>
      <c r="U15" s="2"/>
      <c r="V15" s="2"/>
      <c r="W15" s="2"/>
      <c r="X15" s="2"/>
      <c r="Y15" s="2"/>
      <c r="Z15" s="2"/>
      <c r="AA15" s="2"/>
      <c r="AB15" s="2"/>
      <c r="AC15" s="2"/>
      <c r="AD15" s="2"/>
      <c r="AE15" s="2"/>
      <c r="AF15" s="2"/>
      <c r="AG15" s="2"/>
      <c r="AH15" s="6"/>
    </row>
    <row r="16" spans="1:34" x14ac:dyDescent="0.3">
      <c r="A16" s="1" t="s">
        <v>4</v>
      </c>
      <c r="B16" s="2" t="s">
        <v>37</v>
      </c>
      <c r="C16" s="2"/>
      <c r="D16" s="55"/>
      <c r="E16" s="2"/>
      <c r="F16" s="52"/>
      <c r="G16" s="2"/>
      <c r="H16" s="2"/>
      <c r="I16" s="2"/>
      <c r="J16" s="52"/>
      <c r="K16" s="2"/>
      <c r="L16" s="2"/>
      <c r="M16" s="2"/>
      <c r="N16" s="2"/>
      <c r="O16" s="2"/>
      <c r="P16" s="2"/>
      <c r="Q16" s="2"/>
      <c r="R16" s="2"/>
      <c r="S16" s="2"/>
      <c r="T16" s="2"/>
      <c r="U16" s="2"/>
      <c r="V16" s="2"/>
      <c r="W16" s="2"/>
      <c r="X16" s="2"/>
      <c r="Y16" s="2"/>
      <c r="Z16" s="2"/>
      <c r="AA16" s="2"/>
      <c r="AB16" s="2"/>
      <c r="AC16" s="2"/>
      <c r="AD16" s="2"/>
      <c r="AE16" s="2"/>
      <c r="AF16" s="2"/>
      <c r="AG16" s="2"/>
      <c r="AH16" s="6"/>
    </row>
    <row r="17" spans="1:34" x14ac:dyDescent="0.3">
      <c r="A17" s="6"/>
      <c r="B17" s="2"/>
      <c r="C17" s="2"/>
      <c r="D17" s="55"/>
      <c r="E17" s="2"/>
      <c r="F17" s="52"/>
      <c r="G17" s="2"/>
      <c r="H17" s="2"/>
      <c r="I17" s="2"/>
      <c r="J17" s="52"/>
      <c r="K17" s="2"/>
      <c r="L17" s="2"/>
      <c r="M17" s="2"/>
      <c r="N17" s="2"/>
      <c r="O17" s="2"/>
      <c r="P17" s="2"/>
      <c r="Q17" s="2"/>
      <c r="R17" s="2"/>
      <c r="S17" s="2"/>
      <c r="T17" s="2"/>
      <c r="U17" s="2"/>
      <c r="V17" s="2"/>
      <c r="W17" s="2"/>
      <c r="X17" s="2"/>
      <c r="Y17" s="2"/>
      <c r="Z17" s="2"/>
      <c r="AA17" s="2"/>
      <c r="AB17" s="2"/>
      <c r="AC17" s="2"/>
      <c r="AD17" s="2"/>
      <c r="AE17" s="2"/>
      <c r="AF17" s="2"/>
      <c r="AG17" s="2"/>
      <c r="AH17" s="6"/>
    </row>
    <row r="18" spans="1:34" x14ac:dyDescent="0.3">
      <c r="A18" s="5" t="s">
        <v>38</v>
      </c>
      <c r="B18" s="2"/>
      <c r="C18" s="2"/>
      <c r="E18" s="2"/>
      <c r="G18" s="2"/>
      <c r="I18" s="2"/>
      <c r="K18" s="2"/>
      <c r="L18" s="2"/>
      <c r="M18" s="2"/>
      <c r="N18" s="2"/>
      <c r="O18" s="2"/>
      <c r="P18" s="2"/>
      <c r="Q18" s="2"/>
      <c r="R18" s="2"/>
      <c r="S18" s="2"/>
      <c r="T18" s="2"/>
      <c r="U18" s="2"/>
      <c r="V18" s="2"/>
      <c r="W18" s="2"/>
      <c r="X18" s="2"/>
      <c r="Y18" s="2"/>
      <c r="Z18" s="2"/>
      <c r="AA18" s="2"/>
      <c r="AB18" s="2"/>
      <c r="AC18" s="2"/>
      <c r="AD18" s="2"/>
      <c r="AE18" s="2"/>
      <c r="AF18" s="2"/>
      <c r="AG18" s="2"/>
      <c r="AH18" s="6"/>
    </row>
    <row r="19" spans="1:34" ht="15.6" x14ac:dyDescent="0.3">
      <c r="A19" s="6" t="s">
        <v>39</v>
      </c>
      <c r="B19" s="2" t="s">
        <v>166</v>
      </c>
      <c r="C19" s="7">
        <v>123</v>
      </c>
      <c r="D19" s="55" t="s">
        <v>178</v>
      </c>
      <c r="E19" s="8">
        <v>7140</v>
      </c>
      <c r="F19" s="55" t="s">
        <v>179</v>
      </c>
      <c r="G19" s="7">
        <v>117</v>
      </c>
      <c r="H19" s="55" t="s">
        <v>178</v>
      </c>
      <c r="I19" s="7">
        <v>123</v>
      </c>
      <c r="J19" s="55" t="s">
        <v>178</v>
      </c>
      <c r="K19" s="7">
        <v>107</v>
      </c>
      <c r="L19" s="55" t="s">
        <v>178</v>
      </c>
      <c r="M19" s="7">
        <v>129</v>
      </c>
      <c r="N19" s="55" t="s">
        <v>178</v>
      </c>
      <c r="O19" s="7">
        <v>123</v>
      </c>
      <c r="P19" s="55" t="s">
        <v>178</v>
      </c>
      <c r="Q19" s="7">
        <v>123</v>
      </c>
      <c r="R19" s="55"/>
      <c r="S19" s="7">
        <v>123</v>
      </c>
      <c r="T19" s="7"/>
      <c r="U19" s="7">
        <v>123</v>
      </c>
      <c r="V19" s="55" t="s">
        <v>178</v>
      </c>
      <c r="W19" s="7">
        <v>117</v>
      </c>
      <c r="X19" s="55" t="s">
        <v>178</v>
      </c>
      <c r="Y19" s="7">
        <v>129</v>
      </c>
      <c r="Z19" s="55" t="s">
        <v>178</v>
      </c>
      <c r="AA19" s="7">
        <v>123</v>
      </c>
      <c r="AB19" s="65" t="s">
        <v>178</v>
      </c>
      <c r="AC19" s="66">
        <v>308</v>
      </c>
      <c r="AD19" s="2" t="s">
        <v>178</v>
      </c>
      <c r="AE19" s="7">
        <v>123</v>
      </c>
      <c r="AF19" s="54" t="s">
        <v>178</v>
      </c>
      <c r="AG19" s="7">
        <v>123</v>
      </c>
      <c r="AH19" s="55" t="s">
        <v>178</v>
      </c>
    </row>
    <row r="20" spans="1:34" ht="15.6" x14ac:dyDescent="0.3">
      <c r="A20" s="6" t="s">
        <v>40</v>
      </c>
      <c r="B20" s="2" t="s">
        <v>166</v>
      </c>
      <c r="C20" s="7">
        <v>123</v>
      </c>
      <c r="D20" s="55" t="s">
        <v>178</v>
      </c>
      <c r="E20" s="7">
        <v>123</v>
      </c>
      <c r="F20" s="55" t="s">
        <v>178</v>
      </c>
      <c r="G20" s="7">
        <v>117</v>
      </c>
      <c r="H20" s="58" t="s">
        <v>178</v>
      </c>
      <c r="I20" s="9">
        <v>382</v>
      </c>
      <c r="J20" s="55" t="s">
        <v>179</v>
      </c>
      <c r="K20" s="7">
        <v>107</v>
      </c>
      <c r="L20" s="55" t="s">
        <v>178</v>
      </c>
      <c r="M20" s="7">
        <v>129</v>
      </c>
      <c r="N20" s="55" t="s">
        <v>178</v>
      </c>
      <c r="O20" s="7">
        <v>123</v>
      </c>
      <c r="P20" s="55" t="s">
        <v>178</v>
      </c>
      <c r="Q20" s="7">
        <v>123</v>
      </c>
      <c r="R20" s="55"/>
      <c r="S20" s="7">
        <v>123</v>
      </c>
      <c r="T20" s="7"/>
      <c r="U20" s="7">
        <v>123</v>
      </c>
      <c r="V20" s="55" t="s">
        <v>178</v>
      </c>
      <c r="W20" s="7">
        <v>117</v>
      </c>
      <c r="X20" s="55" t="s">
        <v>178</v>
      </c>
      <c r="Y20" s="7">
        <v>129</v>
      </c>
      <c r="Z20" s="55" t="s">
        <v>178</v>
      </c>
      <c r="AA20" s="7">
        <v>123</v>
      </c>
      <c r="AB20" s="65" t="s">
        <v>178</v>
      </c>
      <c r="AC20" s="7">
        <v>308</v>
      </c>
      <c r="AD20" s="2" t="s">
        <v>178</v>
      </c>
      <c r="AE20" s="7">
        <v>123</v>
      </c>
      <c r="AF20" s="54" t="s">
        <v>178</v>
      </c>
      <c r="AG20" s="7">
        <v>123</v>
      </c>
      <c r="AH20" s="55" t="s">
        <v>178</v>
      </c>
    </row>
    <row r="21" spans="1:34" ht="15.6" x14ac:dyDescent="0.3">
      <c r="A21" s="6" t="s">
        <v>41</v>
      </c>
      <c r="B21" s="2" t="s">
        <v>166</v>
      </c>
      <c r="C21" s="7">
        <v>123</v>
      </c>
      <c r="D21" s="55" t="s">
        <v>178</v>
      </c>
      <c r="E21" s="7">
        <v>123</v>
      </c>
      <c r="F21" s="55" t="s">
        <v>178</v>
      </c>
      <c r="G21" s="7">
        <v>117</v>
      </c>
      <c r="H21" s="58" t="s">
        <v>178</v>
      </c>
      <c r="I21" s="7">
        <v>123</v>
      </c>
      <c r="J21" s="55" t="s">
        <v>178</v>
      </c>
      <c r="K21" s="7">
        <v>107</v>
      </c>
      <c r="L21" s="55" t="s">
        <v>178</v>
      </c>
      <c r="M21" s="7">
        <v>129</v>
      </c>
      <c r="N21" s="55" t="s">
        <v>178</v>
      </c>
      <c r="O21" s="7">
        <v>123</v>
      </c>
      <c r="P21" s="55" t="s">
        <v>178</v>
      </c>
      <c r="Q21" s="7">
        <v>123</v>
      </c>
      <c r="R21" s="55"/>
      <c r="S21" s="7">
        <v>123</v>
      </c>
      <c r="T21" s="7"/>
      <c r="U21" s="7">
        <v>123</v>
      </c>
      <c r="V21" s="55" t="s">
        <v>178</v>
      </c>
      <c r="W21" s="7">
        <v>117</v>
      </c>
      <c r="X21" s="55" t="s">
        <v>178</v>
      </c>
      <c r="Y21" s="7">
        <v>129</v>
      </c>
      <c r="Z21" s="55" t="s">
        <v>178</v>
      </c>
      <c r="AA21" s="7">
        <v>123</v>
      </c>
      <c r="AB21" s="65" t="s">
        <v>178</v>
      </c>
      <c r="AC21" s="7">
        <v>308</v>
      </c>
      <c r="AD21" s="2" t="s">
        <v>178</v>
      </c>
      <c r="AE21" s="7">
        <v>123</v>
      </c>
      <c r="AF21" s="54" t="s">
        <v>178</v>
      </c>
      <c r="AG21" s="7">
        <v>123</v>
      </c>
      <c r="AH21" s="55" t="s">
        <v>178</v>
      </c>
    </row>
    <row r="22" spans="1:34" ht="15.6" x14ac:dyDescent="0.3">
      <c r="A22" s="6" t="s">
        <v>42</v>
      </c>
      <c r="B22" s="2" t="s">
        <v>166</v>
      </c>
      <c r="C22" s="7">
        <v>123</v>
      </c>
      <c r="D22" s="55" t="s">
        <v>178</v>
      </c>
      <c r="E22" s="7">
        <v>123</v>
      </c>
      <c r="F22" s="55" t="s">
        <v>178</v>
      </c>
      <c r="G22" s="7">
        <v>117</v>
      </c>
      <c r="H22" s="58" t="s">
        <v>178</v>
      </c>
      <c r="I22" s="7">
        <v>123</v>
      </c>
      <c r="J22" s="55" t="s">
        <v>178</v>
      </c>
      <c r="K22" s="7">
        <v>107</v>
      </c>
      <c r="L22" s="55" t="s">
        <v>178</v>
      </c>
      <c r="M22" s="7">
        <v>129</v>
      </c>
      <c r="N22" s="55" t="s">
        <v>178</v>
      </c>
      <c r="O22" s="7">
        <v>123</v>
      </c>
      <c r="P22" s="55" t="s">
        <v>178</v>
      </c>
      <c r="Q22" s="7">
        <v>123</v>
      </c>
      <c r="R22" s="55"/>
      <c r="S22" s="7">
        <v>123</v>
      </c>
      <c r="T22" s="7"/>
      <c r="U22" s="7">
        <v>123</v>
      </c>
      <c r="V22" s="55" t="s">
        <v>178</v>
      </c>
      <c r="W22" s="7">
        <v>117</v>
      </c>
      <c r="X22" s="55" t="s">
        <v>178</v>
      </c>
      <c r="Y22" s="7">
        <v>129</v>
      </c>
      <c r="Z22" s="55" t="s">
        <v>178</v>
      </c>
      <c r="AA22" s="7">
        <v>123</v>
      </c>
      <c r="AB22" s="65" t="s">
        <v>178</v>
      </c>
      <c r="AC22" s="7">
        <v>308</v>
      </c>
      <c r="AD22" s="2" t="s">
        <v>178</v>
      </c>
      <c r="AE22" s="7">
        <v>123</v>
      </c>
      <c r="AF22" s="54" t="s">
        <v>178</v>
      </c>
      <c r="AG22" s="7">
        <v>123</v>
      </c>
      <c r="AH22" s="55" t="s">
        <v>178</v>
      </c>
    </row>
    <row r="23" spans="1:34" ht="15.6" x14ac:dyDescent="0.3">
      <c r="A23" s="6" t="s">
        <v>43</v>
      </c>
      <c r="B23" s="2" t="s">
        <v>166</v>
      </c>
      <c r="C23" s="7">
        <v>123</v>
      </c>
      <c r="D23" s="55" t="s">
        <v>178</v>
      </c>
      <c r="E23" s="7">
        <v>123</v>
      </c>
      <c r="F23" s="55" t="s">
        <v>178</v>
      </c>
      <c r="G23" s="7">
        <v>117</v>
      </c>
      <c r="H23" s="58" t="s">
        <v>178</v>
      </c>
      <c r="I23" s="7">
        <v>123</v>
      </c>
      <c r="J23" s="55" t="s">
        <v>178</v>
      </c>
      <c r="K23" s="7">
        <v>107</v>
      </c>
      <c r="L23" s="55" t="s">
        <v>178</v>
      </c>
      <c r="M23" s="7">
        <v>129</v>
      </c>
      <c r="N23" s="55" t="s">
        <v>178</v>
      </c>
      <c r="O23" s="7">
        <v>123</v>
      </c>
      <c r="P23" s="55" t="s">
        <v>178</v>
      </c>
      <c r="Q23" s="7">
        <v>123</v>
      </c>
      <c r="R23" s="55"/>
      <c r="S23" s="7">
        <v>123</v>
      </c>
      <c r="T23" s="7"/>
      <c r="U23" s="7">
        <v>123</v>
      </c>
      <c r="V23" s="55" t="s">
        <v>178</v>
      </c>
      <c r="W23" s="7">
        <v>117</v>
      </c>
      <c r="X23" s="55" t="s">
        <v>178</v>
      </c>
      <c r="Y23" s="7">
        <v>129</v>
      </c>
      <c r="Z23" s="55" t="s">
        <v>178</v>
      </c>
      <c r="AA23" s="7">
        <v>123</v>
      </c>
      <c r="AB23" s="65" t="s">
        <v>178</v>
      </c>
      <c r="AC23" s="7">
        <v>308</v>
      </c>
      <c r="AD23" s="2" t="s">
        <v>178</v>
      </c>
      <c r="AE23" s="7">
        <v>123</v>
      </c>
      <c r="AF23" s="54" t="s">
        <v>178</v>
      </c>
      <c r="AG23" s="7">
        <v>123</v>
      </c>
      <c r="AH23" s="55" t="s">
        <v>178</v>
      </c>
    </row>
    <row r="24" spans="1:34" ht="15.6" x14ac:dyDescent="0.3">
      <c r="A24" s="6" t="s">
        <v>44</v>
      </c>
      <c r="B24" s="2" t="s">
        <v>166</v>
      </c>
      <c r="C24" s="10">
        <v>98.5</v>
      </c>
      <c r="D24" s="55" t="s">
        <v>178</v>
      </c>
      <c r="E24" s="9">
        <v>102</v>
      </c>
      <c r="F24" s="55" t="s">
        <v>179</v>
      </c>
      <c r="G24" s="10">
        <v>93.8</v>
      </c>
      <c r="H24" s="58" t="s">
        <v>178</v>
      </c>
      <c r="I24" s="10">
        <v>98.5</v>
      </c>
      <c r="J24" s="55" t="s">
        <v>178</v>
      </c>
      <c r="K24" s="11">
        <v>85.6</v>
      </c>
      <c r="L24" s="55" t="s">
        <v>178</v>
      </c>
      <c r="M24" s="7">
        <v>104</v>
      </c>
      <c r="N24" s="55" t="s">
        <v>178</v>
      </c>
      <c r="O24" s="10">
        <v>98.5</v>
      </c>
      <c r="P24" s="55" t="s">
        <v>178</v>
      </c>
      <c r="Q24" s="10">
        <v>98.5</v>
      </c>
      <c r="R24" s="55"/>
      <c r="S24" s="10">
        <v>98.5</v>
      </c>
      <c r="T24" s="10"/>
      <c r="U24" s="10">
        <v>98.5</v>
      </c>
      <c r="V24" s="55" t="s">
        <v>178</v>
      </c>
      <c r="W24" s="10">
        <v>93.8</v>
      </c>
      <c r="X24" s="55" t="s">
        <v>178</v>
      </c>
      <c r="Y24" s="7">
        <v>104</v>
      </c>
      <c r="Z24" s="55" t="s">
        <v>178</v>
      </c>
      <c r="AA24" s="10">
        <v>98.5</v>
      </c>
      <c r="AB24" s="65" t="s">
        <v>178</v>
      </c>
      <c r="AC24" s="7">
        <v>246</v>
      </c>
      <c r="AD24" s="2" t="s">
        <v>178</v>
      </c>
      <c r="AE24" s="10">
        <v>98.5</v>
      </c>
      <c r="AF24" s="54" t="s">
        <v>178</v>
      </c>
      <c r="AG24" s="10">
        <v>98.5</v>
      </c>
      <c r="AH24" s="55" t="s">
        <v>178</v>
      </c>
    </row>
    <row r="25" spans="1:34" ht="15.6" x14ac:dyDescent="0.3">
      <c r="A25" s="6" t="s">
        <v>45</v>
      </c>
      <c r="B25" s="2" t="s">
        <v>166</v>
      </c>
      <c r="C25" s="9">
        <v>250</v>
      </c>
      <c r="D25" s="55" t="s">
        <v>179</v>
      </c>
      <c r="E25" s="9">
        <v>212</v>
      </c>
      <c r="F25" s="55" t="s">
        <v>179</v>
      </c>
      <c r="G25" s="9">
        <v>101</v>
      </c>
      <c r="H25" s="59" t="s">
        <v>179</v>
      </c>
      <c r="I25" s="9">
        <v>131</v>
      </c>
      <c r="J25" s="55" t="s">
        <v>179</v>
      </c>
      <c r="K25" s="9">
        <v>124</v>
      </c>
      <c r="L25" s="55" t="s">
        <v>179</v>
      </c>
      <c r="M25" s="9">
        <v>192</v>
      </c>
      <c r="N25" s="55" t="s">
        <v>179</v>
      </c>
      <c r="O25" s="9">
        <v>153</v>
      </c>
      <c r="P25" s="55" t="s">
        <v>179</v>
      </c>
      <c r="Q25" s="9">
        <v>151</v>
      </c>
      <c r="R25" s="55"/>
      <c r="S25" s="9">
        <v>120</v>
      </c>
      <c r="T25" s="9"/>
      <c r="U25" s="9">
        <v>128</v>
      </c>
      <c r="V25" s="55" t="s">
        <v>179</v>
      </c>
      <c r="W25" s="9">
        <v>130</v>
      </c>
      <c r="X25" s="55" t="s">
        <v>179</v>
      </c>
      <c r="Y25" s="7">
        <v>104</v>
      </c>
      <c r="Z25" s="55" t="s">
        <v>178</v>
      </c>
      <c r="AA25" s="9">
        <v>126</v>
      </c>
      <c r="AB25" s="65" t="s">
        <v>179</v>
      </c>
      <c r="AC25" s="7">
        <v>246</v>
      </c>
      <c r="AD25" s="2" t="s">
        <v>178</v>
      </c>
      <c r="AE25" s="9">
        <v>172</v>
      </c>
      <c r="AF25" s="54" t="s">
        <v>179</v>
      </c>
      <c r="AG25" s="10">
        <v>98.5</v>
      </c>
      <c r="AH25" s="55" t="s">
        <v>178</v>
      </c>
    </row>
    <row r="26" spans="1:34" ht="15.6" x14ac:dyDescent="0.3">
      <c r="A26" s="6" t="s">
        <v>46</v>
      </c>
      <c r="B26" s="2" t="s">
        <v>166</v>
      </c>
      <c r="C26" s="10">
        <v>98.5</v>
      </c>
      <c r="D26" s="55" t="s">
        <v>178</v>
      </c>
      <c r="E26" s="10">
        <v>98.5</v>
      </c>
      <c r="F26" s="55" t="s">
        <v>178</v>
      </c>
      <c r="G26" s="10">
        <v>93.8</v>
      </c>
      <c r="H26" s="60" t="s">
        <v>178</v>
      </c>
      <c r="I26" s="10">
        <v>98.5</v>
      </c>
      <c r="J26" s="55" t="s">
        <v>178</v>
      </c>
      <c r="K26" s="10">
        <v>85.6</v>
      </c>
      <c r="L26" s="55" t="s">
        <v>178</v>
      </c>
      <c r="M26" s="7">
        <v>104</v>
      </c>
      <c r="N26" s="55" t="s">
        <v>178</v>
      </c>
      <c r="O26" s="10">
        <v>98.5</v>
      </c>
      <c r="P26" s="55" t="s">
        <v>178</v>
      </c>
      <c r="Q26" s="10">
        <v>98.5</v>
      </c>
      <c r="R26" s="55"/>
      <c r="S26" s="10">
        <v>98.5</v>
      </c>
      <c r="T26" s="10"/>
      <c r="U26" s="10">
        <v>98.5</v>
      </c>
      <c r="V26" s="55" t="s">
        <v>178</v>
      </c>
      <c r="W26" s="10">
        <v>93.8</v>
      </c>
      <c r="X26" s="55" t="s">
        <v>178</v>
      </c>
      <c r="Y26" s="7">
        <v>104</v>
      </c>
      <c r="Z26" s="55" t="s">
        <v>178</v>
      </c>
      <c r="AA26" s="10">
        <v>98.5</v>
      </c>
      <c r="AB26" s="65" t="s">
        <v>178</v>
      </c>
      <c r="AC26" s="7">
        <v>246</v>
      </c>
      <c r="AD26" s="2" t="s">
        <v>178</v>
      </c>
      <c r="AE26" s="10">
        <v>98.5</v>
      </c>
      <c r="AF26" s="54" t="s">
        <v>178</v>
      </c>
      <c r="AG26" s="10">
        <v>98.5</v>
      </c>
      <c r="AH26" s="55" t="s">
        <v>178</v>
      </c>
    </row>
    <row r="27" spans="1:34" ht="15.6" x14ac:dyDescent="0.3">
      <c r="A27" s="6" t="s">
        <v>47</v>
      </c>
      <c r="B27" s="2" t="s">
        <v>166</v>
      </c>
      <c r="C27" s="10">
        <v>98.5</v>
      </c>
      <c r="D27" s="55" t="s">
        <v>178</v>
      </c>
      <c r="E27" s="10">
        <v>98.5</v>
      </c>
      <c r="F27" s="55" t="s">
        <v>178</v>
      </c>
      <c r="G27" s="10">
        <v>93.8</v>
      </c>
      <c r="H27" s="59" t="s">
        <v>178</v>
      </c>
      <c r="I27" s="10">
        <v>98.5</v>
      </c>
      <c r="J27" s="55" t="s">
        <v>178</v>
      </c>
      <c r="K27" s="10">
        <v>85.6</v>
      </c>
      <c r="L27" s="55" t="s">
        <v>178</v>
      </c>
      <c r="M27" s="7">
        <v>104</v>
      </c>
      <c r="N27" s="55" t="s">
        <v>178</v>
      </c>
      <c r="O27" s="10">
        <v>98.5</v>
      </c>
      <c r="P27" s="55" t="s">
        <v>178</v>
      </c>
      <c r="Q27" s="10">
        <v>98.5</v>
      </c>
      <c r="R27" s="55"/>
      <c r="S27" s="10">
        <v>98.5</v>
      </c>
      <c r="T27" s="10"/>
      <c r="U27" s="10">
        <v>98.5</v>
      </c>
      <c r="V27" s="55" t="s">
        <v>178</v>
      </c>
      <c r="W27" s="10">
        <v>93.8</v>
      </c>
      <c r="X27" s="55" t="s">
        <v>178</v>
      </c>
      <c r="Y27" s="7">
        <v>104</v>
      </c>
      <c r="Z27" s="55" t="s">
        <v>178</v>
      </c>
      <c r="AA27" s="10">
        <v>98.5</v>
      </c>
      <c r="AB27" s="65" t="s">
        <v>178</v>
      </c>
      <c r="AC27" s="7">
        <v>246</v>
      </c>
      <c r="AD27" s="2" t="s">
        <v>178</v>
      </c>
      <c r="AE27" s="10">
        <v>98.5</v>
      </c>
      <c r="AF27" s="54" t="s">
        <v>178</v>
      </c>
      <c r="AG27" s="10">
        <v>98.5</v>
      </c>
      <c r="AH27" s="55" t="s">
        <v>178</v>
      </c>
    </row>
    <row r="28" spans="1:34" ht="15.6" x14ac:dyDescent="0.3">
      <c r="A28" s="6" t="s">
        <v>48</v>
      </c>
      <c r="B28" s="2" t="s">
        <v>166</v>
      </c>
      <c r="C28" s="10">
        <v>98.5</v>
      </c>
      <c r="D28" s="55" t="s">
        <v>178</v>
      </c>
      <c r="E28" s="10">
        <v>98.5</v>
      </c>
      <c r="F28" s="55" t="s">
        <v>178</v>
      </c>
      <c r="G28" s="10">
        <v>93.8</v>
      </c>
      <c r="H28" s="59" t="s">
        <v>178</v>
      </c>
      <c r="I28" s="10">
        <v>98.5</v>
      </c>
      <c r="J28" s="55" t="s">
        <v>178</v>
      </c>
      <c r="K28" s="10">
        <v>85.6</v>
      </c>
      <c r="L28" s="55" t="s">
        <v>178</v>
      </c>
      <c r="M28" s="7">
        <v>104</v>
      </c>
      <c r="N28" s="55" t="s">
        <v>178</v>
      </c>
      <c r="O28" s="10">
        <v>98.5</v>
      </c>
      <c r="P28" s="55" t="s">
        <v>178</v>
      </c>
      <c r="Q28" s="10">
        <v>98.5</v>
      </c>
      <c r="R28" s="55"/>
      <c r="S28" s="10">
        <v>98.5</v>
      </c>
      <c r="T28" s="10"/>
      <c r="U28" s="10">
        <v>98.5</v>
      </c>
      <c r="V28" s="55" t="s">
        <v>178</v>
      </c>
      <c r="W28" s="10">
        <v>93.8</v>
      </c>
      <c r="X28" s="55" t="s">
        <v>178</v>
      </c>
      <c r="Y28" s="7">
        <v>104</v>
      </c>
      <c r="Z28" s="55" t="s">
        <v>178</v>
      </c>
      <c r="AA28" s="10">
        <v>98.5</v>
      </c>
      <c r="AB28" s="65" t="s">
        <v>178</v>
      </c>
      <c r="AC28" s="7">
        <v>246</v>
      </c>
      <c r="AD28" s="2" t="s">
        <v>178</v>
      </c>
      <c r="AE28" s="10">
        <v>98.5</v>
      </c>
      <c r="AF28" s="54" t="s">
        <v>178</v>
      </c>
      <c r="AG28" s="10">
        <v>98.5</v>
      </c>
      <c r="AH28" s="55" t="s">
        <v>178</v>
      </c>
    </row>
    <row r="29" spans="1:34" ht="15.6" x14ac:dyDescent="0.3">
      <c r="A29" s="6" t="s">
        <v>49</v>
      </c>
      <c r="B29" s="2" t="s">
        <v>166</v>
      </c>
      <c r="C29" s="7">
        <v>115</v>
      </c>
      <c r="D29" s="55" t="s">
        <v>178</v>
      </c>
      <c r="E29" s="7">
        <v>115</v>
      </c>
      <c r="F29" s="55" t="s">
        <v>178</v>
      </c>
      <c r="G29" s="7">
        <v>110</v>
      </c>
      <c r="H29" s="59" t="s">
        <v>178</v>
      </c>
      <c r="I29" s="7">
        <v>115</v>
      </c>
      <c r="J29" s="55" t="s">
        <v>178</v>
      </c>
      <c r="K29" s="7">
        <v>100</v>
      </c>
      <c r="L29" s="55" t="s">
        <v>178</v>
      </c>
      <c r="M29" s="7">
        <v>121</v>
      </c>
      <c r="N29" s="55" t="s">
        <v>178</v>
      </c>
      <c r="O29" s="7">
        <v>115</v>
      </c>
      <c r="P29" s="55" t="s">
        <v>178</v>
      </c>
      <c r="Q29" s="7">
        <v>115</v>
      </c>
      <c r="R29" s="55"/>
      <c r="S29" s="7">
        <v>115</v>
      </c>
      <c r="T29" s="7"/>
      <c r="U29" s="7">
        <v>115</v>
      </c>
      <c r="V29" s="55" t="s">
        <v>178</v>
      </c>
      <c r="W29" s="7">
        <v>110</v>
      </c>
      <c r="X29" s="55" t="s">
        <v>178</v>
      </c>
      <c r="Y29" s="7">
        <v>121</v>
      </c>
      <c r="Z29" s="55" t="s">
        <v>178</v>
      </c>
      <c r="AA29" s="7">
        <v>115</v>
      </c>
      <c r="AB29" s="65" t="s">
        <v>178</v>
      </c>
      <c r="AC29" s="7">
        <v>288</v>
      </c>
      <c r="AD29" s="2" t="s">
        <v>178</v>
      </c>
      <c r="AE29" s="7">
        <v>115</v>
      </c>
      <c r="AF29" s="54" t="s">
        <v>178</v>
      </c>
      <c r="AG29" s="7">
        <v>115</v>
      </c>
      <c r="AH29" s="55" t="s">
        <v>178</v>
      </c>
    </row>
    <row r="30" spans="1:34" ht="15.6" x14ac:dyDescent="0.3">
      <c r="A30" s="6" t="s">
        <v>50</v>
      </c>
      <c r="B30" s="2" t="s">
        <v>166</v>
      </c>
      <c r="C30" s="9">
        <v>290</v>
      </c>
      <c r="D30" s="55" t="s">
        <v>179</v>
      </c>
      <c r="E30" s="9">
        <v>221</v>
      </c>
      <c r="F30" s="55" t="s">
        <v>179</v>
      </c>
      <c r="G30" s="10">
        <v>92.8</v>
      </c>
      <c r="H30" s="58" t="s">
        <v>178</v>
      </c>
      <c r="I30" s="9">
        <v>125</v>
      </c>
      <c r="J30" s="55" t="s">
        <v>179</v>
      </c>
      <c r="K30" s="9">
        <v>119</v>
      </c>
      <c r="L30" s="55" t="s">
        <v>179</v>
      </c>
      <c r="M30" s="9">
        <v>169</v>
      </c>
      <c r="N30" s="55" t="s">
        <v>179</v>
      </c>
      <c r="O30" s="9">
        <v>136</v>
      </c>
      <c r="P30" s="55" t="s">
        <v>179</v>
      </c>
      <c r="Q30" s="9">
        <v>177</v>
      </c>
      <c r="R30" s="55"/>
      <c r="S30" s="9">
        <v>131</v>
      </c>
      <c r="T30" s="9"/>
      <c r="U30" s="9">
        <v>110</v>
      </c>
      <c r="V30" s="55" t="s">
        <v>179</v>
      </c>
      <c r="W30" s="9">
        <v>135</v>
      </c>
      <c r="X30" s="55" t="s">
        <v>179</v>
      </c>
      <c r="Y30" s="7">
        <v>103</v>
      </c>
      <c r="Z30" s="55" t="s">
        <v>178</v>
      </c>
      <c r="AA30" s="9">
        <v>119</v>
      </c>
      <c r="AB30" s="65" t="s">
        <v>179</v>
      </c>
      <c r="AC30" s="7">
        <v>244</v>
      </c>
      <c r="AD30" s="2" t="s">
        <v>178</v>
      </c>
      <c r="AE30" s="9">
        <v>156</v>
      </c>
      <c r="AF30" s="54" t="s">
        <v>179</v>
      </c>
      <c r="AG30" s="10">
        <v>97.5</v>
      </c>
      <c r="AH30" s="55" t="s">
        <v>178</v>
      </c>
    </row>
    <row r="31" spans="1:34" ht="15.6" x14ac:dyDescent="0.3">
      <c r="A31" s="6" t="s">
        <v>51</v>
      </c>
      <c r="B31" s="2" t="s">
        <v>166</v>
      </c>
      <c r="C31" s="10">
        <v>76</v>
      </c>
      <c r="D31" s="55" t="s">
        <v>178</v>
      </c>
      <c r="E31" s="10">
        <v>76</v>
      </c>
      <c r="F31" s="55" t="s">
        <v>178</v>
      </c>
      <c r="G31" s="10">
        <v>72.400000000000006</v>
      </c>
      <c r="H31" s="59" t="s">
        <v>178</v>
      </c>
      <c r="I31" s="10">
        <v>76</v>
      </c>
      <c r="J31" s="55" t="s">
        <v>178</v>
      </c>
      <c r="K31" s="10">
        <v>66.099999999999994</v>
      </c>
      <c r="L31" s="55" t="s">
        <v>178</v>
      </c>
      <c r="M31" s="10">
        <v>80</v>
      </c>
      <c r="N31" s="55" t="s">
        <v>178</v>
      </c>
      <c r="O31" s="10">
        <v>76</v>
      </c>
      <c r="P31" s="55" t="s">
        <v>178</v>
      </c>
      <c r="Q31" s="10">
        <v>76</v>
      </c>
      <c r="R31" s="55"/>
      <c r="S31" s="10">
        <v>76</v>
      </c>
      <c r="T31" s="10"/>
      <c r="U31" s="10">
        <v>76</v>
      </c>
      <c r="V31" s="55" t="s">
        <v>178</v>
      </c>
      <c r="W31" s="10">
        <v>72.400000000000006</v>
      </c>
      <c r="X31" s="55" t="s">
        <v>178</v>
      </c>
      <c r="Y31" s="10">
        <v>80</v>
      </c>
      <c r="Z31" s="55" t="s">
        <v>178</v>
      </c>
      <c r="AA31" s="10">
        <v>76</v>
      </c>
      <c r="AB31" s="65" t="s">
        <v>178</v>
      </c>
      <c r="AC31" s="7">
        <v>190</v>
      </c>
      <c r="AD31" s="2" t="s">
        <v>178</v>
      </c>
      <c r="AE31" s="10">
        <v>76</v>
      </c>
      <c r="AF31" s="54" t="s">
        <v>178</v>
      </c>
      <c r="AG31" s="10">
        <v>76</v>
      </c>
      <c r="AH31" s="55" t="s">
        <v>178</v>
      </c>
    </row>
    <row r="32" spans="1:34" ht="15.6" x14ac:dyDescent="0.3">
      <c r="A32" s="6" t="s">
        <v>52</v>
      </c>
      <c r="B32" s="2" t="s">
        <v>166</v>
      </c>
      <c r="C32" s="10">
        <v>76</v>
      </c>
      <c r="D32" s="55" t="s">
        <v>178</v>
      </c>
      <c r="E32" s="10">
        <v>76</v>
      </c>
      <c r="F32" s="55" t="s">
        <v>178</v>
      </c>
      <c r="G32" s="10">
        <v>72.400000000000006</v>
      </c>
      <c r="H32" s="59" t="s">
        <v>178</v>
      </c>
      <c r="I32" s="10">
        <v>76</v>
      </c>
      <c r="J32" s="55" t="s">
        <v>178</v>
      </c>
      <c r="K32" s="10">
        <v>66.099999999999994</v>
      </c>
      <c r="L32" s="55" t="s">
        <v>178</v>
      </c>
      <c r="M32" s="10">
        <v>80</v>
      </c>
      <c r="N32" s="55" t="s">
        <v>178</v>
      </c>
      <c r="O32" s="10">
        <v>76</v>
      </c>
      <c r="P32" s="55" t="s">
        <v>178</v>
      </c>
      <c r="Q32" s="10">
        <v>76</v>
      </c>
      <c r="R32" s="55"/>
      <c r="S32" s="10">
        <v>76</v>
      </c>
      <c r="T32" s="10"/>
      <c r="U32" s="10">
        <v>76</v>
      </c>
      <c r="V32" s="55" t="s">
        <v>178</v>
      </c>
      <c r="W32" s="10">
        <v>72.400000000000006</v>
      </c>
      <c r="X32" s="55" t="s">
        <v>178</v>
      </c>
      <c r="Y32" s="10">
        <v>80</v>
      </c>
      <c r="Z32" s="55" t="s">
        <v>178</v>
      </c>
      <c r="AA32" s="10">
        <v>76</v>
      </c>
      <c r="AB32" s="65" t="s">
        <v>178</v>
      </c>
      <c r="AC32" s="7">
        <v>190</v>
      </c>
      <c r="AD32" s="2" t="s">
        <v>178</v>
      </c>
      <c r="AE32" s="10">
        <v>76</v>
      </c>
      <c r="AF32" s="54" t="s">
        <v>178</v>
      </c>
      <c r="AG32" s="10">
        <v>76</v>
      </c>
      <c r="AH32" s="55" t="s">
        <v>178</v>
      </c>
    </row>
    <row r="33" spans="1:34" ht="15.6" x14ac:dyDescent="0.3">
      <c r="A33" s="6" t="s">
        <v>53</v>
      </c>
      <c r="B33" s="2" t="s">
        <v>166</v>
      </c>
      <c r="C33" s="10">
        <v>76</v>
      </c>
      <c r="D33" s="55" t="s">
        <v>178</v>
      </c>
      <c r="E33" s="10">
        <v>76</v>
      </c>
      <c r="F33" s="55" t="s">
        <v>178</v>
      </c>
      <c r="G33" s="10">
        <v>72.400000000000006</v>
      </c>
      <c r="H33" s="59" t="s">
        <v>178</v>
      </c>
      <c r="I33" s="10">
        <v>76</v>
      </c>
      <c r="J33" s="55" t="s">
        <v>178</v>
      </c>
      <c r="K33" s="10">
        <v>66.099999999999994</v>
      </c>
      <c r="L33" s="55" t="s">
        <v>178</v>
      </c>
      <c r="M33" s="10">
        <v>80</v>
      </c>
      <c r="N33" s="55" t="s">
        <v>178</v>
      </c>
      <c r="O33" s="10">
        <v>76</v>
      </c>
      <c r="P33" s="55" t="s">
        <v>178</v>
      </c>
      <c r="Q33" s="10">
        <v>76</v>
      </c>
      <c r="R33" s="55"/>
      <c r="S33" s="10">
        <v>76</v>
      </c>
      <c r="T33" s="10"/>
      <c r="U33" s="10">
        <v>76</v>
      </c>
      <c r="V33" s="55" t="s">
        <v>178</v>
      </c>
      <c r="W33" s="10">
        <v>72.400000000000006</v>
      </c>
      <c r="X33" s="55" t="s">
        <v>178</v>
      </c>
      <c r="Y33" s="10">
        <v>80</v>
      </c>
      <c r="Z33" s="55" t="s">
        <v>178</v>
      </c>
      <c r="AA33" s="10">
        <v>76</v>
      </c>
      <c r="AB33" s="65" t="s">
        <v>178</v>
      </c>
      <c r="AC33" s="7">
        <v>190</v>
      </c>
      <c r="AD33" s="2" t="s">
        <v>178</v>
      </c>
      <c r="AE33" s="10">
        <v>76</v>
      </c>
      <c r="AF33" s="54" t="s">
        <v>178</v>
      </c>
      <c r="AG33" s="10">
        <v>76</v>
      </c>
      <c r="AH33" s="55" t="s">
        <v>178</v>
      </c>
    </row>
    <row r="34" spans="1:34" ht="15.6" x14ac:dyDescent="0.3">
      <c r="A34" s="6" t="s">
        <v>54</v>
      </c>
      <c r="B34" s="2" t="s">
        <v>166</v>
      </c>
      <c r="C34" s="10">
        <v>76</v>
      </c>
      <c r="D34" s="55" t="s">
        <v>178</v>
      </c>
      <c r="E34" s="10">
        <v>76</v>
      </c>
      <c r="F34" s="55" t="s">
        <v>178</v>
      </c>
      <c r="G34" s="10">
        <v>72.400000000000006</v>
      </c>
      <c r="H34" s="59" t="s">
        <v>178</v>
      </c>
      <c r="I34" s="10">
        <v>76</v>
      </c>
      <c r="J34" s="55" t="s">
        <v>178</v>
      </c>
      <c r="K34" s="10">
        <v>66.099999999999994</v>
      </c>
      <c r="L34" s="55" t="s">
        <v>178</v>
      </c>
      <c r="M34" s="10">
        <v>80</v>
      </c>
      <c r="N34" s="55" t="s">
        <v>178</v>
      </c>
      <c r="O34" s="10">
        <v>76</v>
      </c>
      <c r="P34" s="55" t="s">
        <v>178</v>
      </c>
      <c r="Q34" s="10">
        <v>76</v>
      </c>
      <c r="R34" s="55"/>
      <c r="S34" s="10">
        <v>76</v>
      </c>
      <c r="T34" s="10"/>
      <c r="U34" s="10">
        <v>76</v>
      </c>
      <c r="V34" s="55" t="s">
        <v>178</v>
      </c>
      <c r="W34" s="10">
        <v>72.400000000000006</v>
      </c>
      <c r="X34" s="55" t="s">
        <v>178</v>
      </c>
      <c r="Y34" s="10">
        <v>80</v>
      </c>
      <c r="Z34" s="55" t="s">
        <v>178</v>
      </c>
      <c r="AA34" s="10">
        <v>76</v>
      </c>
      <c r="AB34" s="65" t="s">
        <v>178</v>
      </c>
      <c r="AC34" s="7">
        <v>190</v>
      </c>
      <c r="AD34" s="2" t="s">
        <v>178</v>
      </c>
      <c r="AE34" s="10">
        <v>76</v>
      </c>
      <c r="AF34" s="54" t="s">
        <v>178</v>
      </c>
      <c r="AG34" s="10">
        <v>76</v>
      </c>
      <c r="AH34" s="55" t="s">
        <v>178</v>
      </c>
    </row>
    <row r="35" spans="1:34" ht="15.6" x14ac:dyDescent="0.3">
      <c r="A35" s="6" t="s">
        <v>55</v>
      </c>
      <c r="B35" s="2" t="s">
        <v>166</v>
      </c>
      <c r="C35" s="10">
        <v>76</v>
      </c>
      <c r="D35" s="55" t="s">
        <v>178</v>
      </c>
      <c r="E35" s="10">
        <v>76</v>
      </c>
      <c r="F35" s="55" t="s">
        <v>178</v>
      </c>
      <c r="G35" s="10">
        <v>72.400000000000006</v>
      </c>
      <c r="H35" s="59" t="s">
        <v>178</v>
      </c>
      <c r="I35" s="10">
        <v>76</v>
      </c>
      <c r="J35" s="55" t="s">
        <v>178</v>
      </c>
      <c r="K35" s="10">
        <v>66.099999999999994</v>
      </c>
      <c r="L35" s="55" t="s">
        <v>178</v>
      </c>
      <c r="M35" s="10">
        <v>80</v>
      </c>
      <c r="N35" s="55" t="s">
        <v>178</v>
      </c>
      <c r="O35" s="10">
        <v>76</v>
      </c>
      <c r="P35" s="55" t="s">
        <v>178</v>
      </c>
      <c r="Q35" s="10">
        <v>76</v>
      </c>
      <c r="R35" s="55"/>
      <c r="S35" s="10">
        <v>76</v>
      </c>
      <c r="T35" s="10"/>
      <c r="U35" s="10">
        <v>76</v>
      </c>
      <c r="V35" s="55" t="s">
        <v>178</v>
      </c>
      <c r="W35" s="10">
        <v>72.400000000000006</v>
      </c>
      <c r="X35" s="55" t="s">
        <v>178</v>
      </c>
      <c r="Y35" s="10">
        <v>80</v>
      </c>
      <c r="Z35" s="55" t="s">
        <v>178</v>
      </c>
      <c r="AA35" s="10">
        <v>76</v>
      </c>
      <c r="AB35" s="65" t="s">
        <v>178</v>
      </c>
      <c r="AC35" s="7">
        <v>190</v>
      </c>
      <c r="AD35" s="2" t="s">
        <v>178</v>
      </c>
      <c r="AE35" s="10">
        <v>76</v>
      </c>
      <c r="AF35" s="54" t="s">
        <v>178</v>
      </c>
      <c r="AG35" s="10">
        <v>76</v>
      </c>
      <c r="AH35" s="55" t="s">
        <v>178</v>
      </c>
    </row>
    <row r="36" spans="1:34" ht="15.6" x14ac:dyDescent="0.3">
      <c r="A36" s="6" t="s">
        <v>56</v>
      </c>
      <c r="B36" s="2" t="s">
        <v>166</v>
      </c>
      <c r="C36" s="7">
        <v>116</v>
      </c>
      <c r="D36" s="55" t="s">
        <v>178</v>
      </c>
      <c r="E36" s="9">
        <v>315</v>
      </c>
      <c r="F36" s="55" t="s">
        <v>179</v>
      </c>
      <c r="G36" s="7">
        <v>111</v>
      </c>
      <c r="H36" s="59" t="s">
        <v>178</v>
      </c>
      <c r="I36" s="7">
        <v>116</v>
      </c>
      <c r="J36" s="55" t="s">
        <v>178</v>
      </c>
      <c r="K36" s="7">
        <v>101</v>
      </c>
      <c r="L36" s="55" t="s">
        <v>178</v>
      </c>
      <c r="M36" s="7">
        <v>123</v>
      </c>
      <c r="N36" s="55" t="s">
        <v>178</v>
      </c>
      <c r="O36" s="7">
        <v>116</v>
      </c>
      <c r="P36" s="55" t="s">
        <v>178</v>
      </c>
      <c r="Q36" s="7">
        <v>116</v>
      </c>
      <c r="R36" s="55" t="s">
        <v>179</v>
      </c>
      <c r="S36" s="7">
        <v>116</v>
      </c>
      <c r="T36" s="7"/>
      <c r="U36" s="7">
        <v>116</v>
      </c>
      <c r="V36" s="55" t="s">
        <v>178</v>
      </c>
      <c r="W36" s="7">
        <v>111</v>
      </c>
      <c r="X36" s="55" t="s">
        <v>178</v>
      </c>
      <c r="Y36" s="7">
        <v>123</v>
      </c>
      <c r="Z36" s="55" t="s">
        <v>178</v>
      </c>
      <c r="AA36" s="7">
        <v>116</v>
      </c>
      <c r="AB36" s="65" t="s">
        <v>178</v>
      </c>
      <c r="AC36" s="7">
        <v>291</v>
      </c>
      <c r="AD36" s="2" t="s">
        <v>178</v>
      </c>
      <c r="AE36" s="7">
        <v>116</v>
      </c>
      <c r="AF36" s="54" t="s">
        <v>178</v>
      </c>
      <c r="AG36" s="7">
        <v>116</v>
      </c>
      <c r="AH36" s="55" t="s">
        <v>178</v>
      </c>
    </row>
    <row r="37" spans="1:34" ht="15.6" x14ac:dyDescent="0.3">
      <c r="A37" s="6" t="s">
        <v>57</v>
      </c>
      <c r="B37" s="2" t="s">
        <v>166</v>
      </c>
      <c r="C37" s="7">
        <v>116</v>
      </c>
      <c r="D37" s="55" t="s">
        <v>178</v>
      </c>
      <c r="E37" s="7">
        <v>116</v>
      </c>
      <c r="F37" s="55" t="s">
        <v>178</v>
      </c>
      <c r="G37" s="7">
        <v>111</v>
      </c>
      <c r="H37" s="58" t="s">
        <v>178</v>
      </c>
      <c r="I37" s="7">
        <v>116</v>
      </c>
      <c r="J37" s="55" t="s">
        <v>178</v>
      </c>
      <c r="K37" s="7">
        <v>101</v>
      </c>
      <c r="L37" s="55" t="s">
        <v>178</v>
      </c>
      <c r="M37" s="7">
        <v>123</v>
      </c>
      <c r="N37" s="55" t="s">
        <v>178</v>
      </c>
      <c r="O37" s="7">
        <v>116</v>
      </c>
      <c r="P37" s="55" t="s">
        <v>178</v>
      </c>
      <c r="Q37" s="7">
        <v>116</v>
      </c>
      <c r="R37" s="55"/>
      <c r="S37" s="7">
        <v>116</v>
      </c>
      <c r="T37" s="7"/>
      <c r="U37" s="7">
        <v>116</v>
      </c>
      <c r="V37" s="55" t="s">
        <v>178</v>
      </c>
      <c r="W37" s="7">
        <v>111</v>
      </c>
      <c r="X37" s="55" t="s">
        <v>178</v>
      </c>
      <c r="Y37" s="7">
        <v>123</v>
      </c>
      <c r="Z37" s="55" t="s">
        <v>178</v>
      </c>
      <c r="AA37" s="7">
        <v>116</v>
      </c>
      <c r="AB37" s="65" t="s">
        <v>178</v>
      </c>
      <c r="AC37" s="7">
        <v>291</v>
      </c>
      <c r="AD37" s="2" t="s">
        <v>178</v>
      </c>
      <c r="AE37" s="7">
        <v>116</v>
      </c>
      <c r="AF37" s="54" t="s">
        <v>178</v>
      </c>
      <c r="AG37" s="7">
        <v>116</v>
      </c>
      <c r="AH37" s="55" t="s">
        <v>178</v>
      </c>
    </row>
    <row r="38" spans="1:34" ht="15.6" x14ac:dyDescent="0.3">
      <c r="A38" s="6" t="s">
        <v>58</v>
      </c>
      <c r="B38" s="2" t="s">
        <v>166</v>
      </c>
      <c r="C38" s="10">
        <v>91</v>
      </c>
      <c r="D38" s="55" t="s">
        <v>178</v>
      </c>
      <c r="E38" s="10">
        <v>91</v>
      </c>
      <c r="F38" s="55" t="s">
        <v>178</v>
      </c>
      <c r="G38" s="10">
        <v>86.7</v>
      </c>
      <c r="H38" s="58" t="s">
        <v>178</v>
      </c>
      <c r="I38" s="10">
        <v>91</v>
      </c>
      <c r="J38" s="55" t="s">
        <v>178</v>
      </c>
      <c r="K38" s="10">
        <v>79.099999999999994</v>
      </c>
      <c r="L38" s="55" t="s">
        <v>178</v>
      </c>
      <c r="M38" s="10">
        <v>95.8</v>
      </c>
      <c r="N38" s="55" t="s">
        <v>178</v>
      </c>
      <c r="O38" s="10">
        <v>91</v>
      </c>
      <c r="P38" s="55" t="s">
        <v>178</v>
      </c>
      <c r="Q38" s="10">
        <v>91</v>
      </c>
      <c r="R38" s="55" t="s">
        <v>179</v>
      </c>
      <c r="S38" s="10">
        <v>91</v>
      </c>
      <c r="T38" s="10"/>
      <c r="U38" s="10">
        <v>91</v>
      </c>
      <c r="V38" s="55" t="s">
        <v>178</v>
      </c>
      <c r="W38" s="10">
        <v>86.7</v>
      </c>
      <c r="X38" s="55" t="s">
        <v>178</v>
      </c>
      <c r="Y38" s="10">
        <v>95.8</v>
      </c>
      <c r="Z38" s="55" t="s">
        <v>178</v>
      </c>
      <c r="AA38" s="10">
        <v>91</v>
      </c>
      <c r="AB38" s="65" t="s">
        <v>178</v>
      </c>
      <c r="AC38" s="7">
        <v>228</v>
      </c>
      <c r="AD38" s="2" t="s">
        <v>178</v>
      </c>
      <c r="AE38" s="10">
        <v>91</v>
      </c>
      <c r="AF38" s="54" t="s">
        <v>178</v>
      </c>
      <c r="AG38" s="10">
        <v>91</v>
      </c>
      <c r="AH38" s="55" t="s">
        <v>178</v>
      </c>
    </row>
    <row r="39" spans="1:34" ht="15.6" x14ac:dyDescent="0.3">
      <c r="A39" s="6" t="s">
        <v>59</v>
      </c>
      <c r="B39" s="2" t="s">
        <v>166</v>
      </c>
      <c r="C39" s="7">
        <v>100</v>
      </c>
      <c r="D39" s="55" t="s">
        <v>178</v>
      </c>
      <c r="E39" s="9">
        <v>298</v>
      </c>
      <c r="F39" s="55" t="s">
        <v>179</v>
      </c>
      <c r="G39" s="10">
        <v>95.2</v>
      </c>
      <c r="H39" s="59" t="s">
        <v>178</v>
      </c>
      <c r="I39" s="9">
        <v>138</v>
      </c>
      <c r="J39" s="55" t="s">
        <v>179</v>
      </c>
      <c r="K39" s="10">
        <v>87</v>
      </c>
      <c r="L39" s="55" t="s">
        <v>178</v>
      </c>
      <c r="M39" s="7">
        <v>105</v>
      </c>
      <c r="N39" s="55" t="s">
        <v>178</v>
      </c>
      <c r="O39" s="7">
        <v>100</v>
      </c>
      <c r="P39" s="55" t="s">
        <v>178</v>
      </c>
      <c r="Q39" s="7">
        <v>100</v>
      </c>
      <c r="R39" s="55"/>
      <c r="S39" s="7">
        <v>100</v>
      </c>
      <c r="T39" s="7"/>
      <c r="U39" s="7">
        <v>100</v>
      </c>
      <c r="V39" s="55" t="s">
        <v>178</v>
      </c>
      <c r="W39" s="10">
        <v>95.2</v>
      </c>
      <c r="X39" s="55" t="s">
        <v>178</v>
      </c>
      <c r="Y39" s="7">
        <v>105</v>
      </c>
      <c r="Z39" s="55" t="s">
        <v>178</v>
      </c>
      <c r="AA39" s="7">
        <v>100</v>
      </c>
      <c r="AB39" s="65" t="s">
        <v>178</v>
      </c>
      <c r="AC39" s="7">
        <v>250</v>
      </c>
      <c r="AD39" s="2" t="s">
        <v>178</v>
      </c>
      <c r="AE39" s="7">
        <v>100</v>
      </c>
      <c r="AF39" s="54" t="s">
        <v>178</v>
      </c>
      <c r="AG39" s="7">
        <v>100</v>
      </c>
      <c r="AH39" s="55" t="s">
        <v>178</v>
      </c>
    </row>
    <row r="40" spans="1:34" ht="15.6" x14ac:dyDescent="0.3">
      <c r="A40" s="6" t="s">
        <v>60</v>
      </c>
      <c r="B40" s="2" t="s">
        <v>166</v>
      </c>
      <c r="C40" s="10">
        <v>64</v>
      </c>
      <c r="D40" s="55" t="s">
        <v>178</v>
      </c>
      <c r="E40" s="10">
        <v>64</v>
      </c>
      <c r="F40" s="55" t="s">
        <v>178</v>
      </c>
      <c r="G40" s="10">
        <v>61</v>
      </c>
      <c r="H40" s="59" t="s">
        <v>178</v>
      </c>
      <c r="I40" s="10">
        <v>64</v>
      </c>
      <c r="J40" s="55" t="s">
        <v>178</v>
      </c>
      <c r="K40" s="10">
        <v>55.6</v>
      </c>
      <c r="L40" s="55" t="s">
        <v>178</v>
      </c>
      <c r="M40" s="10">
        <v>67.400000000000006</v>
      </c>
      <c r="N40" s="55" t="s">
        <v>178</v>
      </c>
      <c r="O40" s="10">
        <v>64</v>
      </c>
      <c r="P40" s="55" t="s">
        <v>178</v>
      </c>
      <c r="Q40" s="10">
        <v>64</v>
      </c>
      <c r="R40" s="55"/>
      <c r="S40" s="10">
        <v>64</v>
      </c>
      <c r="T40" s="10"/>
      <c r="U40" s="10">
        <v>64</v>
      </c>
      <c r="V40" s="55" t="s">
        <v>178</v>
      </c>
      <c r="W40" s="10">
        <v>61</v>
      </c>
      <c r="X40" s="55" t="s">
        <v>178</v>
      </c>
      <c r="Y40" s="10">
        <v>67.400000000000006</v>
      </c>
      <c r="Z40" s="55" t="s">
        <v>178</v>
      </c>
      <c r="AA40" s="10">
        <v>64</v>
      </c>
      <c r="AB40" s="65" t="s">
        <v>178</v>
      </c>
      <c r="AC40" s="7">
        <v>160</v>
      </c>
      <c r="AD40" s="2" t="s">
        <v>178</v>
      </c>
      <c r="AE40" s="10">
        <v>64</v>
      </c>
      <c r="AF40" s="54" t="s">
        <v>178</v>
      </c>
      <c r="AG40" s="10">
        <v>64</v>
      </c>
      <c r="AH40" s="55" t="s">
        <v>178</v>
      </c>
    </row>
    <row r="41" spans="1:34" ht="15.6" x14ac:dyDescent="0.3">
      <c r="A41" s="6" t="s">
        <v>61</v>
      </c>
      <c r="B41" s="2" t="s">
        <v>166</v>
      </c>
      <c r="C41" s="10">
        <v>75.5</v>
      </c>
      <c r="D41" s="55" t="s">
        <v>178</v>
      </c>
      <c r="E41" s="10">
        <v>75.5</v>
      </c>
      <c r="F41" s="55" t="s">
        <v>178</v>
      </c>
      <c r="G41" s="10">
        <v>71.900000000000006</v>
      </c>
      <c r="H41" s="59" t="s">
        <v>178</v>
      </c>
      <c r="I41" s="10">
        <v>75.5</v>
      </c>
      <c r="J41" s="55" t="s">
        <v>178</v>
      </c>
      <c r="K41" s="10">
        <v>65.599999999999994</v>
      </c>
      <c r="L41" s="55" t="s">
        <v>178</v>
      </c>
      <c r="M41" s="10">
        <v>79.5</v>
      </c>
      <c r="N41" s="55" t="s">
        <v>178</v>
      </c>
      <c r="O41" s="10">
        <v>75.5</v>
      </c>
      <c r="P41" s="55" t="s">
        <v>178</v>
      </c>
      <c r="Q41" s="10">
        <v>75.5</v>
      </c>
      <c r="R41" s="55"/>
      <c r="S41" s="10">
        <v>75.5</v>
      </c>
      <c r="T41" s="10"/>
      <c r="U41" s="10">
        <v>75.5</v>
      </c>
      <c r="V41" s="55" t="s">
        <v>178</v>
      </c>
      <c r="W41" s="10">
        <v>71.900000000000006</v>
      </c>
      <c r="X41" s="55" t="s">
        <v>178</v>
      </c>
      <c r="Y41" s="10">
        <v>79.5</v>
      </c>
      <c r="Z41" s="55" t="s">
        <v>178</v>
      </c>
      <c r="AA41" s="10">
        <v>75.5</v>
      </c>
      <c r="AB41" s="65" t="s">
        <v>178</v>
      </c>
      <c r="AC41" s="7">
        <v>189</v>
      </c>
      <c r="AD41" s="2" t="s">
        <v>178</v>
      </c>
      <c r="AE41" s="10">
        <v>75.5</v>
      </c>
      <c r="AF41" s="54" t="s">
        <v>178</v>
      </c>
      <c r="AG41" s="10">
        <v>75.5</v>
      </c>
      <c r="AH41" s="55" t="s">
        <v>178</v>
      </c>
    </row>
    <row r="42" spans="1:34" ht="15.6" x14ac:dyDescent="0.3">
      <c r="A42" s="6" t="s">
        <v>62</v>
      </c>
      <c r="B42" s="2" t="s">
        <v>166</v>
      </c>
      <c r="C42" s="9">
        <v>103</v>
      </c>
      <c r="D42" s="55" t="s">
        <v>179</v>
      </c>
      <c r="E42" s="10">
        <v>88.5</v>
      </c>
      <c r="F42" s="55" t="s">
        <v>178</v>
      </c>
      <c r="G42" s="10">
        <v>84.3</v>
      </c>
      <c r="H42" s="59" t="s">
        <v>178</v>
      </c>
      <c r="I42" s="10">
        <v>88.5</v>
      </c>
      <c r="J42" s="55" t="s">
        <v>178</v>
      </c>
      <c r="K42" s="10">
        <v>77</v>
      </c>
      <c r="L42" s="55" t="s">
        <v>178</v>
      </c>
      <c r="M42" s="10">
        <v>93.2</v>
      </c>
      <c r="N42" s="55" t="s">
        <v>178</v>
      </c>
      <c r="O42" s="10">
        <v>88.5</v>
      </c>
      <c r="P42" s="55" t="s">
        <v>178</v>
      </c>
      <c r="Q42" s="10">
        <v>88.5</v>
      </c>
      <c r="R42" s="55"/>
      <c r="S42" s="10">
        <v>88.5</v>
      </c>
      <c r="T42" s="10"/>
      <c r="U42" s="10">
        <v>88.5</v>
      </c>
      <c r="V42" s="55" t="s">
        <v>178</v>
      </c>
      <c r="W42" s="10">
        <v>84.3</v>
      </c>
      <c r="X42" s="55" t="s">
        <v>178</v>
      </c>
      <c r="Y42" s="10">
        <v>93.2</v>
      </c>
      <c r="Z42" s="55" t="s">
        <v>178</v>
      </c>
      <c r="AA42" s="10">
        <v>88.5</v>
      </c>
      <c r="AB42" s="65" t="s">
        <v>178</v>
      </c>
      <c r="AC42" s="7">
        <v>221</v>
      </c>
      <c r="AD42" s="2" t="s">
        <v>178</v>
      </c>
      <c r="AE42" s="10">
        <v>88.5</v>
      </c>
      <c r="AF42" s="54" t="s">
        <v>178</v>
      </c>
      <c r="AG42" s="10">
        <v>88.5</v>
      </c>
      <c r="AH42" s="55" t="s">
        <v>178</v>
      </c>
    </row>
    <row r="43" spans="1:34" ht="15.6" x14ac:dyDescent="0.3">
      <c r="A43" s="6" t="s">
        <v>63</v>
      </c>
      <c r="B43" s="2" t="s">
        <v>166</v>
      </c>
      <c r="C43" s="9">
        <v>206</v>
      </c>
      <c r="D43" s="55" t="s">
        <v>179</v>
      </c>
      <c r="E43" s="10">
        <v>88.5</v>
      </c>
      <c r="F43" s="55" t="s">
        <v>178</v>
      </c>
      <c r="G43" s="10">
        <v>84.3</v>
      </c>
      <c r="H43" s="59" t="s">
        <v>178</v>
      </c>
      <c r="I43" s="10">
        <v>88.5</v>
      </c>
      <c r="J43" s="55" t="s">
        <v>178</v>
      </c>
      <c r="K43" s="10">
        <v>77</v>
      </c>
      <c r="L43" s="55" t="s">
        <v>178</v>
      </c>
      <c r="M43" s="10">
        <v>93.2</v>
      </c>
      <c r="N43" s="55" t="s">
        <v>178</v>
      </c>
      <c r="O43" s="10">
        <v>88.5</v>
      </c>
      <c r="P43" s="55" t="s">
        <v>178</v>
      </c>
      <c r="Q43" s="10">
        <v>88.5</v>
      </c>
      <c r="R43" s="55"/>
      <c r="S43" s="10">
        <v>88.5</v>
      </c>
      <c r="T43" s="10"/>
      <c r="U43" s="10">
        <v>88.5</v>
      </c>
      <c r="V43" s="55" t="s">
        <v>178</v>
      </c>
      <c r="W43" s="10">
        <v>84.3</v>
      </c>
      <c r="X43" s="55" t="s">
        <v>178</v>
      </c>
      <c r="Y43" s="10">
        <v>93.2</v>
      </c>
      <c r="Z43" s="55" t="s">
        <v>178</v>
      </c>
      <c r="AA43" s="10">
        <v>88.5</v>
      </c>
      <c r="AB43" s="65" t="s">
        <v>178</v>
      </c>
      <c r="AC43" s="7">
        <v>221</v>
      </c>
      <c r="AD43" s="2" t="s">
        <v>178</v>
      </c>
      <c r="AE43" s="10">
        <v>88.5</v>
      </c>
      <c r="AF43" s="54" t="s">
        <v>178</v>
      </c>
      <c r="AG43" s="10">
        <v>88.5</v>
      </c>
      <c r="AH43" s="55" t="s">
        <v>178</v>
      </c>
    </row>
    <row r="44" spans="1:34" ht="15.6" x14ac:dyDescent="0.3">
      <c r="A44" s="6" t="s">
        <v>64</v>
      </c>
      <c r="B44" s="2" t="s">
        <v>166</v>
      </c>
      <c r="C44" s="9">
        <v>361</v>
      </c>
      <c r="D44" s="55" t="s">
        <v>179</v>
      </c>
      <c r="E44" s="10">
        <v>88.5</v>
      </c>
      <c r="F44" s="55" t="s">
        <v>178</v>
      </c>
      <c r="G44" s="10">
        <v>84.3</v>
      </c>
      <c r="H44" s="59" t="s">
        <v>178</v>
      </c>
      <c r="I44" s="10">
        <v>88.5</v>
      </c>
      <c r="J44" s="55" t="s">
        <v>178</v>
      </c>
      <c r="K44" s="10">
        <v>77</v>
      </c>
      <c r="L44" s="55" t="s">
        <v>178</v>
      </c>
      <c r="M44" s="10">
        <v>93.2</v>
      </c>
      <c r="N44" s="55" t="s">
        <v>178</v>
      </c>
      <c r="O44" s="10">
        <v>88.5</v>
      </c>
      <c r="P44" s="55" t="s">
        <v>178</v>
      </c>
      <c r="Q44" s="10">
        <v>88.5</v>
      </c>
      <c r="R44" s="55"/>
      <c r="S44" s="10">
        <v>88.5</v>
      </c>
      <c r="T44" s="10"/>
      <c r="U44" s="10">
        <v>88.5</v>
      </c>
      <c r="V44" s="55" t="s">
        <v>178</v>
      </c>
      <c r="W44" s="10">
        <v>84.3</v>
      </c>
      <c r="X44" s="55" t="s">
        <v>178</v>
      </c>
      <c r="Y44" s="10">
        <v>93.2</v>
      </c>
      <c r="Z44" s="55" t="s">
        <v>178</v>
      </c>
      <c r="AA44" s="10">
        <v>88.5</v>
      </c>
      <c r="AB44" s="65" t="s">
        <v>178</v>
      </c>
      <c r="AC44" s="7">
        <v>221</v>
      </c>
      <c r="AD44" s="2" t="s">
        <v>178</v>
      </c>
      <c r="AE44" s="10">
        <v>88.5</v>
      </c>
      <c r="AF44" s="54" t="s">
        <v>178</v>
      </c>
      <c r="AG44" s="10">
        <v>88.5</v>
      </c>
      <c r="AH44" s="55" t="s">
        <v>178</v>
      </c>
    </row>
    <row r="45" spans="1:34" ht="15.6" x14ac:dyDescent="0.3">
      <c r="A45" s="6" t="s">
        <v>65</v>
      </c>
      <c r="B45" s="2" t="s">
        <v>166</v>
      </c>
      <c r="C45" s="10">
        <v>88.5</v>
      </c>
      <c r="D45" s="55" t="s">
        <v>178</v>
      </c>
      <c r="E45" s="10">
        <v>88.5</v>
      </c>
      <c r="F45" s="55" t="s">
        <v>178</v>
      </c>
      <c r="G45" s="10">
        <v>84.3</v>
      </c>
      <c r="H45" s="59" t="s">
        <v>178</v>
      </c>
      <c r="I45" s="10">
        <v>88.5</v>
      </c>
      <c r="J45" s="55" t="s">
        <v>178</v>
      </c>
      <c r="K45" s="10">
        <v>77</v>
      </c>
      <c r="L45" s="55" t="s">
        <v>178</v>
      </c>
      <c r="M45" s="10">
        <v>93.2</v>
      </c>
      <c r="N45" s="55" t="s">
        <v>178</v>
      </c>
      <c r="O45" s="10">
        <v>88.5</v>
      </c>
      <c r="P45" s="55" t="s">
        <v>178</v>
      </c>
      <c r="Q45" s="10">
        <v>88.5</v>
      </c>
      <c r="R45" s="55"/>
      <c r="S45" s="10">
        <v>88.5</v>
      </c>
      <c r="T45" s="10"/>
      <c r="U45" s="10">
        <v>88.5</v>
      </c>
      <c r="V45" s="55" t="s">
        <v>178</v>
      </c>
      <c r="W45" s="10">
        <v>84.3</v>
      </c>
      <c r="X45" s="55" t="s">
        <v>178</v>
      </c>
      <c r="Y45" s="10">
        <v>93.2</v>
      </c>
      <c r="Z45" s="55" t="s">
        <v>178</v>
      </c>
      <c r="AA45" s="10">
        <v>88.5</v>
      </c>
      <c r="AB45" s="65" t="s">
        <v>178</v>
      </c>
      <c r="AC45" s="7">
        <v>221</v>
      </c>
      <c r="AD45" s="2" t="s">
        <v>178</v>
      </c>
      <c r="AE45" s="10">
        <v>88.5</v>
      </c>
      <c r="AF45" s="54" t="s">
        <v>178</v>
      </c>
      <c r="AG45" s="10">
        <v>88.5</v>
      </c>
      <c r="AH45" s="55" t="s">
        <v>178</v>
      </c>
    </row>
    <row r="46" spans="1:34" ht="15.6" x14ac:dyDescent="0.3">
      <c r="A46" s="6" t="s">
        <v>66</v>
      </c>
      <c r="B46" s="2" t="s">
        <v>166</v>
      </c>
      <c r="C46" s="10">
        <v>73</v>
      </c>
      <c r="D46" s="55" t="s">
        <v>178</v>
      </c>
      <c r="E46" s="10">
        <v>73</v>
      </c>
      <c r="F46" s="55" t="s">
        <v>178</v>
      </c>
      <c r="G46" s="10">
        <v>69.5</v>
      </c>
      <c r="H46" s="59" t="s">
        <v>178</v>
      </c>
      <c r="I46" s="10">
        <v>73</v>
      </c>
      <c r="J46" s="55" t="s">
        <v>178</v>
      </c>
      <c r="K46" s="10">
        <v>63.5</v>
      </c>
      <c r="L46" s="55" t="s">
        <v>178</v>
      </c>
      <c r="M46" s="10">
        <v>76.8</v>
      </c>
      <c r="N46" s="55" t="s">
        <v>178</v>
      </c>
      <c r="O46" s="10">
        <v>73</v>
      </c>
      <c r="P46" s="55" t="s">
        <v>178</v>
      </c>
      <c r="Q46" s="10">
        <v>73</v>
      </c>
      <c r="R46" s="55"/>
      <c r="S46" s="10">
        <v>73</v>
      </c>
      <c r="T46" s="10"/>
      <c r="U46" s="10">
        <v>73</v>
      </c>
      <c r="V46" s="55" t="s">
        <v>178</v>
      </c>
      <c r="W46" s="10">
        <v>69.5</v>
      </c>
      <c r="X46" s="55" t="s">
        <v>178</v>
      </c>
      <c r="Y46" s="10">
        <v>76.8</v>
      </c>
      <c r="Z46" s="55" t="s">
        <v>178</v>
      </c>
      <c r="AA46" s="10">
        <v>73</v>
      </c>
      <c r="AB46" s="65" t="s">
        <v>178</v>
      </c>
      <c r="AC46" s="7">
        <v>182</v>
      </c>
      <c r="AD46" s="2" t="s">
        <v>178</v>
      </c>
      <c r="AE46" s="10">
        <v>73</v>
      </c>
      <c r="AF46" s="54" t="s">
        <v>178</v>
      </c>
      <c r="AG46" s="10">
        <v>73</v>
      </c>
      <c r="AH46" s="55" t="s">
        <v>178</v>
      </c>
    </row>
    <row r="47" spans="1:34" ht="15.6" x14ac:dyDescent="0.3">
      <c r="A47" s="6" t="s">
        <v>67</v>
      </c>
      <c r="B47" s="2" t="s">
        <v>166</v>
      </c>
      <c r="C47" s="10">
        <v>73</v>
      </c>
      <c r="D47" s="55" t="s">
        <v>178</v>
      </c>
      <c r="E47" s="10">
        <v>73</v>
      </c>
      <c r="F47" s="55" t="s">
        <v>178</v>
      </c>
      <c r="G47" s="10">
        <v>69.5</v>
      </c>
      <c r="H47" s="59" t="s">
        <v>178</v>
      </c>
      <c r="I47" s="10">
        <v>73</v>
      </c>
      <c r="J47" s="55" t="s">
        <v>178</v>
      </c>
      <c r="K47" s="10">
        <v>63.5</v>
      </c>
      <c r="L47" s="55" t="s">
        <v>178</v>
      </c>
      <c r="M47" s="10">
        <v>76.8</v>
      </c>
      <c r="N47" s="55" t="s">
        <v>178</v>
      </c>
      <c r="O47" s="10">
        <v>73</v>
      </c>
      <c r="P47" s="55" t="s">
        <v>178</v>
      </c>
      <c r="Q47" s="10">
        <v>73</v>
      </c>
      <c r="R47" s="55"/>
      <c r="S47" s="10">
        <v>73</v>
      </c>
      <c r="T47" s="10"/>
      <c r="U47" s="10">
        <v>73</v>
      </c>
      <c r="V47" s="55" t="s">
        <v>178</v>
      </c>
      <c r="W47" s="10">
        <v>69.5</v>
      </c>
      <c r="X47" s="55" t="s">
        <v>178</v>
      </c>
      <c r="Y47" s="10">
        <v>76.8</v>
      </c>
      <c r="Z47" s="55" t="s">
        <v>178</v>
      </c>
      <c r="AA47" s="10">
        <v>73</v>
      </c>
      <c r="AB47" s="65" t="s">
        <v>178</v>
      </c>
      <c r="AC47" s="7">
        <v>182</v>
      </c>
      <c r="AD47" s="2" t="s">
        <v>178</v>
      </c>
      <c r="AE47" s="10">
        <v>73</v>
      </c>
      <c r="AF47" s="54" t="s">
        <v>178</v>
      </c>
      <c r="AG47" s="10">
        <v>73</v>
      </c>
      <c r="AH47" s="55" t="s">
        <v>178</v>
      </c>
    </row>
    <row r="48" spans="1:34" ht="15.6" x14ac:dyDescent="0.3">
      <c r="A48" s="6" t="s">
        <v>68</v>
      </c>
      <c r="B48" s="2" t="s">
        <v>166</v>
      </c>
      <c r="C48" s="10">
        <v>73</v>
      </c>
      <c r="D48" s="55" t="s">
        <v>178</v>
      </c>
      <c r="E48" s="10">
        <v>73</v>
      </c>
      <c r="F48" s="55" t="s">
        <v>178</v>
      </c>
      <c r="G48" s="10">
        <v>69.5</v>
      </c>
      <c r="H48" s="59" t="s">
        <v>178</v>
      </c>
      <c r="I48" s="10">
        <v>73</v>
      </c>
      <c r="J48" s="55" t="s">
        <v>178</v>
      </c>
      <c r="K48" s="10">
        <v>63.5</v>
      </c>
      <c r="L48" s="55" t="s">
        <v>178</v>
      </c>
      <c r="M48" s="10">
        <v>76.8</v>
      </c>
      <c r="N48" s="55" t="s">
        <v>178</v>
      </c>
      <c r="O48" s="10">
        <v>73</v>
      </c>
      <c r="P48" s="55" t="s">
        <v>178</v>
      </c>
      <c r="Q48" s="10">
        <v>73</v>
      </c>
      <c r="R48" s="55"/>
      <c r="S48" s="10">
        <v>73</v>
      </c>
      <c r="T48" s="10"/>
      <c r="U48" s="10">
        <v>73</v>
      </c>
      <c r="V48" s="55" t="s">
        <v>178</v>
      </c>
      <c r="W48" s="10">
        <v>69.5</v>
      </c>
      <c r="X48" s="55" t="s">
        <v>178</v>
      </c>
      <c r="Y48" s="10">
        <v>76.8</v>
      </c>
      <c r="Z48" s="55" t="s">
        <v>178</v>
      </c>
      <c r="AA48" s="10">
        <v>73</v>
      </c>
      <c r="AB48" s="65" t="s">
        <v>178</v>
      </c>
      <c r="AC48" s="7">
        <v>182</v>
      </c>
      <c r="AD48" s="2" t="s">
        <v>178</v>
      </c>
      <c r="AE48" s="10">
        <v>73</v>
      </c>
      <c r="AF48" s="54" t="s">
        <v>178</v>
      </c>
      <c r="AG48" s="10">
        <v>73</v>
      </c>
      <c r="AH48" s="55" t="s">
        <v>178</v>
      </c>
    </row>
    <row r="49" spans="1:34" ht="15.6" x14ac:dyDescent="0.3">
      <c r="A49" s="6" t="s">
        <v>69</v>
      </c>
      <c r="B49" s="2" t="s">
        <v>166</v>
      </c>
      <c r="C49" s="10">
        <v>73</v>
      </c>
      <c r="D49" s="55" t="s">
        <v>178</v>
      </c>
      <c r="E49" s="10">
        <v>73</v>
      </c>
      <c r="F49" s="55" t="s">
        <v>178</v>
      </c>
      <c r="G49" s="10">
        <v>69.5</v>
      </c>
      <c r="H49" s="59" t="s">
        <v>178</v>
      </c>
      <c r="I49" s="10">
        <v>73</v>
      </c>
      <c r="J49" s="55" t="s">
        <v>178</v>
      </c>
      <c r="K49" s="10">
        <v>63.5</v>
      </c>
      <c r="L49" s="55" t="s">
        <v>178</v>
      </c>
      <c r="M49" s="10">
        <v>76.8</v>
      </c>
      <c r="N49" s="55" t="s">
        <v>178</v>
      </c>
      <c r="O49" s="10">
        <v>73</v>
      </c>
      <c r="P49" s="55" t="s">
        <v>178</v>
      </c>
      <c r="Q49" s="10">
        <v>73</v>
      </c>
      <c r="R49" s="55"/>
      <c r="S49" s="10">
        <v>73</v>
      </c>
      <c r="T49" s="10"/>
      <c r="U49" s="10">
        <v>73</v>
      </c>
      <c r="V49" s="55" t="s">
        <v>178</v>
      </c>
      <c r="W49" s="10">
        <v>69.5</v>
      </c>
      <c r="X49" s="55" t="s">
        <v>178</v>
      </c>
      <c r="Y49" s="10">
        <v>76.8</v>
      </c>
      <c r="Z49" s="55" t="s">
        <v>178</v>
      </c>
      <c r="AA49" s="10">
        <v>73</v>
      </c>
      <c r="AB49" s="65" t="s">
        <v>178</v>
      </c>
      <c r="AC49" s="7">
        <v>182</v>
      </c>
      <c r="AD49" s="2" t="s">
        <v>178</v>
      </c>
      <c r="AE49" s="10">
        <v>73</v>
      </c>
      <c r="AF49" s="54" t="s">
        <v>178</v>
      </c>
      <c r="AG49" s="10">
        <v>73</v>
      </c>
      <c r="AH49" s="55" t="s">
        <v>178</v>
      </c>
    </row>
    <row r="50" spans="1:34" ht="15.6" x14ac:dyDescent="0.3">
      <c r="A50" s="6" t="s">
        <v>70</v>
      </c>
      <c r="B50" s="2" t="s">
        <v>166</v>
      </c>
      <c r="C50" s="9">
        <v>161</v>
      </c>
      <c r="D50" s="55" t="s">
        <v>179</v>
      </c>
      <c r="E50" s="10">
        <v>73</v>
      </c>
      <c r="F50" s="55" t="s">
        <v>178</v>
      </c>
      <c r="G50" s="10">
        <v>69.5</v>
      </c>
      <c r="H50" s="59" t="s">
        <v>178</v>
      </c>
      <c r="I50" s="10">
        <v>73</v>
      </c>
      <c r="J50" s="55" t="s">
        <v>178</v>
      </c>
      <c r="K50" s="10">
        <v>63.5</v>
      </c>
      <c r="L50" s="55" t="s">
        <v>178</v>
      </c>
      <c r="M50" s="10">
        <v>76.8</v>
      </c>
      <c r="N50" s="55" t="s">
        <v>178</v>
      </c>
      <c r="O50" s="10">
        <v>73</v>
      </c>
      <c r="P50" s="55" t="s">
        <v>178</v>
      </c>
      <c r="Q50" s="10">
        <v>73</v>
      </c>
      <c r="R50" s="55"/>
      <c r="S50" s="10">
        <v>73</v>
      </c>
      <c r="T50" s="10"/>
      <c r="U50" s="10">
        <v>73</v>
      </c>
      <c r="V50" s="55" t="s">
        <v>178</v>
      </c>
      <c r="W50" s="10">
        <v>69.5</v>
      </c>
      <c r="X50" s="55" t="s">
        <v>178</v>
      </c>
      <c r="Y50" s="10">
        <v>76.8</v>
      </c>
      <c r="Z50" s="55" t="s">
        <v>178</v>
      </c>
      <c r="AA50" s="10">
        <v>73</v>
      </c>
      <c r="AB50" s="65" t="s">
        <v>178</v>
      </c>
      <c r="AC50" s="7">
        <v>182</v>
      </c>
      <c r="AD50" s="2" t="s">
        <v>178</v>
      </c>
      <c r="AE50" s="10">
        <v>73</v>
      </c>
      <c r="AF50" s="54" t="s">
        <v>178</v>
      </c>
      <c r="AG50" s="10">
        <v>73</v>
      </c>
      <c r="AH50" s="55" t="s">
        <v>178</v>
      </c>
    </row>
    <row r="51" spans="1:34" ht="15.6" x14ac:dyDescent="0.3">
      <c r="A51" s="6" t="s">
        <v>71</v>
      </c>
      <c r="B51" s="2" t="s">
        <v>166</v>
      </c>
      <c r="C51" s="9">
        <v>256</v>
      </c>
      <c r="D51" s="55" t="s">
        <v>179</v>
      </c>
      <c r="E51" s="10">
        <v>73</v>
      </c>
      <c r="F51" s="55" t="s">
        <v>178</v>
      </c>
      <c r="G51" s="10">
        <v>69.5</v>
      </c>
      <c r="H51" s="59" t="s">
        <v>178</v>
      </c>
      <c r="I51" s="10">
        <v>73</v>
      </c>
      <c r="J51" s="55" t="s">
        <v>178</v>
      </c>
      <c r="K51" s="10">
        <v>63.5</v>
      </c>
      <c r="L51" s="55" t="s">
        <v>178</v>
      </c>
      <c r="M51" s="10">
        <v>76.8</v>
      </c>
      <c r="N51" s="55" t="s">
        <v>178</v>
      </c>
      <c r="O51" s="10">
        <v>73</v>
      </c>
      <c r="P51" s="55" t="s">
        <v>178</v>
      </c>
      <c r="Q51" s="10">
        <v>73</v>
      </c>
      <c r="R51" s="55"/>
      <c r="S51" s="10">
        <v>73</v>
      </c>
      <c r="T51" s="10"/>
      <c r="U51" s="10">
        <v>73</v>
      </c>
      <c r="V51" s="55" t="s">
        <v>178</v>
      </c>
      <c r="W51" s="10">
        <v>69.5</v>
      </c>
      <c r="X51" s="55" t="s">
        <v>178</v>
      </c>
      <c r="Y51" s="10">
        <v>76.8</v>
      </c>
      <c r="Z51" s="55" t="s">
        <v>178</v>
      </c>
      <c r="AA51" s="10">
        <v>73</v>
      </c>
      <c r="AB51" s="65" t="s">
        <v>178</v>
      </c>
      <c r="AC51" s="7">
        <v>182</v>
      </c>
      <c r="AD51" s="2" t="s">
        <v>178</v>
      </c>
      <c r="AE51" s="10">
        <v>73</v>
      </c>
      <c r="AF51" s="54" t="s">
        <v>178</v>
      </c>
      <c r="AG51" s="10">
        <v>73</v>
      </c>
      <c r="AH51" s="55" t="s">
        <v>178</v>
      </c>
    </row>
    <row r="52" spans="1:34" ht="15.6" x14ac:dyDescent="0.3">
      <c r="A52" s="6" t="s">
        <v>72</v>
      </c>
      <c r="B52" s="2" t="s">
        <v>166</v>
      </c>
      <c r="C52" s="10">
        <v>73</v>
      </c>
      <c r="D52" s="55" t="s">
        <v>178</v>
      </c>
      <c r="E52" s="10">
        <v>73</v>
      </c>
      <c r="F52" s="55" t="s">
        <v>178</v>
      </c>
      <c r="G52" s="10">
        <v>69.5</v>
      </c>
      <c r="H52" s="59" t="s">
        <v>178</v>
      </c>
      <c r="I52" s="10">
        <v>73</v>
      </c>
      <c r="J52" s="55" t="s">
        <v>178</v>
      </c>
      <c r="K52" s="10">
        <v>63.5</v>
      </c>
      <c r="L52" s="55" t="s">
        <v>178</v>
      </c>
      <c r="M52" s="10">
        <v>76.8</v>
      </c>
      <c r="N52" s="55" t="s">
        <v>178</v>
      </c>
      <c r="O52" s="10">
        <v>73</v>
      </c>
      <c r="P52" s="55" t="s">
        <v>178</v>
      </c>
      <c r="Q52" s="10">
        <v>73</v>
      </c>
      <c r="R52" s="55"/>
      <c r="S52" s="10">
        <v>73</v>
      </c>
      <c r="T52" s="10"/>
      <c r="U52" s="10">
        <v>73</v>
      </c>
      <c r="V52" s="55" t="s">
        <v>178</v>
      </c>
      <c r="W52" s="10">
        <v>69.5</v>
      </c>
      <c r="X52" s="55" t="s">
        <v>178</v>
      </c>
      <c r="Y52" s="10">
        <v>76.8</v>
      </c>
      <c r="Z52" s="55" t="s">
        <v>178</v>
      </c>
      <c r="AA52" s="10">
        <v>73</v>
      </c>
      <c r="AB52" s="65" t="s">
        <v>178</v>
      </c>
      <c r="AC52" s="7">
        <v>182</v>
      </c>
      <c r="AD52" s="2" t="s">
        <v>178</v>
      </c>
      <c r="AE52" s="10">
        <v>73</v>
      </c>
      <c r="AF52" s="54" t="s">
        <v>178</v>
      </c>
      <c r="AG52" s="10">
        <v>73</v>
      </c>
      <c r="AH52" s="55" t="s">
        <v>178</v>
      </c>
    </row>
    <row r="53" spans="1:34" ht="15.6" x14ac:dyDescent="0.3">
      <c r="A53" s="6" t="s">
        <v>73</v>
      </c>
      <c r="B53" s="2" t="s">
        <v>166</v>
      </c>
      <c r="C53" s="10">
        <v>73</v>
      </c>
      <c r="D53" s="55" t="s">
        <v>178</v>
      </c>
      <c r="E53" s="10">
        <v>73</v>
      </c>
      <c r="F53" s="55" t="s">
        <v>178</v>
      </c>
      <c r="G53" s="10">
        <v>69.5</v>
      </c>
      <c r="H53" s="59" t="s">
        <v>178</v>
      </c>
      <c r="I53" s="10">
        <v>73</v>
      </c>
      <c r="J53" s="55" t="s">
        <v>178</v>
      </c>
      <c r="K53" s="10">
        <v>63.5</v>
      </c>
      <c r="L53" s="55" t="s">
        <v>178</v>
      </c>
      <c r="M53" s="10">
        <v>76.8</v>
      </c>
      <c r="N53" s="55" t="s">
        <v>178</v>
      </c>
      <c r="O53" s="10">
        <v>73</v>
      </c>
      <c r="P53" s="55" t="s">
        <v>178</v>
      </c>
      <c r="Q53" s="10">
        <v>73</v>
      </c>
      <c r="R53" s="55"/>
      <c r="S53" s="10">
        <v>73</v>
      </c>
      <c r="T53" s="10"/>
      <c r="U53" s="10">
        <v>73</v>
      </c>
      <c r="V53" s="55" t="s">
        <v>178</v>
      </c>
      <c r="W53" s="10">
        <v>69.5</v>
      </c>
      <c r="X53" s="55" t="s">
        <v>178</v>
      </c>
      <c r="Y53" s="10">
        <v>76.8</v>
      </c>
      <c r="Z53" s="55" t="s">
        <v>178</v>
      </c>
      <c r="AA53" s="10">
        <v>73</v>
      </c>
      <c r="AB53" s="65" t="s">
        <v>178</v>
      </c>
      <c r="AC53" s="7">
        <v>182</v>
      </c>
      <c r="AD53" s="2" t="s">
        <v>178</v>
      </c>
      <c r="AE53" s="10">
        <v>73</v>
      </c>
      <c r="AF53" s="54" t="s">
        <v>178</v>
      </c>
      <c r="AG53" s="10">
        <v>73</v>
      </c>
      <c r="AH53" s="55" t="s">
        <v>178</v>
      </c>
    </row>
    <row r="54" spans="1:34" ht="15.6" x14ac:dyDescent="0.3">
      <c r="A54" s="6" t="s">
        <v>74</v>
      </c>
      <c r="B54" s="2" t="s">
        <v>166</v>
      </c>
      <c r="C54" s="9">
        <v>139</v>
      </c>
      <c r="D54" s="55" t="s">
        <v>179</v>
      </c>
      <c r="E54" s="10">
        <v>60</v>
      </c>
      <c r="F54" s="55" t="s">
        <v>178</v>
      </c>
      <c r="G54" s="10">
        <v>57.1</v>
      </c>
      <c r="H54" s="59" t="s">
        <v>178</v>
      </c>
      <c r="I54" s="10">
        <v>60</v>
      </c>
      <c r="J54" s="55" t="s">
        <v>178</v>
      </c>
      <c r="K54" s="10">
        <v>52.2</v>
      </c>
      <c r="L54" s="55" t="s">
        <v>178</v>
      </c>
      <c r="M54" s="10">
        <v>63.2</v>
      </c>
      <c r="N54" s="55" t="s">
        <v>178</v>
      </c>
      <c r="O54" s="10">
        <v>60</v>
      </c>
      <c r="P54" s="55" t="s">
        <v>178</v>
      </c>
      <c r="Q54" s="10">
        <v>60</v>
      </c>
      <c r="R54" s="55"/>
      <c r="S54" s="10">
        <v>60</v>
      </c>
      <c r="T54" s="10"/>
      <c r="U54" s="10">
        <v>60</v>
      </c>
      <c r="V54" s="55" t="s">
        <v>178</v>
      </c>
      <c r="W54" s="9">
        <v>121</v>
      </c>
      <c r="X54" s="55" t="s">
        <v>179</v>
      </c>
      <c r="Y54" s="10">
        <v>63.2</v>
      </c>
      <c r="Z54" s="55" t="s">
        <v>178</v>
      </c>
      <c r="AA54" s="10">
        <v>60</v>
      </c>
      <c r="AB54" s="65" t="s">
        <v>178</v>
      </c>
      <c r="AC54" s="7">
        <v>150</v>
      </c>
      <c r="AD54" s="2" t="s">
        <v>178</v>
      </c>
      <c r="AE54" s="9">
        <v>114</v>
      </c>
      <c r="AF54" s="54" t="s">
        <v>179</v>
      </c>
      <c r="AG54" s="10">
        <v>60</v>
      </c>
      <c r="AH54" s="55" t="s">
        <v>178</v>
      </c>
    </row>
    <row r="55" spans="1:34" ht="15.6" x14ac:dyDescent="0.3">
      <c r="A55" s="6" t="s">
        <v>75</v>
      </c>
      <c r="B55" s="2" t="s">
        <v>166</v>
      </c>
      <c r="C55" s="10">
        <v>60</v>
      </c>
      <c r="D55" s="55" t="s">
        <v>178</v>
      </c>
      <c r="E55" s="10">
        <v>60</v>
      </c>
      <c r="F55" s="55" t="s">
        <v>178</v>
      </c>
      <c r="G55" s="10">
        <v>57.1</v>
      </c>
      <c r="H55" s="59" t="s">
        <v>178</v>
      </c>
      <c r="I55" s="10">
        <v>60</v>
      </c>
      <c r="J55" s="55" t="s">
        <v>178</v>
      </c>
      <c r="K55" s="10">
        <v>52.2</v>
      </c>
      <c r="L55" s="55" t="s">
        <v>178</v>
      </c>
      <c r="M55" s="10">
        <v>63.2</v>
      </c>
      <c r="N55" s="55" t="s">
        <v>178</v>
      </c>
      <c r="O55" s="10">
        <v>60</v>
      </c>
      <c r="P55" s="55" t="s">
        <v>178</v>
      </c>
      <c r="Q55" s="10">
        <v>60</v>
      </c>
      <c r="R55" s="55"/>
      <c r="S55" s="10">
        <v>60</v>
      </c>
      <c r="T55" s="10"/>
      <c r="U55" s="10">
        <v>60</v>
      </c>
      <c r="V55" s="55" t="s">
        <v>178</v>
      </c>
      <c r="W55" s="10">
        <v>57.1</v>
      </c>
      <c r="X55" s="55" t="s">
        <v>178</v>
      </c>
      <c r="Y55" s="10">
        <v>63.2</v>
      </c>
      <c r="Z55" s="55" t="s">
        <v>178</v>
      </c>
      <c r="AA55" s="10">
        <v>60</v>
      </c>
      <c r="AB55" s="65" t="s">
        <v>178</v>
      </c>
      <c r="AC55" s="7">
        <v>150</v>
      </c>
      <c r="AD55" s="2" t="s">
        <v>178</v>
      </c>
      <c r="AE55" s="10">
        <v>60</v>
      </c>
      <c r="AF55" s="54" t="s">
        <v>178</v>
      </c>
      <c r="AG55" s="10">
        <v>60</v>
      </c>
      <c r="AH55" s="55" t="s">
        <v>178</v>
      </c>
    </row>
    <row r="56" spans="1:34" ht="15.6" x14ac:dyDescent="0.3">
      <c r="A56" s="6" t="s">
        <v>76</v>
      </c>
      <c r="B56" s="2" t="s">
        <v>166</v>
      </c>
      <c r="C56" s="12">
        <v>67.099999999999994</v>
      </c>
      <c r="D56" s="55" t="s">
        <v>179</v>
      </c>
      <c r="E56" s="10">
        <v>60</v>
      </c>
      <c r="F56" s="55" t="s">
        <v>178</v>
      </c>
      <c r="G56" s="10">
        <v>57.1</v>
      </c>
      <c r="H56" s="59" t="s">
        <v>178</v>
      </c>
      <c r="I56" s="10">
        <v>60</v>
      </c>
      <c r="J56" s="55" t="s">
        <v>178</v>
      </c>
      <c r="K56" s="10">
        <v>52.2</v>
      </c>
      <c r="L56" s="55" t="s">
        <v>178</v>
      </c>
      <c r="M56" s="10">
        <v>63.2</v>
      </c>
      <c r="N56" s="55" t="s">
        <v>178</v>
      </c>
      <c r="O56" s="10">
        <v>60</v>
      </c>
      <c r="P56" s="55" t="s">
        <v>178</v>
      </c>
      <c r="Q56" s="10">
        <v>60</v>
      </c>
      <c r="R56" s="55"/>
      <c r="S56" s="10">
        <v>60</v>
      </c>
      <c r="T56" s="10"/>
      <c r="U56" s="10">
        <v>60</v>
      </c>
      <c r="V56" s="55" t="s">
        <v>178</v>
      </c>
      <c r="W56" s="10">
        <v>57.1</v>
      </c>
      <c r="X56" s="55" t="s">
        <v>178</v>
      </c>
      <c r="Y56" s="10">
        <v>63.2</v>
      </c>
      <c r="Z56" s="55" t="s">
        <v>178</v>
      </c>
      <c r="AA56" s="10">
        <v>60</v>
      </c>
      <c r="AB56" s="65" t="s">
        <v>178</v>
      </c>
      <c r="AC56" s="7">
        <v>150</v>
      </c>
      <c r="AD56" s="2" t="s">
        <v>178</v>
      </c>
      <c r="AE56" s="10">
        <v>60</v>
      </c>
      <c r="AF56" s="54" t="s">
        <v>178</v>
      </c>
      <c r="AG56" s="10">
        <v>60</v>
      </c>
      <c r="AH56" s="55" t="s">
        <v>178</v>
      </c>
    </row>
    <row r="57" spans="1:34" ht="15.6" x14ac:dyDescent="0.3">
      <c r="A57" s="6" t="s">
        <v>77</v>
      </c>
      <c r="B57" s="2" t="s">
        <v>166</v>
      </c>
      <c r="C57" s="10">
        <v>60</v>
      </c>
      <c r="D57" s="55" t="s">
        <v>178</v>
      </c>
      <c r="E57" s="10">
        <v>60</v>
      </c>
      <c r="F57" s="55" t="s">
        <v>178</v>
      </c>
      <c r="G57" s="10">
        <v>57.1</v>
      </c>
      <c r="H57" s="59" t="s">
        <v>178</v>
      </c>
      <c r="I57" s="10">
        <v>60</v>
      </c>
      <c r="J57" s="55" t="s">
        <v>178</v>
      </c>
      <c r="K57" s="10">
        <v>52.2</v>
      </c>
      <c r="L57" s="55" t="s">
        <v>178</v>
      </c>
      <c r="M57" s="10">
        <v>63.2</v>
      </c>
      <c r="N57" s="55" t="s">
        <v>178</v>
      </c>
      <c r="O57" s="10">
        <v>60</v>
      </c>
      <c r="P57" s="55" t="s">
        <v>178</v>
      </c>
      <c r="Q57" s="10">
        <v>60</v>
      </c>
      <c r="R57" s="55"/>
      <c r="S57" s="10">
        <v>60</v>
      </c>
      <c r="T57" s="10"/>
      <c r="U57" s="10">
        <v>60</v>
      </c>
      <c r="V57" s="55" t="s">
        <v>178</v>
      </c>
      <c r="W57" s="10">
        <v>57.1</v>
      </c>
      <c r="X57" s="55" t="s">
        <v>178</v>
      </c>
      <c r="Y57" s="10">
        <v>63.2</v>
      </c>
      <c r="Z57" s="55" t="s">
        <v>178</v>
      </c>
      <c r="AA57" s="10">
        <v>60</v>
      </c>
      <c r="AB57" s="65" t="s">
        <v>178</v>
      </c>
      <c r="AC57" s="7">
        <v>150</v>
      </c>
      <c r="AD57" s="2" t="s">
        <v>178</v>
      </c>
      <c r="AE57" s="10">
        <v>60</v>
      </c>
      <c r="AF57" s="54" t="s">
        <v>178</v>
      </c>
      <c r="AG57" s="10">
        <v>60</v>
      </c>
      <c r="AH57" s="55" t="s">
        <v>178</v>
      </c>
    </row>
    <row r="58" spans="1:34" ht="15.6" x14ac:dyDescent="0.3">
      <c r="A58" s="6" t="s">
        <v>78</v>
      </c>
      <c r="B58" s="2" t="s">
        <v>166</v>
      </c>
      <c r="C58" s="12">
        <v>63.6</v>
      </c>
      <c r="D58" s="55" t="s">
        <v>179</v>
      </c>
      <c r="E58" s="10">
        <v>60</v>
      </c>
      <c r="F58" s="55" t="s">
        <v>178</v>
      </c>
      <c r="G58" s="10">
        <v>57.1</v>
      </c>
      <c r="H58" s="59" t="s">
        <v>178</v>
      </c>
      <c r="I58" s="10">
        <v>60</v>
      </c>
      <c r="J58" s="55" t="s">
        <v>178</v>
      </c>
      <c r="K58" s="10">
        <v>52.2</v>
      </c>
      <c r="L58" s="55" t="s">
        <v>178</v>
      </c>
      <c r="M58" s="10">
        <v>63.2</v>
      </c>
      <c r="N58" s="55" t="s">
        <v>178</v>
      </c>
      <c r="O58" s="10">
        <v>60</v>
      </c>
      <c r="P58" s="55" t="s">
        <v>178</v>
      </c>
      <c r="Q58" s="10">
        <v>60</v>
      </c>
      <c r="R58" s="55"/>
      <c r="S58" s="10">
        <v>60</v>
      </c>
      <c r="T58" s="10"/>
      <c r="U58" s="10">
        <v>60</v>
      </c>
      <c r="V58" s="55" t="s">
        <v>178</v>
      </c>
      <c r="W58" s="10">
        <v>57.1</v>
      </c>
      <c r="X58" s="55" t="s">
        <v>178</v>
      </c>
      <c r="Y58" s="10">
        <v>63.2</v>
      </c>
      <c r="Z58" s="55" t="s">
        <v>178</v>
      </c>
      <c r="AA58" s="10">
        <v>60</v>
      </c>
      <c r="AB58" s="65" t="s">
        <v>178</v>
      </c>
      <c r="AC58" s="7">
        <v>150</v>
      </c>
      <c r="AD58" s="2" t="s">
        <v>178</v>
      </c>
      <c r="AE58" s="10">
        <v>60</v>
      </c>
      <c r="AF58" s="54" t="s">
        <v>178</v>
      </c>
      <c r="AG58" s="10">
        <v>60</v>
      </c>
      <c r="AH58" s="55" t="s">
        <v>178</v>
      </c>
    </row>
    <row r="59" spans="1:34" ht="15.6" x14ac:dyDescent="0.3">
      <c r="A59" s="6" t="s">
        <v>79</v>
      </c>
      <c r="B59" s="2" t="s">
        <v>166</v>
      </c>
      <c r="C59" s="10">
        <v>60</v>
      </c>
      <c r="D59" s="55" t="s">
        <v>178</v>
      </c>
      <c r="E59" s="10">
        <v>60</v>
      </c>
      <c r="F59" s="55" t="s">
        <v>178</v>
      </c>
      <c r="G59" s="10">
        <v>57.1</v>
      </c>
      <c r="H59" s="59" t="s">
        <v>178</v>
      </c>
      <c r="I59" s="10">
        <v>60</v>
      </c>
      <c r="J59" s="55" t="s">
        <v>178</v>
      </c>
      <c r="K59" s="10">
        <v>52.2</v>
      </c>
      <c r="L59" s="55" t="s">
        <v>178</v>
      </c>
      <c r="M59" s="10">
        <v>63.2</v>
      </c>
      <c r="N59" s="55" t="s">
        <v>178</v>
      </c>
      <c r="O59" s="10">
        <v>60</v>
      </c>
      <c r="P59" s="55" t="s">
        <v>178</v>
      </c>
      <c r="Q59" s="10">
        <v>60</v>
      </c>
      <c r="R59" s="55"/>
      <c r="S59" s="10">
        <v>60</v>
      </c>
      <c r="T59" s="10"/>
      <c r="U59" s="10">
        <v>60</v>
      </c>
      <c r="V59" s="55" t="s">
        <v>178</v>
      </c>
      <c r="W59" s="10">
        <v>57.1</v>
      </c>
      <c r="X59" s="55" t="s">
        <v>178</v>
      </c>
      <c r="Y59" s="10">
        <v>63.2</v>
      </c>
      <c r="Z59" s="55" t="s">
        <v>178</v>
      </c>
      <c r="AA59" s="10">
        <v>60</v>
      </c>
      <c r="AB59" s="65" t="s">
        <v>178</v>
      </c>
      <c r="AC59" s="7">
        <v>150</v>
      </c>
      <c r="AD59" s="2" t="s">
        <v>178</v>
      </c>
      <c r="AE59" s="10">
        <v>60</v>
      </c>
      <c r="AF59" s="54" t="s">
        <v>178</v>
      </c>
      <c r="AG59" s="10">
        <v>60</v>
      </c>
      <c r="AH59" s="55" t="s">
        <v>178</v>
      </c>
    </row>
    <row r="60" spans="1:34" ht="15.6" x14ac:dyDescent="0.3">
      <c r="A60" s="6" t="s">
        <v>80</v>
      </c>
      <c r="B60" s="2" t="s">
        <v>166</v>
      </c>
      <c r="C60" s="9">
        <v>242</v>
      </c>
      <c r="D60" s="55" t="s">
        <v>179</v>
      </c>
      <c r="E60" s="10">
        <v>60</v>
      </c>
      <c r="F60" s="55" t="s">
        <v>178</v>
      </c>
      <c r="G60" s="10">
        <v>57.1</v>
      </c>
      <c r="H60" s="59" t="s">
        <v>178</v>
      </c>
      <c r="I60" s="10">
        <v>60</v>
      </c>
      <c r="J60" s="55" t="s">
        <v>178</v>
      </c>
      <c r="K60" s="10">
        <v>52.2</v>
      </c>
      <c r="L60" s="55" t="s">
        <v>178</v>
      </c>
      <c r="M60" s="10">
        <v>63.2</v>
      </c>
      <c r="N60" s="55" t="s">
        <v>178</v>
      </c>
      <c r="O60" s="10">
        <v>60</v>
      </c>
      <c r="P60" s="55" t="s">
        <v>178</v>
      </c>
      <c r="Q60" s="10">
        <v>60</v>
      </c>
      <c r="R60" s="55"/>
      <c r="S60" s="10">
        <v>60</v>
      </c>
      <c r="T60" s="10"/>
      <c r="U60" s="10">
        <v>60</v>
      </c>
      <c r="V60" s="55" t="s">
        <v>178</v>
      </c>
      <c r="W60" s="10">
        <v>57.1</v>
      </c>
      <c r="X60" s="55" t="s">
        <v>178</v>
      </c>
      <c r="Y60" s="10">
        <v>63.2</v>
      </c>
      <c r="Z60" s="55" t="s">
        <v>178</v>
      </c>
      <c r="AA60" s="10">
        <v>60</v>
      </c>
      <c r="AB60" s="65" t="s">
        <v>178</v>
      </c>
      <c r="AC60" s="7">
        <v>150</v>
      </c>
      <c r="AD60" s="2" t="s">
        <v>178</v>
      </c>
      <c r="AE60" s="12">
        <v>90</v>
      </c>
      <c r="AF60" s="54" t="s">
        <v>179</v>
      </c>
      <c r="AG60" s="10">
        <v>60</v>
      </c>
      <c r="AH60" s="55" t="s">
        <v>178</v>
      </c>
    </row>
    <row r="61" spans="1:34" ht="15.6" x14ac:dyDescent="0.3">
      <c r="A61" s="6" t="s">
        <v>81</v>
      </c>
      <c r="B61" s="2" t="s">
        <v>166</v>
      </c>
      <c r="C61" s="9">
        <v>350</v>
      </c>
      <c r="D61" s="55" t="s">
        <v>179</v>
      </c>
      <c r="E61" s="10">
        <v>60</v>
      </c>
      <c r="F61" s="55" t="s">
        <v>178</v>
      </c>
      <c r="G61" s="10">
        <v>57.1</v>
      </c>
      <c r="H61" s="59" t="s">
        <v>178</v>
      </c>
      <c r="I61" s="10">
        <v>60</v>
      </c>
      <c r="J61" s="55" t="s">
        <v>178</v>
      </c>
      <c r="K61" s="10">
        <v>52.2</v>
      </c>
      <c r="L61" s="55" t="s">
        <v>178</v>
      </c>
      <c r="M61" s="10">
        <v>63.2</v>
      </c>
      <c r="N61" s="55" t="s">
        <v>178</v>
      </c>
      <c r="O61" s="10">
        <v>60</v>
      </c>
      <c r="P61" s="55" t="s">
        <v>178</v>
      </c>
      <c r="Q61" s="10">
        <v>60</v>
      </c>
      <c r="R61" s="55"/>
      <c r="S61" s="10">
        <v>60</v>
      </c>
      <c r="T61" s="10"/>
      <c r="U61" s="10">
        <v>60</v>
      </c>
      <c r="V61" s="55" t="s">
        <v>178</v>
      </c>
      <c r="W61" s="10">
        <v>57.1</v>
      </c>
      <c r="X61" s="55" t="s">
        <v>178</v>
      </c>
      <c r="Y61" s="10">
        <v>63.2</v>
      </c>
      <c r="Z61" s="55" t="s">
        <v>178</v>
      </c>
      <c r="AA61" s="10">
        <v>60</v>
      </c>
      <c r="AB61" s="65" t="s">
        <v>178</v>
      </c>
      <c r="AC61" s="7">
        <v>150</v>
      </c>
      <c r="AD61" s="2" t="s">
        <v>178</v>
      </c>
      <c r="AE61" s="10">
        <v>60</v>
      </c>
      <c r="AF61" s="54" t="s">
        <v>178</v>
      </c>
      <c r="AG61" s="10">
        <v>60</v>
      </c>
      <c r="AH61" s="55" t="s">
        <v>178</v>
      </c>
    </row>
    <row r="62" spans="1:34" ht="15.6" x14ac:dyDescent="0.3">
      <c r="A62" s="6" t="s">
        <v>82</v>
      </c>
      <c r="B62" s="2" t="s">
        <v>166</v>
      </c>
      <c r="C62" s="10">
        <v>60</v>
      </c>
      <c r="D62" s="55" t="s">
        <v>178</v>
      </c>
      <c r="E62" s="10">
        <v>60</v>
      </c>
      <c r="F62" s="55" t="s">
        <v>178</v>
      </c>
      <c r="G62" s="10">
        <v>57.1</v>
      </c>
      <c r="H62" s="59" t="s">
        <v>178</v>
      </c>
      <c r="I62" s="10">
        <v>60</v>
      </c>
      <c r="J62" s="55" t="s">
        <v>178</v>
      </c>
      <c r="K62" s="10">
        <v>52.2</v>
      </c>
      <c r="L62" s="55" t="s">
        <v>178</v>
      </c>
      <c r="M62" s="10">
        <v>63.2</v>
      </c>
      <c r="N62" s="55" t="s">
        <v>178</v>
      </c>
      <c r="O62" s="10">
        <v>60</v>
      </c>
      <c r="P62" s="55" t="s">
        <v>178</v>
      </c>
      <c r="Q62" s="10">
        <v>60</v>
      </c>
      <c r="R62" s="55"/>
      <c r="S62" s="10">
        <v>60</v>
      </c>
      <c r="T62" s="10"/>
      <c r="U62" s="10">
        <v>60</v>
      </c>
      <c r="V62" s="55" t="s">
        <v>178</v>
      </c>
      <c r="W62" s="10">
        <v>57.1</v>
      </c>
      <c r="X62" s="55" t="s">
        <v>178</v>
      </c>
      <c r="Y62" s="10">
        <v>63.2</v>
      </c>
      <c r="Z62" s="55" t="s">
        <v>178</v>
      </c>
      <c r="AA62" s="10">
        <v>60</v>
      </c>
      <c r="AB62" s="65" t="s">
        <v>178</v>
      </c>
      <c r="AC62" s="7">
        <v>150</v>
      </c>
      <c r="AD62" s="2" t="s">
        <v>178</v>
      </c>
      <c r="AE62" s="10">
        <v>60</v>
      </c>
      <c r="AF62" s="54" t="s">
        <v>178</v>
      </c>
      <c r="AG62" s="10">
        <v>60</v>
      </c>
      <c r="AH62" s="55" t="s">
        <v>178</v>
      </c>
    </row>
    <row r="63" spans="1:34" ht="15.6" x14ac:dyDescent="0.3">
      <c r="A63" s="6" t="s">
        <v>83</v>
      </c>
      <c r="B63" s="2" t="s">
        <v>166</v>
      </c>
      <c r="C63" s="10">
        <v>60</v>
      </c>
      <c r="D63" s="55" t="s">
        <v>178</v>
      </c>
      <c r="E63" s="10">
        <v>60</v>
      </c>
      <c r="F63" s="55" t="s">
        <v>178</v>
      </c>
      <c r="G63" s="10">
        <v>57.1</v>
      </c>
      <c r="H63" s="59" t="s">
        <v>178</v>
      </c>
      <c r="I63" s="10">
        <v>60</v>
      </c>
      <c r="J63" s="55" t="s">
        <v>178</v>
      </c>
      <c r="K63" s="10">
        <v>52.2</v>
      </c>
      <c r="L63" s="55" t="s">
        <v>178</v>
      </c>
      <c r="M63" s="10">
        <v>63.2</v>
      </c>
      <c r="N63" s="55" t="s">
        <v>178</v>
      </c>
      <c r="O63" s="10">
        <v>60</v>
      </c>
      <c r="P63" s="55" t="s">
        <v>178</v>
      </c>
      <c r="Q63" s="10">
        <v>60</v>
      </c>
      <c r="R63" s="55"/>
      <c r="S63" s="10">
        <v>60</v>
      </c>
      <c r="T63" s="10"/>
      <c r="U63" s="10">
        <v>60</v>
      </c>
      <c r="V63" s="55" t="s">
        <v>178</v>
      </c>
      <c r="W63" s="10">
        <v>57.1</v>
      </c>
      <c r="X63" s="55" t="s">
        <v>178</v>
      </c>
      <c r="Y63" s="10">
        <v>63.2</v>
      </c>
      <c r="Z63" s="55" t="s">
        <v>178</v>
      </c>
      <c r="AA63" s="10">
        <v>60</v>
      </c>
      <c r="AB63" s="65" t="s">
        <v>178</v>
      </c>
      <c r="AC63" s="7">
        <v>150</v>
      </c>
      <c r="AD63" s="2" t="s">
        <v>178</v>
      </c>
      <c r="AE63" s="10">
        <v>60</v>
      </c>
      <c r="AF63" s="54" t="s">
        <v>178</v>
      </c>
      <c r="AG63" s="10">
        <v>60</v>
      </c>
      <c r="AH63" s="55" t="s">
        <v>178</v>
      </c>
    </row>
    <row r="64" spans="1:34" ht="15.6" x14ac:dyDescent="0.3">
      <c r="A64" s="6" t="s">
        <v>84</v>
      </c>
      <c r="B64" s="2" t="s">
        <v>166</v>
      </c>
      <c r="C64" s="7">
        <v>140</v>
      </c>
      <c r="D64" s="55" t="s">
        <v>178</v>
      </c>
      <c r="E64" s="7">
        <v>140</v>
      </c>
      <c r="F64" s="55" t="s">
        <v>178</v>
      </c>
      <c r="G64" s="7">
        <v>133</v>
      </c>
      <c r="H64" s="59" t="s">
        <v>178</v>
      </c>
      <c r="I64" s="7">
        <v>140</v>
      </c>
      <c r="J64" s="55" t="s">
        <v>178</v>
      </c>
      <c r="K64" s="7">
        <v>122</v>
      </c>
      <c r="L64" s="55" t="s">
        <v>178</v>
      </c>
      <c r="M64" s="7">
        <v>147</v>
      </c>
      <c r="N64" s="55" t="s">
        <v>178</v>
      </c>
      <c r="O64" s="7">
        <v>140</v>
      </c>
      <c r="P64" s="55" t="s">
        <v>178</v>
      </c>
      <c r="Q64" s="7">
        <v>140</v>
      </c>
      <c r="R64" s="55"/>
      <c r="S64" s="7">
        <v>140</v>
      </c>
      <c r="T64" s="7"/>
      <c r="U64" s="7">
        <v>140</v>
      </c>
      <c r="V64" s="55" t="s">
        <v>178</v>
      </c>
      <c r="W64" s="7">
        <v>133</v>
      </c>
      <c r="X64" s="55" t="s">
        <v>178</v>
      </c>
      <c r="Y64" s="7">
        <v>147</v>
      </c>
      <c r="Z64" s="55" t="s">
        <v>178</v>
      </c>
      <c r="AA64" s="7">
        <v>140</v>
      </c>
      <c r="AB64" s="65" t="s">
        <v>178</v>
      </c>
      <c r="AC64" s="7">
        <v>350</v>
      </c>
      <c r="AD64" s="2" t="s">
        <v>178</v>
      </c>
      <c r="AE64" s="7">
        <v>140</v>
      </c>
      <c r="AF64" s="54" t="s">
        <v>178</v>
      </c>
      <c r="AG64" s="7">
        <v>140</v>
      </c>
      <c r="AH64" s="55" t="s">
        <v>178</v>
      </c>
    </row>
    <row r="65" spans="1:34" ht="15.6" x14ac:dyDescent="0.3">
      <c r="A65" s="6" t="s">
        <v>85</v>
      </c>
      <c r="B65" s="2" t="s">
        <v>166</v>
      </c>
      <c r="C65" s="10">
        <v>90.5</v>
      </c>
      <c r="D65" s="55" t="s">
        <v>178</v>
      </c>
      <c r="E65" s="10">
        <v>90.5</v>
      </c>
      <c r="F65" s="55" t="s">
        <v>178</v>
      </c>
      <c r="G65" s="10">
        <v>86.2</v>
      </c>
      <c r="H65" s="58" t="s">
        <v>178</v>
      </c>
      <c r="I65" s="10">
        <v>90.5</v>
      </c>
      <c r="J65" s="55" t="s">
        <v>178</v>
      </c>
      <c r="K65" s="10">
        <v>78.7</v>
      </c>
      <c r="L65" s="55" t="s">
        <v>178</v>
      </c>
      <c r="M65" s="10">
        <v>95.3</v>
      </c>
      <c r="N65" s="55" t="s">
        <v>178</v>
      </c>
      <c r="O65" s="10">
        <v>90.5</v>
      </c>
      <c r="P65" s="55" t="s">
        <v>178</v>
      </c>
      <c r="Q65" s="10">
        <v>90.5</v>
      </c>
      <c r="R65" s="55"/>
      <c r="S65" s="10">
        <v>90.5</v>
      </c>
      <c r="T65" s="10"/>
      <c r="U65" s="10">
        <v>90.5</v>
      </c>
      <c r="V65" s="55" t="s">
        <v>178</v>
      </c>
      <c r="W65" s="10">
        <v>86.2</v>
      </c>
      <c r="X65" s="55" t="s">
        <v>178</v>
      </c>
      <c r="Y65" s="10">
        <v>95.3</v>
      </c>
      <c r="Z65" s="55" t="s">
        <v>178</v>
      </c>
      <c r="AA65" s="10">
        <v>90.5</v>
      </c>
      <c r="AB65" s="65" t="s">
        <v>178</v>
      </c>
      <c r="AC65" s="7">
        <v>226</v>
      </c>
      <c r="AD65" s="2" t="s">
        <v>178</v>
      </c>
      <c r="AE65" s="10">
        <v>90.5</v>
      </c>
      <c r="AF65" s="54" t="s">
        <v>178</v>
      </c>
      <c r="AG65" s="10">
        <v>90.5</v>
      </c>
      <c r="AH65" s="55" t="s">
        <v>178</v>
      </c>
    </row>
    <row r="66" spans="1:34" ht="15.6" x14ac:dyDescent="0.3">
      <c r="A66" s="6" t="s">
        <v>86</v>
      </c>
      <c r="B66" s="2" t="s">
        <v>166</v>
      </c>
      <c r="C66" s="10">
        <v>77</v>
      </c>
      <c r="D66" s="55" t="s">
        <v>178</v>
      </c>
      <c r="E66" s="10">
        <v>77</v>
      </c>
      <c r="F66" s="55" t="s">
        <v>178</v>
      </c>
      <c r="G66" s="10">
        <v>73.3</v>
      </c>
      <c r="H66" s="59" t="s">
        <v>178</v>
      </c>
      <c r="I66" s="10">
        <v>77</v>
      </c>
      <c r="J66" s="55" t="s">
        <v>178</v>
      </c>
      <c r="K66" s="10">
        <v>67</v>
      </c>
      <c r="L66" s="55" t="s">
        <v>178</v>
      </c>
      <c r="M66" s="10">
        <v>81</v>
      </c>
      <c r="N66" s="55" t="s">
        <v>178</v>
      </c>
      <c r="O66" s="10">
        <v>77</v>
      </c>
      <c r="P66" s="55" t="s">
        <v>178</v>
      </c>
      <c r="Q66" s="10">
        <v>77</v>
      </c>
      <c r="R66" s="55" t="s">
        <v>178</v>
      </c>
      <c r="S66" s="10">
        <v>77</v>
      </c>
      <c r="T66" s="10"/>
      <c r="U66" s="10">
        <v>77</v>
      </c>
      <c r="V66" s="55" t="s">
        <v>178</v>
      </c>
      <c r="W66" s="10">
        <v>73.3</v>
      </c>
      <c r="X66" s="55" t="s">
        <v>178</v>
      </c>
      <c r="Y66" s="10">
        <v>81</v>
      </c>
      <c r="Z66" s="55" t="s">
        <v>178</v>
      </c>
      <c r="AA66" s="10">
        <v>77</v>
      </c>
      <c r="AB66" s="65" t="s">
        <v>178</v>
      </c>
      <c r="AC66" s="7">
        <v>192</v>
      </c>
      <c r="AD66" s="2" t="s">
        <v>178</v>
      </c>
      <c r="AE66" s="10">
        <v>77</v>
      </c>
      <c r="AF66" s="54" t="s">
        <v>178</v>
      </c>
      <c r="AG66" s="10">
        <v>77</v>
      </c>
      <c r="AH66" s="55" t="s">
        <v>178</v>
      </c>
    </row>
    <row r="67" spans="1:34" ht="15.6" x14ac:dyDescent="0.3">
      <c r="A67" s="6" t="s">
        <v>87</v>
      </c>
      <c r="B67" s="2" t="s">
        <v>166</v>
      </c>
      <c r="C67" s="10">
        <v>89</v>
      </c>
      <c r="D67" s="55" t="s">
        <v>178</v>
      </c>
      <c r="E67" s="10">
        <v>89</v>
      </c>
      <c r="F67" s="55" t="s">
        <v>178</v>
      </c>
      <c r="G67" s="10">
        <v>84.8</v>
      </c>
      <c r="H67" s="59" t="s">
        <v>178</v>
      </c>
      <c r="I67" s="10">
        <v>89</v>
      </c>
      <c r="J67" s="55" t="s">
        <v>178</v>
      </c>
      <c r="K67" s="10">
        <v>77.400000000000006</v>
      </c>
      <c r="L67" s="55" t="s">
        <v>178</v>
      </c>
      <c r="M67" s="10">
        <v>93.7</v>
      </c>
      <c r="N67" s="55" t="s">
        <v>178</v>
      </c>
      <c r="O67" s="10">
        <v>89</v>
      </c>
      <c r="P67" s="55" t="s">
        <v>178</v>
      </c>
      <c r="Q67" s="10">
        <v>89</v>
      </c>
      <c r="R67" s="55"/>
      <c r="S67" s="10">
        <v>89</v>
      </c>
      <c r="T67" s="10"/>
      <c r="U67" s="10">
        <v>89</v>
      </c>
      <c r="V67" s="55" t="s">
        <v>178</v>
      </c>
      <c r="W67" s="10">
        <v>84.8</v>
      </c>
      <c r="X67" s="55" t="s">
        <v>178</v>
      </c>
      <c r="Y67" s="10">
        <v>93.7</v>
      </c>
      <c r="Z67" s="55" t="s">
        <v>178</v>
      </c>
      <c r="AA67" s="10">
        <v>89</v>
      </c>
      <c r="AB67" s="65" t="s">
        <v>178</v>
      </c>
      <c r="AC67" s="7">
        <v>222</v>
      </c>
      <c r="AD67" s="2" t="s">
        <v>178</v>
      </c>
      <c r="AE67" s="10">
        <v>89</v>
      </c>
      <c r="AF67" s="54" t="s">
        <v>178</v>
      </c>
      <c r="AG67" s="10">
        <v>89</v>
      </c>
      <c r="AH67" s="55" t="s">
        <v>178</v>
      </c>
    </row>
    <row r="68" spans="1:34" ht="15.6" x14ac:dyDescent="0.3">
      <c r="A68" s="6" t="s">
        <v>88</v>
      </c>
      <c r="B68" s="2" t="s">
        <v>166</v>
      </c>
      <c r="C68" s="7">
        <v>132</v>
      </c>
      <c r="D68" s="55" t="s">
        <v>178</v>
      </c>
      <c r="E68" s="7">
        <v>132</v>
      </c>
      <c r="F68" s="55" t="s">
        <v>178</v>
      </c>
      <c r="G68" s="7">
        <v>126</v>
      </c>
      <c r="H68" s="59" t="s">
        <v>178</v>
      </c>
      <c r="I68" s="7">
        <v>132</v>
      </c>
      <c r="J68" s="55" t="s">
        <v>178</v>
      </c>
      <c r="K68" s="7">
        <v>115</v>
      </c>
      <c r="L68" s="55" t="s">
        <v>178</v>
      </c>
      <c r="M68" s="7">
        <v>139</v>
      </c>
      <c r="N68" s="55" t="s">
        <v>178</v>
      </c>
      <c r="O68" s="7">
        <v>132</v>
      </c>
      <c r="P68" s="55" t="s">
        <v>178</v>
      </c>
      <c r="Q68" s="7">
        <v>132</v>
      </c>
      <c r="R68" s="55"/>
      <c r="S68" s="7">
        <v>132</v>
      </c>
      <c r="T68" s="7"/>
      <c r="U68" s="7">
        <v>132</v>
      </c>
      <c r="V68" s="55" t="s">
        <v>178</v>
      </c>
      <c r="W68" s="7">
        <v>126</v>
      </c>
      <c r="X68" s="55" t="s">
        <v>178</v>
      </c>
      <c r="Y68" s="7">
        <v>139</v>
      </c>
      <c r="Z68" s="55" t="s">
        <v>178</v>
      </c>
      <c r="AA68" s="7">
        <v>132</v>
      </c>
      <c r="AB68" s="65" t="s">
        <v>178</v>
      </c>
      <c r="AC68" s="7">
        <v>331</v>
      </c>
      <c r="AD68" s="2" t="s">
        <v>178</v>
      </c>
      <c r="AE68" s="7">
        <v>132</v>
      </c>
      <c r="AF68" s="54" t="s">
        <v>178</v>
      </c>
      <c r="AG68" s="7">
        <v>132</v>
      </c>
      <c r="AH68" s="55" t="s">
        <v>178</v>
      </c>
    </row>
    <row r="69" spans="1:34" ht="15.6" x14ac:dyDescent="0.3">
      <c r="A69" s="6" t="s">
        <v>89</v>
      </c>
      <c r="B69" s="2" t="s">
        <v>166</v>
      </c>
      <c r="C69" s="10">
        <v>91</v>
      </c>
      <c r="D69" s="55" t="s">
        <v>178</v>
      </c>
      <c r="E69" s="10">
        <v>91</v>
      </c>
      <c r="F69" s="55" t="s">
        <v>178</v>
      </c>
      <c r="G69" s="10">
        <v>86.7</v>
      </c>
      <c r="H69" s="58" t="s">
        <v>178</v>
      </c>
      <c r="I69" s="10">
        <v>91</v>
      </c>
      <c r="J69" s="55" t="s">
        <v>178</v>
      </c>
      <c r="K69" s="10">
        <v>79.099999999999994</v>
      </c>
      <c r="L69" s="55" t="s">
        <v>178</v>
      </c>
      <c r="M69" s="10">
        <v>95.8</v>
      </c>
      <c r="N69" s="55" t="s">
        <v>178</v>
      </c>
      <c r="O69" s="10">
        <v>91</v>
      </c>
      <c r="P69" s="55" t="s">
        <v>178</v>
      </c>
      <c r="Q69" s="10">
        <v>91</v>
      </c>
      <c r="R69" s="55"/>
      <c r="S69" s="10">
        <v>91</v>
      </c>
      <c r="T69" s="10"/>
      <c r="U69" s="10">
        <v>91</v>
      </c>
      <c r="V69" s="55" t="s">
        <v>178</v>
      </c>
      <c r="W69" s="10">
        <v>86.7</v>
      </c>
      <c r="X69" s="55" t="s">
        <v>178</v>
      </c>
      <c r="Y69" s="10">
        <v>95.8</v>
      </c>
      <c r="Z69" s="55" t="s">
        <v>178</v>
      </c>
      <c r="AA69" s="10">
        <v>91</v>
      </c>
      <c r="AB69" s="65" t="s">
        <v>178</v>
      </c>
      <c r="AC69" s="7">
        <v>228</v>
      </c>
      <c r="AD69" s="2" t="s">
        <v>178</v>
      </c>
      <c r="AE69" s="10">
        <v>91</v>
      </c>
      <c r="AF69" s="54" t="s">
        <v>178</v>
      </c>
      <c r="AG69" s="10">
        <v>91</v>
      </c>
      <c r="AH69" s="55" t="s">
        <v>178</v>
      </c>
    </row>
    <row r="70" spans="1:34" ht="15.6" x14ac:dyDescent="0.3">
      <c r="A70" s="6" t="s">
        <v>90</v>
      </c>
      <c r="B70" s="2" t="s">
        <v>166</v>
      </c>
      <c r="C70" s="9">
        <v>242</v>
      </c>
      <c r="D70" s="55" t="s">
        <v>179</v>
      </c>
      <c r="E70" s="10">
        <v>91</v>
      </c>
      <c r="F70" s="55" t="s">
        <v>178</v>
      </c>
      <c r="G70" s="10">
        <v>86.7</v>
      </c>
      <c r="H70" s="59" t="s">
        <v>178</v>
      </c>
      <c r="I70" s="10">
        <v>91</v>
      </c>
      <c r="J70" s="55" t="s">
        <v>178</v>
      </c>
      <c r="K70" s="10">
        <v>79.099999999999994</v>
      </c>
      <c r="L70" s="55" t="s">
        <v>178</v>
      </c>
      <c r="M70" s="10">
        <v>95.8</v>
      </c>
      <c r="N70" s="55" t="s">
        <v>178</v>
      </c>
      <c r="O70" s="10">
        <v>91</v>
      </c>
      <c r="P70" s="55" t="s">
        <v>178</v>
      </c>
      <c r="Q70" s="10">
        <v>91</v>
      </c>
      <c r="R70" s="55"/>
      <c r="S70" s="10">
        <v>91</v>
      </c>
      <c r="T70" s="10"/>
      <c r="U70" s="10">
        <v>91</v>
      </c>
      <c r="V70" s="55" t="s">
        <v>178</v>
      </c>
      <c r="W70" s="10">
        <v>86.7</v>
      </c>
      <c r="X70" s="55" t="s">
        <v>178</v>
      </c>
      <c r="Y70" s="10">
        <v>95.8</v>
      </c>
      <c r="Z70" s="55" t="s">
        <v>178</v>
      </c>
      <c r="AA70" s="10">
        <v>91</v>
      </c>
      <c r="AB70" s="65" t="s">
        <v>178</v>
      </c>
      <c r="AC70" s="7">
        <v>228</v>
      </c>
      <c r="AD70" s="2" t="s">
        <v>178</v>
      </c>
      <c r="AE70" s="10">
        <v>91</v>
      </c>
      <c r="AF70" s="54" t="s">
        <v>178</v>
      </c>
      <c r="AG70" s="10">
        <v>91</v>
      </c>
      <c r="AH70" s="55" t="s">
        <v>178</v>
      </c>
    </row>
    <row r="71" spans="1:34" ht="15.6" x14ac:dyDescent="0.3">
      <c r="A71" s="6" t="s">
        <v>91</v>
      </c>
      <c r="B71" s="2" t="s">
        <v>166</v>
      </c>
      <c r="C71" s="10">
        <v>91</v>
      </c>
      <c r="D71" s="55" t="s">
        <v>178</v>
      </c>
      <c r="E71" s="10">
        <v>91</v>
      </c>
      <c r="F71" s="55" t="s">
        <v>178</v>
      </c>
      <c r="G71" s="10">
        <v>86.7</v>
      </c>
      <c r="H71" s="59" t="s">
        <v>178</v>
      </c>
      <c r="I71" s="10">
        <v>91</v>
      </c>
      <c r="J71" s="55" t="s">
        <v>178</v>
      </c>
      <c r="K71" s="10">
        <v>79.099999999999994</v>
      </c>
      <c r="L71" s="55" t="s">
        <v>178</v>
      </c>
      <c r="M71" s="10">
        <v>95.8</v>
      </c>
      <c r="N71" s="55" t="s">
        <v>178</v>
      </c>
      <c r="O71" s="10">
        <v>91</v>
      </c>
      <c r="P71" s="55" t="s">
        <v>178</v>
      </c>
      <c r="Q71" s="10">
        <v>91</v>
      </c>
      <c r="R71" s="55"/>
      <c r="S71" s="10">
        <v>91</v>
      </c>
      <c r="T71" s="10"/>
      <c r="U71" s="10">
        <v>91</v>
      </c>
      <c r="V71" s="55" t="s">
        <v>178</v>
      </c>
      <c r="W71" s="10">
        <v>86.7</v>
      </c>
      <c r="X71" s="55" t="s">
        <v>178</v>
      </c>
      <c r="Y71" s="10">
        <v>95.8</v>
      </c>
      <c r="Z71" s="55" t="s">
        <v>178</v>
      </c>
      <c r="AA71" s="10">
        <v>91</v>
      </c>
      <c r="AB71" s="65" t="s">
        <v>178</v>
      </c>
      <c r="AC71" s="7">
        <v>228</v>
      </c>
      <c r="AD71" s="2" t="s">
        <v>178</v>
      </c>
      <c r="AE71" s="10">
        <v>91</v>
      </c>
      <c r="AF71" s="54" t="s">
        <v>178</v>
      </c>
      <c r="AG71" s="10">
        <v>91</v>
      </c>
      <c r="AH71" s="55" t="s">
        <v>178</v>
      </c>
    </row>
    <row r="72" spans="1:34" ht="15.6" x14ac:dyDescent="0.3">
      <c r="A72" s="6" t="s">
        <v>92</v>
      </c>
      <c r="B72" s="2" t="s">
        <v>166</v>
      </c>
      <c r="C72" s="10">
        <v>91</v>
      </c>
      <c r="D72" s="55" t="s">
        <v>178</v>
      </c>
      <c r="E72" s="10">
        <v>91</v>
      </c>
      <c r="F72" s="55" t="s">
        <v>178</v>
      </c>
      <c r="G72" s="10">
        <v>86.7</v>
      </c>
      <c r="H72" s="59" t="s">
        <v>178</v>
      </c>
      <c r="I72" s="10">
        <v>91</v>
      </c>
      <c r="J72" s="55" t="s">
        <v>178</v>
      </c>
      <c r="K72" s="10">
        <v>79.099999999999994</v>
      </c>
      <c r="L72" s="55" t="s">
        <v>178</v>
      </c>
      <c r="M72" s="10">
        <v>95.8</v>
      </c>
      <c r="N72" s="55" t="s">
        <v>178</v>
      </c>
      <c r="O72" s="10">
        <v>91</v>
      </c>
      <c r="P72" s="55" t="s">
        <v>178</v>
      </c>
      <c r="Q72" s="10">
        <v>91</v>
      </c>
      <c r="R72" s="55"/>
      <c r="S72" s="10">
        <v>91</v>
      </c>
      <c r="T72" s="10"/>
      <c r="U72" s="10">
        <v>91</v>
      </c>
      <c r="V72" s="55" t="s">
        <v>178</v>
      </c>
      <c r="W72" s="10">
        <v>86.7</v>
      </c>
      <c r="X72" s="55" t="s">
        <v>178</v>
      </c>
      <c r="Y72" s="10">
        <v>95.8</v>
      </c>
      <c r="Z72" s="55" t="s">
        <v>178</v>
      </c>
      <c r="AA72" s="10">
        <v>91</v>
      </c>
      <c r="AB72" s="65" t="s">
        <v>178</v>
      </c>
      <c r="AC72" s="7">
        <v>228</v>
      </c>
      <c r="AD72" s="2" t="s">
        <v>178</v>
      </c>
      <c r="AE72" s="10">
        <v>91</v>
      </c>
      <c r="AF72" s="54" t="s">
        <v>178</v>
      </c>
      <c r="AG72" s="10">
        <v>91</v>
      </c>
      <c r="AH72" s="55" t="s">
        <v>178</v>
      </c>
    </row>
    <row r="73" spans="1:34" ht="15.6" x14ac:dyDescent="0.3">
      <c r="A73" s="6" t="s">
        <v>93</v>
      </c>
      <c r="B73" s="2" t="s">
        <v>166</v>
      </c>
      <c r="C73" s="10">
        <v>91</v>
      </c>
      <c r="D73" s="55" t="s">
        <v>178</v>
      </c>
      <c r="E73" s="10">
        <v>91</v>
      </c>
      <c r="F73" s="55" t="s">
        <v>178</v>
      </c>
      <c r="G73" s="10">
        <v>86.7</v>
      </c>
      <c r="H73" s="59" t="s">
        <v>178</v>
      </c>
      <c r="I73" s="10">
        <v>91</v>
      </c>
      <c r="J73" s="55" t="s">
        <v>178</v>
      </c>
      <c r="K73" s="10">
        <v>79.099999999999994</v>
      </c>
      <c r="L73" s="55" t="s">
        <v>178</v>
      </c>
      <c r="M73" s="10">
        <v>95.8</v>
      </c>
      <c r="N73" s="55" t="s">
        <v>178</v>
      </c>
      <c r="O73" s="10">
        <v>91</v>
      </c>
      <c r="P73" s="55" t="s">
        <v>178</v>
      </c>
      <c r="Q73" s="10">
        <v>91</v>
      </c>
      <c r="R73" s="55"/>
      <c r="S73" s="10">
        <v>91</v>
      </c>
      <c r="T73" s="10"/>
      <c r="U73" s="10">
        <v>91</v>
      </c>
      <c r="V73" s="55" t="s">
        <v>178</v>
      </c>
      <c r="W73" s="10">
        <v>86.7</v>
      </c>
      <c r="X73" s="55" t="s">
        <v>178</v>
      </c>
      <c r="Y73" s="10">
        <v>95.8</v>
      </c>
      <c r="Z73" s="55" t="s">
        <v>178</v>
      </c>
      <c r="AA73" s="10">
        <v>91</v>
      </c>
      <c r="AB73" s="65" t="s">
        <v>178</v>
      </c>
      <c r="AC73" s="7">
        <v>228</v>
      </c>
      <c r="AD73" s="2" t="s">
        <v>178</v>
      </c>
      <c r="AE73" s="10">
        <v>91</v>
      </c>
      <c r="AF73" s="54" t="s">
        <v>178</v>
      </c>
      <c r="AG73" s="10">
        <v>91</v>
      </c>
      <c r="AH73" s="55" t="s">
        <v>178</v>
      </c>
    </row>
    <row r="74" spans="1:34" ht="15.6" x14ac:dyDescent="0.3">
      <c r="A74" s="6" t="s">
        <v>94</v>
      </c>
      <c r="B74" s="2" t="s">
        <v>166</v>
      </c>
      <c r="C74" s="10">
        <v>82</v>
      </c>
      <c r="D74" s="55" t="s">
        <v>178</v>
      </c>
      <c r="E74" s="10">
        <v>82</v>
      </c>
      <c r="F74" s="55" t="s">
        <v>178</v>
      </c>
      <c r="G74" s="10">
        <v>78.099999999999994</v>
      </c>
      <c r="H74" s="59" t="s">
        <v>178</v>
      </c>
      <c r="I74" s="10">
        <v>82</v>
      </c>
      <c r="J74" s="55" t="s">
        <v>178</v>
      </c>
      <c r="K74" s="10">
        <v>71.3</v>
      </c>
      <c r="L74" s="55" t="s">
        <v>178</v>
      </c>
      <c r="M74" s="10">
        <v>86.3</v>
      </c>
      <c r="N74" s="55" t="s">
        <v>178</v>
      </c>
      <c r="O74" s="10">
        <v>82</v>
      </c>
      <c r="P74" s="55" t="s">
        <v>178</v>
      </c>
      <c r="Q74" s="10">
        <v>82</v>
      </c>
      <c r="R74" s="55" t="s">
        <v>179</v>
      </c>
      <c r="S74" s="10">
        <v>82</v>
      </c>
      <c r="T74" s="10"/>
      <c r="U74" s="10">
        <v>82</v>
      </c>
      <c r="V74" s="55" t="s">
        <v>178</v>
      </c>
      <c r="W74" s="10">
        <v>78.099999999999994</v>
      </c>
      <c r="X74" s="55" t="s">
        <v>178</v>
      </c>
      <c r="Y74" s="10">
        <v>86.3</v>
      </c>
      <c r="Z74" s="55" t="s">
        <v>178</v>
      </c>
      <c r="AA74" s="10">
        <v>82</v>
      </c>
      <c r="AB74" s="65" t="s">
        <v>178</v>
      </c>
      <c r="AC74" s="7">
        <v>205</v>
      </c>
      <c r="AD74" s="2" t="s">
        <v>178</v>
      </c>
      <c r="AE74" s="9">
        <v>249</v>
      </c>
      <c r="AF74" s="54" t="s">
        <v>179</v>
      </c>
      <c r="AG74" s="10">
        <v>82</v>
      </c>
      <c r="AH74" s="55" t="s">
        <v>178</v>
      </c>
    </row>
    <row r="75" spans="1:34" ht="15.6" x14ac:dyDescent="0.3">
      <c r="A75" s="6" t="s">
        <v>95</v>
      </c>
      <c r="B75" s="2" t="s">
        <v>166</v>
      </c>
      <c r="C75" s="10">
        <v>82</v>
      </c>
      <c r="D75" s="55" t="s">
        <v>178</v>
      </c>
      <c r="E75" s="10">
        <v>82</v>
      </c>
      <c r="F75" s="55" t="s">
        <v>178</v>
      </c>
      <c r="G75" s="10">
        <v>78.099999999999994</v>
      </c>
      <c r="H75" s="59" t="s">
        <v>178</v>
      </c>
      <c r="I75" s="10">
        <v>82</v>
      </c>
      <c r="J75" s="55" t="s">
        <v>178</v>
      </c>
      <c r="K75" s="10">
        <v>71.3</v>
      </c>
      <c r="L75" s="55" t="s">
        <v>178</v>
      </c>
      <c r="M75" s="10">
        <v>86.3</v>
      </c>
      <c r="N75" s="55" t="s">
        <v>178</v>
      </c>
      <c r="O75" s="10">
        <v>82</v>
      </c>
      <c r="P75" s="55" t="s">
        <v>178</v>
      </c>
      <c r="Q75" s="10">
        <v>82</v>
      </c>
      <c r="R75" s="55"/>
      <c r="S75" s="10">
        <v>82</v>
      </c>
      <c r="T75" s="10"/>
      <c r="U75" s="10">
        <v>82</v>
      </c>
      <c r="V75" s="55" t="s">
        <v>178</v>
      </c>
      <c r="W75" s="10">
        <v>78.099999999999994</v>
      </c>
      <c r="X75" s="55" t="s">
        <v>178</v>
      </c>
      <c r="Y75" s="10">
        <v>86.3</v>
      </c>
      <c r="Z75" s="55" t="s">
        <v>178</v>
      </c>
      <c r="AA75" s="10">
        <v>82</v>
      </c>
      <c r="AB75" s="65" t="s">
        <v>178</v>
      </c>
      <c r="AC75" s="7">
        <v>205</v>
      </c>
      <c r="AD75" s="2" t="s">
        <v>178</v>
      </c>
      <c r="AE75" s="10">
        <v>82</v>
      </c>
      <c r="AF75" s="54" t="s">
        <v>178</v>
      </c>
      <c r="AG75" s="10">
        <v>82</v>
      </c>
      <c r="AH75" s="55" t="s">
        <v>178</v>
      </c>
    </row>
    <row r="76" spans="1:34" ht="15.6" x14ac:dyDescent="0.3">
      <c r="A76" s="6" t="s">
        <v>96</v>
      </c>
      <c r="B76" s="2" t="s">
        <v>166</v>
      </c>
      <c r="C76" s="10">
        <v>82</v>
      </c>
      <c r="D76" s="55" t="s">
        <v>178</v>
      </c>
      <c r="E76" s="10">
        <v>82</v>
      </c>
      <c r="F76" s="55" t="s">
        <v>178</v>
      </c>
      <c r="G76" s="10">
        <v>78.099999999999994</v>
      </c>
      <c r="H76" s="59" t="s">
        <v>178</v>
      </c>
      <c r="I76" s="10">
        <v>82</v>
      </c>
      <c r="J76" s="55" t="s">
        <v>178</v>
      </c>
      <c r="K76" s="10">
        <v>71.3</v>
      </c>
      <c r="L76" s="55" t="s">
        <v>178</v>
      </c>
      <c r="M76" s="10">
        <v>86.3</v>
      </c>
      <c r="N76" s="55" t="s">
        <v>178</v>
      </c>
      <c r="O76" s="10">
        <v>82</v>
      </c>
      <c r="P76" s="55" t="s">
        <v>178</v>
      </c>
      <c r="Q76" s="10">
        <v>82</v>
      </c>
      <c r="R76" s="55"/>
      <c r="S76" s="10">
        <v>82</v>
      </c>
      <c r="T76" s="10"/>
      <c r="U76" s="10">
        <v>82</v>
      </c>
      <c r="V76" s="55" t="s">
        <v>178</v>
      </c>
      <c r="W76" s="10">
        <v>78.099999999999994</v>
      </c>
      <c r="X76" s="55" t="s">
        <v>178</v>
      </c>
      <c r="Y76" s="10">
        <v>86.3</v>
      </c>
      <c r="Z76" s="55" t="s">
        <v>178</v>
      </c>
      <c r="AA76" s="10">
        <v>82</v>
      </c>
      <c r="AB76" s="65" t="s">
        <v>178</v>
      </c>
      <c r="AC76" s="7">
        <v>205</v>
      </c>
      <c r="AD76" s="2" t="s">
        <v>178</v>
      </c>
      <c r="AE76" s="10">
        <v>82</v>
      </c>
      <c r="AF76" s="54" t="s">
        <v>178</v>
      </c>
      <c r="AG76" s="10">
        <v>82</v>
      </c>
      <c r="AH76" s="55" t="s">
        <v>178</v>
      </c>
    </row>
    <row r="77" spans="1:34" ht="15.6" x14ac:dyDescent="0.3">
      <c r="A77" s="6" t="s">
        <v>97</v>
      </c>
      <c r="B77" s="2" t="s">
        <v>166</v>
      </c>
      <c r="C77" s="10">
        <v>82</v>
      </c>
      <c r="D77" s="55" t="s">
        <v>178</v>
      </c>
      <c r="E77" s="10">
        <v>82</v>
      </c>
      <c r="F77" s="55" t="s">
        <v>178</v>
      </c>
      <c r="G77" s="10">
        <v>78.099999999999994</v>
      </c>
      <c r="H77" s="59" t="s">
        <v>178</v>
      </c>
      <c r="I77" s="10">
        <v>82</v>
      </c>
      <c r="J77" s="55" t="s">
        <v>178</v>
      </c>
      <c r="K77" s="10">
        <v>71.3</v>
      </c>
      <c r="L77" s="55" t="s">
        <v>178</v>
      </c>
      <c r="M77" s="10">
        <v>86.3</v>
      </c>
      <c r="N77" s="55" t="s">
        <v>178</v>
      </c>
      <c r="O77" s="10">
        <v>82</v>
      </c>
      <c r="P77" s="55" t="s">
        <v>178</v>
      </c>
      <c r="Q77" s="10">
        <v>82</v>
      </c>
      <c r="R77" s="55"/>
      <c r="S77" s="10">
        <v>82</v>
      </c>
      <c r="T77" s="10"/>
      <c r="U77" s="10">
        <v>82</v>
      </c>
      <c r="V77" s="55" t="s">
        <v>178</v>
      </c>
      <c r="W77" s="10">
        <v>78.099999999999994</v>
      </c>
      <c r="X77" s="55" t="s">
        <v>178</v>
      </c>
      <c r="Y77" s="10">
        <v>86.3</v>
      </c>
      <c r="Z77" s="55" t="s">
        <v>178</v>
      </c>
      <c r="AA77" s="10">
        <v>82</v>
      </c>
      <c r="AB77" s="65" t="s">
        <v>178</v>
      </c>
      <c r="AC77" s="7">
        <v>205</v>
      </c>
      <c r="AD77" s="2" t="s">
        <v>178</v>
      </c>
      <c r="AE77" s="10">
        <v>82</v>
      </c>
      <c r="AF77" s="54" t="s">
        <v>178</v>
      </c>
      <c r="AG77" s="10">
        <v>82</v>
      </c>
      <c r="AH77" s="55" t="s">
        <v>178</v>
      </c>
    </row>
    <row r="78" spans="1:34" ht="15.6" x14ac:dyDescent="0.3">
      <c r="A78" s="6" t="s">
        <v>98</v>
      </c>
      <c r="B78" s="2" t="s">
        <v>166</v>
      </c>
      <c r="C78" s="10">
        <v>82</v>
      </c>
      <c r="D78" s="55" t="s">
        <v>178</v>
      </c>
      <c r="E78" s="10">
        <v>82</v>
      </c>
      <c r="F78" s="55" t="s">
        <v>178</v>
      </c>
      <c r="G78" s="10">
        <v>78.099999999999994</v>
      </c>
      <c r="H78" s="59" t="s">
        <v>178</v>
      </c>
      <c r="I78" s="10">
        <v>82</v>
      </c>
      <c r="J78" s="55" t="s">
        <v>178</v>
      </c>
      <c r="K78" s="10">
        <v>71.3</v>
      </c>
      <c r="L78" s="55" t="s">
        <v>178</v>
      </c>
      <c r="M78" s="10">
        <v>86.3</v>
      </c>
      <c r="N78" s="55" t="s">
        <v>178</v>
      </c>
      <c r="O78" s="10">
        <v>82</v>
      </c>
      <c r="P78" s="55" t="s">
        <v>178</v>
      </c>
      <c r="Q78" s="10">
        <v>82</v>
      </c>
      <c r="R78" s="55" t="s">
        <v>178</v>
      </c>
      <c r="S78" s="10">
        <v>82</v>
      </c>
      <c r="T78" s="10"/>
      <c r="U78" s="10">
        <v>82</v>
      </c>
      <c r="V78" s="55" t="s">
        <v>178</v>
      </c>
      <c r="W78" s="10">
        <v>78.099999999999994</v>
      </c>
      <c r="X78" s="55" t="s">
        <v>178</v>
      </c>
      <c r="Y78" s="10">
        <v>86.3</v>
      </c>
      <c r="Z78" s="55" t="s">
        <v>178</v>
      </c>
      <c r="AA78" s="10">
        <v>82</v>
      </c>
      <c r="AB78" s="65" t="s">
        <v>178</v>
      </c>
      <c r="AC78" s="7">
        <v>205</v>
      </c>
      <c r="AD78" s="2" t="s">
        <v>178</v>
      </c>
      <c r="AE78" s="10">
        <v>82</v>
      </c>
      <c r="AF78" s="54" t="s">
        <v>178</v>
      </c>
      <c r="AG78" s="10">
        <v>82</v>
      </c>
      <c r="AH78" s="55" t="s">
        <v>178</v>
      </c>
    </row>
    <row r="79" spans="1:34" ht="15.6" x14ac:dyDescent="0.3">
      <c r="A79" s="6" t="s">
        <v>99</v>
      </c>
      <c r="B79" s="2" t="s">
        <v>166</v>
      </c>
      <c r="C79" s="10">
        <v>58</v>
      </c>
      <c r="D79" s="55" t="s">
        <v>178</v>
      </c>
      <c r="E79" s="10">
        <v>58</v>
      </c>
      <c r="F79" s="55" t="s">
        <v>178</v>
      </c>
      <c r="G79" s="10">
        <v>55.2</v>
      </c>
      <c r="H79" s="59" t="s">
        <v>178</v>
      </c>
      <c r="I79" s="10">
        <v>58</v>
      </c>
      <c r="J79" s="55" t="s">
        <v>178</v>
      </c>
      <c r="K79" s="10">
        <v>50.4</v>
      </c>
      <c r="L79" s="55" t="s">
        <v>178</v>
      </c>
      <c r="M79" s="10">
        <v>61</v>
      </c>
      <c r="N79" s="55" t="s">
        <v>178</v>
      </c>
      <c r="O79" s="10">
        <v>58</v>
      </c>
      <c r="P79" s="55" t="s">
        <v>178</v>
      </c>
      <c r="Q79" s="10">
        <v>58</v>
      </c>
      <c r="R79" s="55"/>
      <c r="S79" s="10">
        <v>58</v>
      </c>
      <c r="T79" s="10"/>
      <c r="U79" s="10">
        <v>58</v>
      </c>
      <c r="V79" s="55" t="s">
        <v>178</v>
      </c>
      <c r="W79" s="10">
        <v>55.2</v>
      </c>
      <c r="X79" s="55" t="s">
        <v>178</v>
      </c>
      <c r="Y79" s="10">
        <v>61</v>
      </c>
      <c r="Z79" s="55" t="s">
        <v>178</v>
      </c>
      <c r="AA79" s="10">
        <v>58</v>
      </c>
      <c r="AB79" s="65" t="s">
        <v>178</v>
      </c>
      <c r="AC79" s="7">
        <v>145</v>
      </c>
      <c r="AD79" s="2" t="s">
        <v>178</v>
      </c>
      <c r="AE79" s="10">
        <v>58</v>
      </c>
      <c r="AF79" s="54" t="s">
        <v>178</v>
      </c>
      <c r="AG79" s="10">
        <v>58</v>
      </c>
      <c r="AH79" s="55" t="s">
        <v>178</v>
      </c>
    </row>
    <row r="80" spans="1:34" ht="15.6" x14ac:dyDescent="0.3">
      <c r="A80" s="6" t="s">
        <v>100</v>
      </c>
      <c r="B80" s="2" t="s">
        <v>166</v>
      </c>
      <c r="C80" s="12">
        <v>69.900000000000006</v>
      </c>
      <c r="D80" s="55" t="s">
        <v>179</v>
      </c>
      <c r="E80" s="10">
        <v>63</v>
      </c>
      <c r="F80" s="55" t="s">
        <v>178</v>
      </c>
      <c r="G80" s="10">
        <v>60</v>
      </c>
      <c r="H80" s="59" t="s">
        <v>178</v>
      </c>
      <c r="I80" s="10">
        <v>63</v>
      </c>
      <c r="J80" s="55" t="s">
        <v>178</v>
      </c>
      <c r="K80" s="10">
        <v>54.8</v>
      </c>
      <c r="L80" s="55" t="s">
        <v>178</v>
      </c>
      <c r="M80" s="10">
        <v>66.3</v>
      </c>
      <c r="N80" s="55" t="s">
        <v>178</v>
      </c>
      <c r="O80" s="10">
        <v>63</v>
      </c>
      <c r="P80" s="55" t="s">
        <v>178</v>
      </c>
      <c r="Q80" s="10">
        <v>63</v>
      </c>
      <c r="R80" s="55"/>
      <c r="S80" s="10">
        <v>63</v>
      </c>
      <c r="T80" s="10"/>
      <c r="U80" s="10">
        <v>63</v>
      </c>
      <c r="V80" s="55" t="s">
        <v>178</v>
      </c>
      <c r="W80" s="10">
        <v>60</v>
      </c>
      <c r="X80" s="55" t="s">
        <v>178</v>
      </c>
      <c r="Y80" s="10">
        <v>66.3</v>
      </c>
      <c r="Z80" s="55" t="s">
        <v>178</v>
      </c>
      <c r="AA80" s="10">
        <v>63</v>
      </c>
      <c r="AB80" s="65" t="s">
        <v>178</v>
      </c>
      <c r="AC80" s="7">
        <v>158</v>
      </c>
      <c r="AD80" s="2" t="s">
        <v>178</v>
      </c>
      <c r="AE80" s="10">
        <v>63</v>
      </c>
      <c r="AF80" s="54" t="s">
        <v>178</v>
      </c>
      <c r="AG80" s="10">
        <v>63</v>
      </c>
      <c r="AH80" s="55" t="s">
        <v>178</v>
      </c>
    </row>
    <row r="81" spans="1:34" ht="15.6" x14ac:dyDescent="0.3">
      <c r="A81" s="6" t="s">
        <v>101</v>
      </c>
      <c r="B81" s="2" t="s">
        <v>166</v>
      </c>
      <c r="C81" s="9">
        <v>109</v>
      </c>
      <c r="D81" s="55" t="s">
        <v>179</v>
      </c>
      <c r="E81" s="10">
        <v>63</v>
      </c>
      <c r="F81" s="55" t="s">
        <v>178</v>
      </c>
      <c r="G81" s="10">
        <v>60</v>
      </c>
      <c r="H81" s="59" t="s">
        <v>178</v>
      </c>
      <c r="I81" s="10">
        <v>63</v>
      </c>
      <c r="J81" s="55" t="s">
        <v>178</v>
      </c>
      <c r="K81" s="10">
        <v>54.8</v>
      </c>
      <c r="L81" s="55" t="s">
        <v>178</v>
      </c>
      <c r="M81" s="10">
        <v>66.3</v>
      </c>
      <c r="N81" s="55" t="s">
        <v>178</v>
      </c>
      <c r="O81" s="10">
        <v>63</v>
      </c>
      <c r="P81" s="55" t="s">
        <v>178</v>
      </c>
      <c r="Q81" s="10">
        <v>63</v>
      </c>
      <c r="R81" s="55"/>
      <c r="S81" s="10">
        <v>63</v>
      </c>
      <c r="T81" s="10"/>
      <c r="U81" s="10">
        <v>63</v>
      </c>
      <c r="V81" s="55" t="s">
        <v>178</v>
      </c>
      <c r="W81" s="10">
        <v>60</v>
      </c>
      <c r="X81" s="55" t="s">
        <v>178</v>
      </c>
      <c r="Y81" s="10">
        <v>66.3</v>
      </c>
      <c r="Z81" s="55" t="s">
        <v>178</v>
      </c>
      <c r="AA81" s="10">
        <v>63</v>
      </c>
      <c r="AB81" s="65" t="s">
        <v>178</v>
      </c>
      <c r="AC81" s="7">
        <v>158</v>
      </c>
      <c r="AD81" s="2" t="s">
        <v>178</v>
      </c>
      <c r="AE81" s="10">
        <v>63</v>
      </c>
      <c r="AF81" s="54" t="s">
        <v>178</v>
      </c>
      <c r="AG81" s="10">
        <v>63</v>
      </c>
      <c r="AH81" s="55" t="s">
        <v>178</v>
      </c>
    </row>
    <row r="82" spans="1:34" ht="15.6" x14ac:dyDescent="0.3">
      <c r="A82" s="6" t="s">
        <v>102</v>
      </c>
      <c r="B82" s="2" t="s">
        <v>166</v>
      </c>
      <c r="C82" s="10">
        <v>63</v>
      </c>
      <c r="D82" s="55" t="s">
        <v>178</v>
      </c>
      <c r="E82" s="10">
        <v>63</v>
      </c>
      <c r="F82" s="55" t="s">
        <v>178</v>
      </c>
      <c r="G82" s="10">
        <v>60</v>
      </c>
      <c r="H82" s="59" t="s">
        <v>178</v>
      </c>
      <c r="I82" s="10">
        <v>63</v>
      </c>
      <c r="J82" s="55" t="s">
        <v>178</v>
      </c>
      <c r="K82" s="10">
        <v>54.8</v>
      </c>
      <c r="L82" s="55" t="s">
        <v>178</v>
      </c>
      <c r="M82" s="10">
        <v>66.3</v>
      </c>
      <c r="N82" s="55" t="s">
        <v>178</v>
      </c>
      <c r="O82" s="10">
        <v>63</v>
      </c>
      <c r="P82" s="55" t="s">
        <v>178</v>
      </c>
      <c r="Q82" s="10">
        <v>63</v>
      </c>
      <c r="R82" s="55"/>
      <c r="S82" s="10">
        <v>63</v>
      </c>
      <c r="T82" s="10"/>
      <c r="U82" s="10">
        <v>63</v>
      </c>
      <c r="V82" s="55" t="s">
        <v>178</v>
      </c>
      <c r="W82" s="10">
        <v>60</v>
      </c>
      <c r="X82" s="55" t="s">
        <v>178</v>
      </c>
      <c r="Y82" s="10">
        <v>66.3</v>
      </c>
      <c r="Z82" s="55" t="s">
        <v>178</v>
      </c>
      <c r="AA82" s="10">
        <v>63</v>
      </c>
      <c r="AB82" s="65" t="s">
        <v>178</v>
      </c>
      <c r="AC82" s="7">
        <v>158</v>
      </c>
      <c r="AD82" s="2" t="s">
        <v>178</v>
      </c>
      <c r="AE82" s="10">
        <v>63</v>
      </c>
      <c r="AF82" s="54" t="s">
        <v>178</v>
      </c>
      <c r="AG82" s="10">
        <v>63</v>
      </c>
      <c r="AH82" s="55" t="s">
        <v>178</v>
      </c>
    </row>
    <row r="83" spans="1:34" ht="15.6" x14ac:dyDescent="0.3">
      <c r="A83" s="6" t="s">
        <v>103</v>
      </c>
      <c r="B83" s="2" t="s">
        <v>166</v>
      </c>
      <c r="C83" s="10">
        <v>63</v>
      </c>
      <c r="D83" s="55" t="s">
        <v>178</v>
      </c>
      <c r="E83" s="10">
        <v>63</v>
      </c>
      <c r="F83" s="55" t="s">
        <v>178</v>
      </c>
      <c r="G83" s="10">
        <v>60</v>
      </c>
      <c r="H83" s="59" t="s">
        <v>178</v>
      </c>
      <c r="I83" s="10">
        <v>63</v>
      </c>
      <c r="J83" s="55" t="s">
        <v>178</v>
      </c>
      <c r="K83" s="10">
        <v>54.8</v>
      </c>
      <c r="L83" s="55" t="s">
        <v>178</v>
      </c>
      <c r="M83" s="10">
        <v>66.3</v>
      </c>
      <c r="N83" s="55" t="s">
        <v>178</v>
      </c>
      <c r="O83" s="10">
        <v>63</v>
      </c>
      <c r="P83" s="55" t="s">
        <v>178</v>
      </c>
      <c r="Q83" s="10">
        <v>63</v>
      </c>
      <c r="R83" s="55"/>
      <c r="S83" s="10">
        <v>63</v>
      </c>
      <c r="T83" s="10"/>
      <c r="U83" s="10">
        <v>63</v>
      </c>
      <c r="V83" s="55" t="s">
        <v>178</v>
      </c>
      <c r="W83" s="10">
        <v>60</v>
      </c>
      <c r="X83" s="55" t="s">
        <v>178</v>
      </c>
      <c r="Y83" s="10">
        <v>66.3</v>
      </c>
      <c r="Z83" s="55" t="s">
        <v>178</v>
      </c>
      <c r="AA83" s="10">
        <v>63</v>
      </c>
      <c r="AB83" s="65" t="s">
        <v>178</v>
      </c>
      <c r="AC83" s="7">
        <v>158</v>
      </c>
      <c r="AD83" s="2" t="s">
        <v>178</v>
      </c>
      <c r="AE83" s="10">
        <v>63</v>
      </c>
      <c r="AF83" s="54" t="s">
        <v>178</v>
      </c>
      <c r="AG83" s="10">
        <v>63</v>
      </c>
      <c r="AH83" s="55" t="s">
        <v>178</v>
      </c>
    </row>
    <row r="84" spans="1:34" ht="15.6" x14ac:dyDescent="0.3">
      <c r="A84" s="6" t="s">
        <v>104</v>
      </c>
      <c r="B84" s="2" t="s">
        <v>166</v>
      </c>
      <c r="C84" s="10">
        <v>63</v>
      </c>
      <c r="D84" s="55" t="s">
        <v>178</v>
      </c>
      <c r="E84" s="10">
        <v>63</v>
      </c>
      <c r="F84" s="55" t="s">
        <v>178</v>
      </c>
      <c r="G84" s="10">
        <v>60</v>
      </c>
      <c r="H84" s="59" t="s">
        <v>178</v>
      </c>
      <c r="I84" s="10">
        <v>63</v>
      </c>
      <c r="J84" s="55" t="s">
        <v>178</v>
      </c>
      <c r="K84" s="10">
        <v>54.8</v>
      </c>
      <c r="L84" s="55" t="s">
        <v>178</v>
      </c>
      <c r="M84" s="10">
        <v>66.3</v>
      </c>
      <c r="N84" s="55" t="s">
        <v>178</v>
      </c>
      <c r="O84" s="10">
        <v>63</v>
      </c>
      <c r="P84" s="55" t="s">
        <v>178</v>
      </c>
      <c r="Q84" s="10">
        <v>63</v>
      </c>
      <c r="R84" s="55" t="s">
        <v>178</v>
      </c>
      <c r="S84" s="10">
        <v>63</v>
      </c>
      <c r="T84" s="10"/>
      <c r="U84" s="10">
        <v>63</v>
      </c>
      <c r="V84" s="55" t="s">
        <v>178</v>
      </c>
      <c r="W84" s="10">
        <v>60</v>
      </c>
      <c r="X84" s="55" t="s">
        <v>178</v>
      </c>
      <c r="Y84" s="10">
        <v>66.3</v>
      </c>
      <c r="Z84" s="55" t="s">
        <v>178</v>
      </c>
      <c r="AA84" s="10">
        <v>63</v>
      </c>
      <c r="AB84" s="65" t="s">
        <v>178</v>
      </c>
      <c r="AC84" s="7">
        <v>158</v>
      </c>
      <c r="AD84" s="2" t="s">
        <v>178</v>
      </c>
      <c r="AE84" s="10">
        <v>63</v>
      </c>
      <c r="AF84" s="54" t="s">
        <v>178</v>
      </c>
      <c r="AG84" s="10">
        <v>63</v>
      </c>
      <c r="AH84" s="55" t="s">
        <v>178</v>
      </c>
    </row>
    <row r="85" spans="1:34" ht="15.6" x14ac:dyDescent="0.3">
      <c r="A85" s="6" t="s">
        <v>105</v>
      </c>
      <c r="B85" s="2" t="s">
        <v>166</v>
      </c>
      <c r="C85" s="10">
        <v>73.5</v>
      </c>
      <c r="D85" s="55" t="s">
        <v>178</v>
      </c>
      <c r="E85" s="10">
        <v>73.5</v>
      </c>
      <c r="F85" s="55" t="s">
        <v>178</v>
      </c>
      <c r="G85" s="10">
        <v>70</v>
      </c>
      <c r="H85" s="59" t="s">
        <v>178</v>
      </c>
      <c r="I85" s="10">
        <v>73.5</v>
      </c>
      <c r="J85" s="55" t="s">
        <v>178</v>
      </c>
      <c r="K85" s="10">
        <v>63.9</v>
      </c>
      <c r="L85" s="55" t="s">
        <v>178</v>
      </c>
      <c r="M85" s="10">
        <v>77.400000000000006</v>
      </c>
      <c r="N85" s="55" t="s">
        <v>178</v>
      </c>
      <c r="O85" s="10">
        <v>73.5</v>
      </c>
      <c r="P85" s="55" t="s">
        <v>178</v>
      </c>
      <c r="Q85" s="10">
        <v>73.5</v>
      </c>
      <c r="R85" s="55"/>
      <c r="S85" s="10">
        <v>73.5</v>
      </c>
      <c r="T85" s="10"/>
      <c r="U85" s="10">
        <v>73.5</v>
      </c>
      <c r="V85" s="55" t="s">
        <v>178</v>
      </c>
      <c r="W85" s="10">
        <v>70</v>
      </c>
      <c r="X85" s="55" t="s">
        <v>178</v>
      </c>
      <c r="Y85" s="10">
        <v>77.400000000000006</v>
      </c>
      <c r="Z85" s="55" t="s">
        <v>178</v>
      </c>
      <c r="AA85" s="10">
        <v>73.5</v>
      </c>
      <c r="AB85" s="65" t="s">
        <v>178</v>
      </c>
      <c r="AC85" s="7">
        <v>184</v>
      </c>
      <c r="AD85" s="2" t="s">
        <v>178</v>
      </c>
      <c r="AE85" s="10">
        <v>73.5</v>
      </c>
      <c r="AF85" s="54" t="s">
        <v>178</v>
      </c>
      <c r="AG85" s="10">
        <v>73.5</v>
      </c>
      <c r="AH85" s="55" t="s">
        <v>178</v>
      </c>
    </row>
    <row r="86" spans="1:34" ht="15.6" x14ac:dyDescent="0.3">
      <c r="A86" s="6" t="s">
        <v>106</v>
      </c>
      <c r="B86" s="2"/>
      <c r="C86" s="2"/>
      <c r="D86" s="55"/>
      <c r="E86" s="2"/>
      <c r="F86" s="55"/>
      <c r="G86" s="2"/>
      <c r="H86" s="59"/>
      <c r="I86" s="2"/>
      <c r="J86" s="55"/>
      <c r="K86" s="2"/>
      <c r="L86" s="55"/>
      <c r="M86" s="2"/>
      <c r="N86" s="55"/>
      <c r="O86" s="2"/>
      <c r="P86" s="55"/>
      <c r="Q86" s="2"/>
      <c r="R86" s="55"/>
      <c r="S86" s="2"/>
      <c r="T86" s="2"/>
      <c r="U86" s="2"/>
      <c r="V86" s="55"/>
      <c r="W86" s="2"/>
      <c r="X86" s="55"/>
      <c r="Y86" s="2"/>
      <c r="Z86" s="55"/>
      <c r="AA86" s="2"/>
      <c r="AB86" s="65"/>
      <c r="AC86" s="2"/>
      <c r="AD86" s="2"/>
      <c r="AE86" s="2"/>
      <c r="AF86" s="54"/>
      <c r="AG86" s="2"/>
      <c r="AH86" s="55"/>
    </row>
    <row r="87" spans="1:34" ht="15.6" x14ac:dyDescent="0.3">
      <c r="A87" s="6" t="s">
        <v>107</v>
      </c>
      <c r="B87" s="2" t="s">
        <v>166</v>
      </c>
      <c r="C87" s="10">
        <v>74.5</v>
      </c>
      <c r="D87" s="55" t="s">
        <v>178</v>
      </c>
      <c r="E87" s="10">
        <v>74.5</v>
      </c>
      <c r="F87" s="55" t="s">
        <v>178</v>
      </c>
      <c r="G87" s="10">
        <v>71</v>
      </c>
      <c r="H87" s="55" t="s">
        <v>178</v>
      </c>
      <c r="I87" s="10">
        <v>74.5</v>
      </c>
      <c r="J87" s="55" t="s">
        <v>178</v>
      </c>
      <c r="K87" s="10">
        <v>64.8</v>
      </c>
      <c r="L87" s="55" t="s">
        <v>178</v>
      </c>
      <c r="M87" s="10">
        <v>78.400000000000006</v>
      </c>
      <c r="N87" s="55" t="s">
        <v>178</v>
      </c>
      <c r="O87" s="10">
        <v>74.5</v>
      </c>
      <c r="P87" s="55" t="s">
        <v>178</v>
      </c>
      <c r="Q87" s="10">
        <v>74.5</v>
      </c>
      <c r="R87" s="55" t="s">
        <v>179</v>
      </c>
      <c r="S87" s="10">
        <v>74.5</v>
      </c>
      <c r="T87" s="10"/>
      <c r="U87" s="10">
        <v>74.5</v>
      </c>
      <c r="V87" s="55" t="s">
        <v>178</v>
      </c>
      <c r="W87" s="10">
        <v>71</v>
      </c>
      <c r="X87" s="55" t="s">
        <v>178</v>
      </c>
      <c r="Y87" s="10">
        <v>78.400000000000006</v>
      </c>
      <c r="Z87" s="55" t="s">
        <v>178</v>
      </c>
      <c r="AA87" s="10">
        <v>74.5</v>
      </c>
      <c r="AB87" s="65" t="s">
        <v>178</v>
      </c>
      <c r="AC87" s="7">
        <v>186</v>
      </c>
      <c r="AD87" s="2" t="s">
        <v>178</v>
      </c>
      <c r="AE87" s="10">
        <v>74.5</v>
      </c>
      <c r="AF87" s="54" t="s">
        <v>178</v>
      </c>
      <c r="AG87" s="10">
        <v>74.5</v>
      </c>
      <c r="AH87" s="55" t="s">
        <v>178</v>
      </c>
    </row>
    <row r="88" spans="1:34" ht="15.6" x14ac:dyDescent="0.3">
      <c r="A88" s="6" t="s">
        <v>108</v>
      </c>
      <c r="B88" s="2"/>
      <c r="C88" s="2"/>
      <c r="D88" s="55"/>
      <c r="E88" s="2"/>
      <c r="F88" s="55"/>
      <c r="G88" s="2"/>
      <c r="H88" s="59"/>
      <c r="I88" s="2"/>
      <c r="J88" s="55"/>
      <c r="K88" s="2"/>
      <c r="L88" s="55"/>
      <c r="M88" s="2"/>
      <c r="N88" s="55"/>
      <c r="O88" s="2"/>
      <c r="P88" s="55"/>
      <c r="Q88" s="2"/>
      <c r="R88" s="55"/>
      <c r="S88" s="2"/>
      <c r="T88" s="2"/>
      <c r="U88" s="2"/>
      <c r="V88" s="55"/>
      <c r="W88" s="2"/>
      <c r="X88" s="55"/>
      <c r="Y88" s="2"/>
      <c r="Z88" s="55"/>
      <c r="AA88" s="2"/>
      <c r="AB88" s="65"/>
      <c r="AC88" s="2"/>
      <c r="AD88" s="2"/>
      <c r="AE88" s="2"/>
      <c r="AF88" s="54"/>
      <c r="AG88" s="2"/>
      <c r="AH88" s="55"/>
    </row>
    <row r="89" spans="1:34" ht="15.6" x14ac:dyDescent="0.3">
      <c r="A89" s="6" t="s">
        <v>109</v>
      </c>
      <c r="B89" s="2" t="s">
        <v>166</v>
      </c>
      <c r="C89" s="7">
        <v>108</v>
      </c>
      <c r="D89" s="55" t="s">
        <v>178</v>
      </c>
      <c r="E89" s="7">
        <v>108</v>
      </c>
      <c r="F89" s="55" t="s">
        <v>178</v>
      </c>
      <c r="G89" s="7">
        <v>102</v>
      </c>
      <c r="H89" s="55" t="s">
        <v>178</v>
      </c>
      <c r="I89" s="7">
        <v>108</v>
      </c>
      <c r="J89" s="55" t="s">
        <v>178</v>
      </c>
      <c r="K89" s="10">
        <v>93.5</v>
      </c>
      <c r="L89" s="55" t="s">
        <v>178</v>
      </c>
      <c r="M89" s="7">
        <v>113</v>
      </c>
      <c r="N89" s="55" t="s">
        <v>178</v>
      </c>
      <c r="O89" s="7">
        <v>108</v>
      </c>
      <c r="P89" s="55" t="s">
        <v>178</v>
      </c>
      <c r="Q89" s="7">
        <v>108</v>
      </c>
      <c r="R89" s="55"/>
      <c r="S89" s="7">
        <v>108</v>
      </c>
      <c r="T89" s="7"/>
      <c r="U89" s="7">
        <v>108</v>
      </c>
      <c r="V89" s="55" t="s">
        <v>178</v>
      </c>
      <c r="W89" s="7">
        <v>102</v>
      </c>
      <c r="X89" s="55" t="s">
        <v>178</v>
      </c>
      <c r="Y89" s="7">
        <v>113</v>
      </c>
      <c r="Z89" s="55" t="s">
        <v>178</v>
      </c>
      <c r="AA89" s="7">
        <v>108</v>
      </c>
      <c r="AB89" s="65" t="s">
        <v>178</v>
      </c>
      <c r="AC89" s="7">
        <v>269</v>
      </c>
      <c r="AD89" s="2" t="s">
        <v>178</v>
      </c>
      <c r="AE89" s="7">
        <v>108</v>
      </c>
      <c r="AF89" s="54" t="s">
        <v>178</v>
      </c>
      <c r="AG89" s="7">
        <v>108</v>
      </c>
      <c r="AH89" s="55" t="s">
        <v>178</v>
      </c>
    </row>
    <row r="90" spans="1:34" ht="15.6" x14ac:dyDescent="0.3">
      <c r="A90" s="6" t="s">
        <v>110</v>
      </c>
      <c r="B90" s="2" t="s">
        <v>166</v>
      </c>
      <c r="C90" s="10">
        <v>91.5</v>
      </c>
      <c r="D90" s="55" t="s">
        <v>178</v>
      </c>
      <c r="E90" s="10">
        <v>91.5</v>
      </c>
      <c r="F90" s="55" t="s">
        <v>178</v>
      </c>
      <c r="G90" s="10">
        <v>87.1</v>
      </c>
      <c r="H90" s="58" t="s">
        <v>178</v>
      </c>
      <c r="I90" s="10">
        <v>91.5</v>
      </c>
      <c r="J90" s="55" t="s">
        <v>178</v>
      </c>
      <c r="K90" s="10">
        <v>79.599999999999994</v>
      </c>
      <c r="L90" s="55" t="s">
        <v>178</v>
      </c>
      <c r="M90" s="10">
        <v>96.3</v>
      </c>
      <c r="N90" s="55" t="s">
        <v>178</v>
      </c>
      <c r="O90" s="10">
        <v>91.5</v>
      </c>
      <c r="P90" s="55" t="s">
        <v>178</v>
      </c>
      <c r="Q90" s="10">
        <v>91.5</v>
      </c>
      <c r="R90" s="55" t="s">
        <v>183</v>
      </c>
      <c r="S90" s="10">
        <v>91.5</v>
      </c>
      <c r="T90" s="10"/>
      <c r="U90" s="10">
        <v>91.5</v>
      </c>
      <c r="V90" s="55" t="s">
        <v>178</v>
      </c>
      <c r="W90" s="10">
        <v>87.1</v>
      </c>
      <c r="X90" s="55" t="s">
        <v>178</v>
      </c>
      <c r="Y90" s="10">
        <v>96.3</v>
      </c>
      <c r="Z90" s="55" t="s">
        <v>178</v>
      </c>
      <c r="AA90" s="10">
        <v>91.5</v>
      </c>
      <c r="AB90" s="65" t="s">
        <v>178</v>
      </c>
      <c r="AC90" s="7">
        <v>229</v>
      </c>
      <c r="AD90" s="2" t="s">
        <v>178</v>
      </c>
      <c r="AE90" s="10">
        <v>91.5</v>
      </c>
      <c r="AF90" s="54" t="s">
        <v>178</v>
      </c>
      <c r="AG90" s="10">
        <v>91.5</v>
      </c>
      <c r="AH90" s="55" t="s">
        <v>178</v>
      </c>
    </row>
    <row r="91" spans="1:34" ht="15.6" x14ac:dyDescent="0.3">
      <c r="A91" s="6" t="s">
        <v>111</v>
      </c>
      <c r="B91" s="2"/>
      <c r="C91" s="2"/>
      <c r="D91" s="55"/>
      <c r="E91" s="2"/>
      <c r="F91" s="55"/>
      <c r="G91" s="2"/>
      <c r="H91" s="59"/>
      <c r="I91" s="2"/>
      <c r="J91" s="55"/>
      <c r="K91" s="2"/>
      <c r="L91" s="55"/>
      <c r="M91" s="2"/>
      <c r="N91" s="55"/>
      <c r="O91" s="2"/>
      <c r="P91" s="55"/>
      <c r="Q91" s="2"/>
      <c r="R91" s="55"/>
      <c r="S91" s="2"/>
      <c r="T91" s="2"/>
      <c r="U91" s="2"/>
      <c r="V91" s="55"/>
      <c r="W91" s="2"/>
      <c r="X91" s="55"/>
      <c r="Y91" s="2"/>
      <c r="Z91" s="55"/>
      <c r="AA91" s="2"/>
      <c r="AB91" s="65"/>
      <c r="AC91" s="2"/>
      <c r="AD91" s="2"/>
      <c r="AE91" s="2"/>
      <c r="AF91" s="54"/>
      <c r="AG91" s="2"/>
      <c r="AH91" s="55"/>
    </row>
    <row r="92" spans="1:34" ht="15.6" x14ac:dyDescent="0.3">
      <c r="A92" s="6" t="s">
        <v>112</v>
      </c>
      <c r="B92" s="2" t="s">
        <v>166</v>
      </c>
      <c r="C92" s="7">
        <v>147</v>
      </c>
      <c r="D92" s="55" t="s">
        <v>178</v>
      </c>
      <c r="E92" s="7">
        <v>147</v>
      </c>
      <c r="F92" s="55" t="s">
        <v>178</v>
      </c>
      <c r="G92" s="7">
        <v>140</v>
      </c>
      <c r="H92" s="55" t="s">
        <v>178</v>
      </c>
      <c r="I92" s="7">
        <v>147</v>
      </c>
      <c r="J92" s="55" t="s">
        <v>178</v>
      </c>
      <c r="K92" s="7">
        <v>128</v>
      </c>
      <c r="L92" s="55" t="s">
        <v>178</v>
      </c>
      <c r="M92" s="7">
        <v>155</v>
      </c>
      <c r="N92" s="55" t="s">
        <v>178</v>
      </c>
      <c r="O92" s="7">
        <v>147</v>
      </c>
      <c r="P92" s="55" t="s">
        <v>178</v>
      </c>
      <c r="Q92" s="7">
        <v>147</v>
      </c>
      <c r="R92" s="55" t="s">
        <v>179</v>
      </c>
      <c r="S92" s="7">
        <v>147</v>
      </c>
      <c r="T92" s="7"/>
      <c r="U92" s="7">
        <v>147</v>
      </c>
      <c r="V92" s="55" t="s">
        <v>178</v>
      </c>
      <c r="W92" s="7">
        <v>140</v>
      </c>
      <c r="X92" s="55" t="s">
        <v>178</v>
      </c>
      <c r="Y92" s="7">
        <v>155</v>
      </c>
      <c r="Z92" s="55" t="s">
        <v>178</v>
      </c>
      <c r="AA92" s="7">
        <v>147</v>
      </c>
      <c r="AB92" s="65" t="s">
        <v>178</v>
      </c>
      <c r="AC92" s="7">
        <v>368</v>
      </c>
      <c r="AD92" s="2" t="s">
        <v>178</v>
      </c>
      <c r="AE92" s="7">
        <v>147</v>
      </c>
      <c r="AF92" s="54" t="s">
        <v>178</v>
      </c>
      <c r="AG92" s="7">
        <v>147</v>
      </c>
      <c r="AH92" s="55" t="s">
        <v>178</v>
      </c>
    </row>
    <row r="93" spans="1:34" ht="15.6" x14ac:dyDescent="0.3">
      <c r="A93" s="6" t="s">
        <v>113</v>
      </c>
      <c r="B93" s="2" t="s">
        <v>166</v>
      </c>
      <c r="C93" s="7">
        <v>132</v>
      </c>
      <c r="D93" s="55" t="s">
        <v>178</v>
      </c>
      <c r="E93" s="7">
        <v>132</v>
      </c>
      <c r="F93" s="55" t="s">
        <v>178</v>
      </c>
      <c r="G93" s="7">
        <v>126</v>
      </c>
      <c r="H93" s="58" t="s">
        <v>178</v>
      </c>
      <c r="I93" s="7">
        <v>132</v>
      </c>
      <c r="J93" s="55" t="s">
        <v>178</v>
      </c>
      <c r="K93" s="7">
        <v>115</v>
      </c>
      <c r="L93" s="55" t="s">
        <v>178</v>
      </c>
      <c r="M93" s="7">
        <v>139</v>
      </c>
      <c r="N93" s="55" t="s">
        <v>178</v>
      </c>
      <c r="O93" s="7">
        <v>132</v>
      </c>
      <c r="P93" s="55" t="s">
        <v>178</v>
      </c>
      <c r="Q93" s="7">
        <v>132</v>
      </c>
      <c r="R93" s="55"/>
      <c r="S93" s="7">
        <v>132</v>
      </c>
      <c r="T93" s="7"/>
      <c r="U93" s="7">
        <v>132</v>
      </c>
      <c r="V93" s="55" t="s">
        <v>178</v>
      </c>
      <c r="W93" s="7">
        <v>126</v>
      </c>
      <c r="X93" s="55" t="s">
        <v>178</v>
      </c>
      <c r="Y93" s="7">
        <v>139</v>
      </c>
      <c r="Z93" s="55" t="s">
        <v>178</v>
      </c>
      <c r="AA93" s="7">
        <v>132</v>
      </c>
      <c r="AB93" s="65" t="s">
        <v>178</v>
      </c>
      <c r="AC93" s="7">
        <v>331</v>
      </c>
      <c r="AD93" s="2" t="s">
        <v>178</v>
      </c>
      <c r="AE93" s="7">
        <v>132</v>
      </c>
      <c r="AF93" s="54" t="s">
        <v>178</v>
      </c>
      <c r="AG93" s="7">
        <v>132</v>
      </c>
      <c r="AH93" s="55" t="s">
        <v>178</v>
      </c>
    </row>
    <row r="94" spans="1:34" ht="15.6" x14ac:dyDescent="0.3">
      <c r="A94" s="6"/>
      <c r="B94" s="2"/>
      <c r="C94" s="2"/>
      <c r="D94" s="55"/>
      <c r="E94" s="2"/>
      <c r="F94" s="55"/>
      <c r="G94" s="2"/>
      <c r="H94" s="58"/>
      <c r="I94" s="2"/>
      <c r="J94" s="55"/>
      <c r="K94" s="2"/>
      <c r="L94" s="55"/>
      <c r="M94" s="2"/>
      <c r="N94" s="55"/>
      <c r="O94" s="2"/>
      <c r="P94" s="55"/>
      <c r="Q94" s="2"/>
      <c r="R94" s="55"/>
      <c r="S94" s="2"/>
      <c r="T94" s="2"/>
      <c r="U94" s="2"/>
      <c r="V94" s="55"/>
      <c r="W94" s="2"/>
      <c r="X94" s="55"/>
      <c r="Y94" s="2"/>
      <c r="Z94" s="55"/>
      <c r="AA94" s="2"/>
      <c r="AB94" s="65"/>
      <c r="AC94" s="2"/>
      <c r="AD94" s="2"/>
      <c r="AE94" s="2"/>
      <c r="AF94" s="54"/>
      <c r="AG94" s="2"/>
      <c r="AH94" s="55"/>
    </row>
    <row r="95" spans="1:34" ht="15.6" x14ac:dyDescent="0.3">
      <c r="A95" s="5" t="s">
        <v>114</v>
      </c>
      <c r="B95" s="2"/>
      <c r="C95" s="2"/>
      <c r="D95" s="55"/>
      <c r="E95" s="2"/>
      <c r="F95" s="55"/>
      <c r="G95" s="2"/>
      <c r="H95" s="55"/>
      <c r="I95" s="2"/>
      <c r="J95" s="55"/>
      <c r="K95" s="2"/>
      <c r="L95" s="55"/>
      <c r="M95" s="2"/>
      <c r="N95" s="55"/>
      <c r="O95" s="2"/>
      <c r="P95" s="55"/>
      <c r="Q95" s="2"/>
      <c r="R95" s="55"/>
      <c r="S95" s="2"/>
      <c r="T95" s="2"/>
      <c r="U95" s="2"/>
      <c r="V95" s="55"/>
      <c r="W95" s="2"/>
      <c r="X95" s="55"/>
      <c r="Y95" s="2"/>
      <c r="Z95" s="55"/>
      <c r="AA95" s="2"/>
      <c r="AB95" s="65"/>
      <c r="AC95" s="2"/>
      <c r="AD95" s="2"/>
      <c r="AE95" s="2"/>
      <c r="AF95" s="54"/>
      <c r="AG95" s="2"/>
      <c r="AH95" s="55"/>
    </row>
    <row r="96" spans="1:34" ht="15.6" x14ac:dyDescent="0.3">
      <c r="A96" s="6" t="s">
        <v>115</v>
      </c>
      <c r="B96" s="2" t="s">
        <v>167</v>
      </c>
      <c r="C96" s="13">
        <v>0.27800000000000002</v>
      </c>
      <c r="D96" s="55" t="s">
        <v>178</v>
      </c>
      <c r="E96" s="13">
        <v>0.27800000000000002</v>
      </c>
      <c r="F96" s="55" t="s">
        <v>178</v>
      </c>
      <c r="G96" s="13">
        <v>0.26500000000000001</v>
      </c>
      <c r="H96" s="55" t="s">
        <v>178</v>
      </c>
      <c r="I96" s="13">
        <v>0.27800000000000002</v>
      </c>
      <c r="J96" s="55" t="s">
        <v>178</v>
      </c>
      <c r="K96" s="13">
        <v>0.24199999999999999</v>
      </c>
      <c r="L96" s="55" t="s">
        <v>178</v>
      </c>
      <c r="M96" s="13">
        <v>0.29199999999999998</v>
      </c>
      <c r="N96" s="55" t="s">
        <v>178</v>
      </c>
      <c r="O96" s="13">
        <v>0.27800000000000002</v>
      </c>
      <c r="P96" s="55" t="s">
        <v>178</v>
      </c>
      <c r="Q96" s="14">
        <v>1.95</v>
      </c>
      <c r="R96" s="55"/>
      <c r="S96" s="14">
        <v>1.04</v>
      </c>
      <c r="T96" s="14"/>
      <c r="U96" s="15">
        <v>0.86599999999999999</v>
      </c>
      <c r="V96" s="55" t="s">
        <v>179</v>
      </c>
      <c r="W96" s="15">
        <v>0.71</v>
      </c>
      <c r="X96" s="55" t="s">
        <v>179</v>
      </c>
      <c r="Y96" s="13">
        <v>0.29199999999999998</v>
      </c>
      <c r="Z96" s="55" t="s">
        <v>178</v>
      </c>
      <c r="AA96" s="13">
        <v>0.27800000000000002</v>
      </c>
      <c r="AB96" s="65" t="s">
        <v>178</v>
      </c>
      <c r="AC96" s="13">
        <v>0.69499999999999995</v>
      </c>
      <c r="AD96" s="2" t="s">
        <v>178</v>
      </c>
      <c r="AE96" s="13">
        <v>0.27800000000000002</v>
      </c>
      <c r="AF96" s="54" t="s">
        <v>178</v>
      </c>
      <c r="AG96" s="13">
        <v>0.27800000000000002</v>
      </c>
      <c r="AH96" s="55" t="s">
        <v>178</v>
      </c>
    </row>
    <row r="97" spans="1:34" ht="15.6" x14ac:dyDescent="0.3">
      <c r="A97" s="6" t="s">
        <v>116</v>
      </c>
      <c r="B97" s="2" t="s">
        <v>167</v>
      </c>
      <c r="C97" s="16">
        <v>1.6E-2</v>
      </c>
      <c r="D97" s="55" t="s">
        <v>178</v>
      </c>
      <c r="E97" s="17">
        <v>1.7999999999999999E-2</v>
      </c>
      <c r="F97" s="55" t="s">
        <v>179</v>
      </c>
      <c r="G97" s="16">
        <v>1.52E-2</v>
      </c>
      <c r="H97" s="61" t="s">
        <v>178</v>
      </c>
      <c r="I97" s="16">
        <v>1.6E-2</v>
      </c>
      <c r="J97" s="55" t="s">
        <v>178</v>
      </c>
      <c r="K97" s="16">
        <v>1.3899999999999999E-2</v>
      </c>
      <c r="L97" s="55" t="s">
        <v>178</v>
      </c>
      <c r="M97" s="16">
        <v>1.6799999999999999E-2</v>
      </c>
      <c r="N97" s="55" t="s">
        <v>178</v>
      </c>
      <c r="O97" s="16">
        <v>1.6E-2</v>
      </c>
      <c r="P97" s="55" t="s">
        <v>178</v>
      </c>
      <c r="Q97" s="16">
        <v>1.6E-2</v>
      </c>
      <c r="R97" s="55" t="s">
        <v>178</v>
      </c>
      <c r="S97" s="16">
        <v>1.6E-2</v>
      </c>
      <c r="T97" s="16"/>
      <c r="U97" s="16">
        <v>1.6E-2</v>
      </c>
      <c r="V97" s="55" t="s">
        <v>178</v>
      </c>
      <c r="W97" s="16">
        <v>1.52E-2</v>
      </c>
      <c r="X97" s="55" t="s">
        <v>178</v>
      </c>
      <c r="Y97" s="16">
        <v>1.6799999999999999E-2</v>
      </c>
      <c r="Z97" s="55" t="s">
        <v>178</v>
      </c>
      <c r="AA97" s="16">
        <v>1.6E-2</v>
      </c>
      <c r="AB97" s="65" t="s">
        <v>178</v>
      </c>
      <c r="AC97" s="16">
        <v>3.9899999999999998E-2</v>
      </c>
      <c r="AD97" s="2" t="s">
        <v>178</v>
      </c>
      <c r="AE97" s="16">
        <v>1.6E-2</v>
      </c>
      <c r="AF97" s="54" t="s">
        <v>178</v>
      </c>
      <c r="AG97" s="16">
        <v>1.6E-2</v>
      </c>
      <c r="AH97" s="55" t="s">
        <v>178</v>
      </c>
    </row>
    <row r="98" spans="1:34" ht="15.6" x14ac:dyDescent="0.3">
      <c r="A98" s="6" t="s">
        <v>117</v>
      </c>
      <c r="B98" s="2" t="s">
        <v>167</v>
      </c>
      <c r="C98" s="18">
        <v>5.8500000000000002E-3</v>
      </c>
      <c r="D98" s="55" t="s">
        <v>178</v>
      </c>
      <c r="E98" s="18">
        <v>5.8500000000000002E-3</v>
      </c>
      <c r="F98" s="55" t="s">
        <v>178</v>
      </c>
      <c r="G98" s="18">
        <v>5.5700000000000003E-3</v>
      </c>
      <c r="H98" s="62" t="s">
        <v>178</v>
      </c>
      <c r="I98" s="18">
        <v>5.8500000000000002E-3</v>
      </c>
      <c r="J98" s="55" t="s">
        <v>178</v>
      </c>
      <c r="K98" s="18">
        <v>5.0899999999999999E-3</v>
      </c>
      <c r="L98" s="55" t="s">
        <v>178</v>
      </c>
      <c r="M98" s="18">
        <v>6.1599999999999997E-3</v>
      </c>
      <c r="N98" s="55" t="s">
        <v>178</v>
      </c>
      <c r="O98" s="18">
        <v>5.8500000000000002E-3</v>
      </c>
      <c r="P98" s="55" t="s">
        <v>178</v>
      </c>
      <c r="Q98" s="18">
        <v>5.8500000000000002E-3</v>
      </c>
      <c r="R98" s="55" t="s">
        <v>178</v>
      </c>
      <c r="S98" s="18">
        <v>5.8500000000000002E-3</v>
      </c>
      <c r="T98" s="18"/>
      <c r="U98" s="18">
        <v>5.8500000000000002E-3</v>
      </c>
      <c r="V98" s="55" t="s">
        <v>178</v>
      </c>
      <c r="W98" s="18">
        <v>5.5700000000000003E-3</v>
      </c>
      <c r="X98" s="55" t="s">
        <v>178</v>
      </c>
      <c r="Y98" s="18">
        <v>6.1599999999999997E-3</v>
      </c>
      <c r="Z98" s="55" t="s">
        <v>178</v>
      </c>
      <c r="AA98" s="18">
        <v>5.8500000000000002E-3</v>
      </c>
      <c r="AB98" s="65" t="s">
        <v>178</v>
      </c>
      <c r="AC98" s="16">
        <v>1.46E-2</v>
      </c>
      <c r="AD98" s="2" t="s">
        <v>178</v>
      </c>
      <c r="AE98" s="18">
        <v>5.8500000000000002E-3</v>
      </c>
      <c r="AF98" s="54" t="s">
        <v>178</v>
      </c>
      <c r="AG98" s="18">
        <v>5.8500000000000002E-3</v>
      </c>
      <c r="AH98" s="55" t="s">
        <v>178</v>
      </c>
    </row>
    <row r="99" spans="1:34" ht="15.6" x14ac:dyDescent="0.3">
      <c r="A99" s="6" t="s">
        <v>118</v>
      </c>
      <c r="B99" s="2" t="s">
        <v>167</v>
      </c>
      <c r="C99" s="18">
        <v>4.7000000000000002E-3</v>
      </c>
      <c r="D99" s="55" t="s">
        <v>178</v>
      </c>
      <c r="E99" s="17">
        <v>8.9999999999999993E-3</v>
      </c>
      <c r="F99" s="55" t="s">
        <v>179</v>
      </c>
      <c r="G99" s="18">
        <v>4.4799999999999996E-3</v>
      </c>
      <c r="H99" s="63" t="s">
        <v>178</v>
      </c>
      <c r="I99" s="18">
        <v>4.7000000000000002E-3</v>
      </c>
      <c r="J99" s="55" t="s">
        <v>178</v>
      </c>
      <c r="K99" s="18">
        <v>4.0899999999999999E-3</v>
      </c>
      <c r="L99" s="55" t="s">
        <v>178</v>
      </c>
      <c r="M99" s="18">
        <v>4.9500000000000004E-3</v>
      </c>
      <c r="N99" s="55" t="s">
        <v>178</v>
      </c>
      <c r="O99" s="18">
        <v>4.7000000000000002E-3</v>
      </c>
      <c r="P99" s="55" t="s">
        <v>178</v>
      </c>
      <c r="Q99" s="18">
        <v>4.7000000000000002E-3</v>
      </c>
      <c r="R99" s="55" t="s">
        <v>178</v>
      </c>
      <c r="S99" s="18">
        <v>4.7000000000000002E-3</v>
      </c>
      <c r="T99" s="18"/>
      <c r="U99" s="18">
        <v>4.7000000000000002E-3</v>
      </c>
      <c r="V99" s="55" t="s">
        <v>178</v>
      </c>
      <c r="W99" s="18">
        <v>4.4799999999999996E-3</v>
      </c>
      <c r="X99" s="55" t="s">
        <v>178</v>
      </c>
      <c r="Y99" s="18">
        <v>4.9500000000000004E-3</v>
      </c>
      <c r="Z99" s="55" t="s">
        <v>178</v>
      </c>
      <c r="AA99" s="18">
        <v>4.7000000000000002E-3</v>
      </c>
      <c r="AB99" s="65" t="s">
        <v>178</v>
      </c>
      <c r="AC99" s="16">
        <v>1.18E-2</v>
      </c>
      <c r="AD99" s="2" t="s">
        <v>178</v>
      </c>
      <c r="AE99" s="18">
        <v>4.7000000000000002E-3</v>
      </c>
      <c r="AF99" s="54" t="s">
        <v>178</v>
      </c>
      <c r="AG99" s="18">
        <v>4.7000000000000002E-3</v>
      </c>
      <c r="AH99" s="55" t="s">
        <v>178</v>
      </c>
    </row>
    <row r="100" spans="1:34" ht="15.6" x14ac:dyDescent="0.3">
      <c r="A100" s="6" t="s">
        <v>119</v>
      </c>
      <c r="B100" s="2" t="s">
        <v>167</v>
      </c>
      <c r="C100" s="17">
        <v>0.04</v>
      </c>
      <c r="D100" s="55" t="s">
        <v>179</v>
      </c>
      <c r="E100" s="17">
        <v>3.4000000000000002E-2</v>
      </c>
      <c r="F100" s="55" t="s">
        <v>179</v>
      </c>
      <c r="G100" s="18">
        <v>6.28E-3</v>
      </c>
      <c r="H100" s="63" t="s">
        <v>178</v>
      </c>
      <c r="I100" s="17">
        <v>0.03</v>
      </c>
      <c r="J100" s="55" t="s">
        <v>179</v>
      </c>
      <c r="K100" s="18">
        <v>5.7400000000000003E-3</v>
      </c>
      <c r="L100" s="55" t="s">
        <v>178</v>
      </c>
      <c r="M100" s="17">
        <v>2.8000000000000001E-2</v>
      </c>
      <c r="N100" s="55" t="s">
        <v>179</v>
      </c>
      <c r="O100" s="17">
        <v>2.4E-2</v>
      </c>
      <c r="P100" s="55" t="s">
        <v>179</v>
      </c>
      <c r="Q100" s="17">
        <v>2.9000000000000001E-2</v>
      </c>
      <c r="R100" s="55" t="s">
        <v>179</v>
      </c>
      <c r="S100" s="18">
        <v>6.6E-3</v>
      </c>
      <c r="T100" s="18"/>
      <c r="U100" s="18">
        <v>6.6E-3</v>
      </c>
      <c r="V100" s="55" t="s">
        <v>178</v>
      </c>
      <c r="W100" s="18">
        <v>6.28E-3</v>
      </c>
      <c r="X100" s="55" t="s">
        <v>178</v>
      </c>
      <c r="Y100" s="18">
        <v>6.9499999999999996E-3</v>
      </c>
      <c r="Z100" s="55" t="s">
        <v>178</v>
      </c>
      <c r="AA100" s="18">
        <v>6.6E-3</v>
      </c>
      <c r="AB100" s="65" t="s">
        <v>178</v>
      </c>
      <c r="AC100" s="16">
        <v>1.6500000000000001E-2</v>
      </c>
      <c r="AD100" s="2" t="s">
        <v>178</v>
      </c>
      <c r="AE100" s="18">
        <v>6.6E-3</v>
      </c>
      <c r="AF100" s="54" t="s">
        <v>178</v>
      </c>
      <c r="AG100" s="18">
        <v>6.6E-3</v>
      </c>
      <c r="AH100" s="55" t="s">
        <v>178</v>
      </c>
    </row>
    <row r="101" spans="1:34" ht="15.6" x14ac:dyDescent="0.3">
      <c r="A101" s="6" t="s">
        <v>120</v>
      </c>
      <c r="B101" s="2" t="s">
        <v>167</v>
      </c>
      <c r="C101" s="16">
        <v>4.4200000000000003E-2</v>
      </c>
      <c r="D101" s="55" t="s">
        <v>178</v>
      </c>
      <c r="E101" s="16">
        <v>4.4200000000000003E-2</v>
      </c>
      <c r="F101" s="55" t="s">
        <v>178</v>
      </c>
      <c r="G101" s="16">
        <v>4.2099999999999999E-2</v>
      </c>
      <c r="H101" s="63" t="s">
        <v>178</v>
      </c>
      <c r="I101" s="16">
        <v>4.4200000000000003E-2</v>
      </c>
      <c r="J101" s="55" t="s">
        <v>178</v>
      </c>
      <c r="K101" s="16">
        <v>3.85E-2</v>
      </c>
      <c r="L101" s="55" t="s">
        <v>178</v>
      </c>
      <c r="M101" s="16">
        <v>4.6600000000000003E-2</v>
      </c>
      <c r="N101" s="55" t="s">
        <v>178</v>
      </c>
      <c r="O101" s="16">
        <v>4.4200000000000003E-2</v>
      </c>
      <c r="P101" s="55" t="s">
        <v>178</v>
      </c>
      <c r="Q101" s="16">
        <v>4.4200000000000003E-2</v>
      </c>
      <c r="R101" s="55" t="s">
        <v>178</v>
      </c>
      <c r="S101" s="16">
        <v>4.4200000000000003E-2</v>
      </c>
      <c r="T101" s="16"/>
      <c r="U101" s="16">
        <v>4.4200000000000003E-2</v>
      </c>
      <c r="V101" s="55" t="s">
        <v>178</v>
      </c>
      <c r="W101" s="16">
        <v>4.2099999999999999E-2</v>
      </c>
      <c r="X101" s="55" t="s">
        <v>178</v>
      </c>
      <c r="Y101" s="16">
        <v>4.6600000000000003E-2</v>
      </c>
      <c r="Z101" s="55" t="s">
        <v>178</v>
      </c>
      <c r="AA101" s="16">
        <v>4.4200000000000003E-2</v>
      </c>
      <c r="AB101" s="65" t="s">
        <v>178</v>
      </c>
      <c r="AC101" s="13">
        <v>0.111</v>
      </c>
      <c r="AD101" s="2" t="s">
        <v>178</v>
      </c>
      <c r="AE101" s="16">
        <v>4.4200000000000003E-2</v>
      </c>
      <c r="AF101" s="54" t="s">
        <v>178</v>
      </c>
      <c r="AG101" s="16">
        <v>4.4200000000000003E-2</v>
      </c>
      <c r="AH101" s="55" t="s">
        <v>178</v>
      </c>
    </row>
    <row r="102" spans="1:34" ht="15.6" x14ac:dyDescent="0.3">
      <c r="A102" s="6" t="s">
        <v>121</v>
      </c>
      <c r="B102" s="2" t="s">
        <v>167</v>
      </c>
      <c r="C102" s="18">
        <v>4.8999999999999998E-3</v>
      </c>
      <c r="D102" s="55" t="s">
        <v>178</v>
      </c>
      <c r="E102" s="18">
        <v>4.8999999999999998E-3</v>
      </c>
      <c r="F102" s="55" t="s">
        <v>178</v>
      </c>
      <c r="G102" s="18">
        <v>4.6699999999999997E-3</v>
      </c>
      <c r="H102" s="62" t="s">
        <v>178</v>
      </c>
      <c r="I102" s="18">
        <v>4.8999999999999998E-3</v>
      </c>
      <c r="J102" s="55" t="s">
        <v>178</v>
      </c>
      <c r="K102" s="18">
        <v>4.2599999999999999E-3</v>
      </c>
      <c r="L102" s="55" t="s">
        <v>178</v>
      </c>
      <c r="M102" s="18">
        <v>5.1599999999999997E-3</v>
      </c>
      <c r="N102" s="55" t="s">
        <v>178</v>
      </c>
      <c r="O102" s="18">
        <v>4.8999999999999998E-3</v>
      </c>
      <c r="P102" s="55" t="s">
        <v>178</v>
      </c>
      <c r="Q102" s="18">
        <v>4.8999999999999998E-3</v>
      </c>
      <c r="R102" s="55" t="s">
        <v>179</v>
      </c>
      <c r="S102" s="18">
        <v>4.8999999999999998E-3</v>
      </c>
      <c r="T102" s="18"/>
      <c r="U102" s="18">
        <v>4.8999999999999998E-3</v>
      </c>
      <c r="V102" s="55" t="s">
        <v>178</v>
      </c>
      <c r="W102" s="18">
        <v>4.6699999999999997E-3</v>
      </c>
      <c r="X102" s="55" t="s">
        <v>178</v>
      </c>
      <c r="Y102" s="18">
        <v>5.1599999999999997E-3</v>
      </c>
      <c r="Z102" s="55" t="s">
        <v>178</v>
      </c>
      <c r="AA102" s="18">
        <v>4.8999999999999998E-3</v>
      </c>
      <c r="AB102" s="65" t="s">
        <v>178</v>
      </c>
      <c r="AC102" s="16">
        <v>1.2200000000000001E-2</v>
      </c>
      <c r="AD102" s="2" t="s">
        <v>178</v>
      </c>
      <c r="AE102" s="18">
        <v>4.8999999999999998E-3</v>
      </c>
      <c r="AF102" s="54" t="s">
        <v>178</v>
      </c>
      <c r="AG102" s="18">
        <v>4.8999999999999998E-3</v>
      </c>
      <c r="AH102" s="55" t="s">
        <v>178</v>
      </c>
    </row>
    <row r="103" spans="1:34" ht="15.6" x14ac:dyDescent="0.3">
      <c r="A103" s="6" t="s">
        <v>122</v>
      </c>
      <c r="B103" s="2" t="s">
        <v>167</v>
      </c>
      <c r="C103" s="18">
        <v>4.8999999999999998E-3</v>
      </c>
      <c r="D103" s="55" t="s">
        <v>178</v>
      </c>
      <c r="E103" s="17">
        <v>6.0000000000000001E-3</v>
      </c>
      <c r="F103" s="55" t="s">
        <v>179</v>
      </c>
      <c r="G103" s="18">
        <v>4.6699999999999997E-3</v>
      </c>
      <c r="H103" s="63" t="s">
        <v>178</v>
      </c>
      <c r="I103" s="18">
        <v>4.8999999999999998E-3</v>
      </c>
      <c r="J103" s="55" t="s">
        <v>178</v>
      </c>
      <c r="K103" s="18">
        <v>4.2599999999999999E-3</v>
      </c>
      <c r="L103" s="55" t="s">
        <v>178</v>
      </c>
      <c r="M103" s="18">
        <v>5.1599999999999997E-3</v>
      </c>
      <c r="N103" s="55" t="s">
        <v>178</v>
      </c>
      <c r="O103" s="18">
        <v>4.8999999999999998E-3</v>
      </c>
      <c r="P103" s="55" t="s">
        <v>178</v>
      </c>
      <c r="Q103" s="18">
        <v>4.8999999999999998E-3</v>
      </c>
      <c r="R103" s="55" t="s">
        <v>179</v>
      </c>
      <c r="S103" s="18">
        <v>4.8999999999999998E-3</v>
      </c>
      <c r="T103" s="18"/>
      <c r="U103" s="18">
        <v>4.8999999999999998E-3</v>
      </c>
      <c r="V103" s="55" t="s">
        <v>178</v>
      </c>
      <c r="W103" s="18">
        <v>4.6699999999999997E-3</v>
      </c>
      <c r="X103" s="55" t="s">
        <v>178</v>
      </c>
      <c r="Y103" s="18">
        <v>5.1599999999999997E-3</v>
      </c>
      <c r="Z103" s="55" t="s">
        <v>178</v>
      </c>
      <c r="AA103" s="18">
        <v>4.8999999999999998E-3</v>
      </c>
      <c r="AB103" s="65" t="s">
        <v>178</v>
      </c>
      <c r="AC103" s="16">
        <v>1.2200000000000001E-2</v>
      </c>
      <c r="AD103" s="2" t="s">
        <v>178</v>
      </c>
      <c r="AE103" s="18">
        <v>4.8999999999999998E-3</v>
      </c>
      <c r="AF103" s="54" t="s">
        <v>178</v>
      </c>
      <c r="AG103" s="18">
        <v>4.8999999999999998E-3</v>
      </c>
      <c r="AH103" s="55" t="s">
        <v>178</v>
      </c>
    </row>
    <row r="104" spans="1:34" ht="15.6" x14ac:dyDescent="0.3">
      <c r="A104" s="6" t="s">
        <v>123</v>
      </c>
      <c r="B104" s="2" t="s">
        <v>167</v>
      </c>
      <c r="C104" s="18">
        <v>7.1999999999999998E-3</v>
      </c>
      <c r="D104" s="55" t="s">
        <v>178</v>
      </c>
      <c r="E104" s="18">
        <v>7.1999999999999998E-3</v>
      </c>
      <c r="F104" s="55" t="s">
        <v>178</v>
      </c>
      <c r="G104" s="18">
        <v>6.8599999999999998E-3</v>
      </c>
      <c r="H104" s="63" t="s">
        <v>178</v>
      </c>
      <c r="I104" s="18">
        <v>7.1999999999999998E-3</v>
      </c>
      <c r="J104" s="55" t="s">
        <v>178</v>
      </c>
      <c r="K104" s="18">
        <v>6.2599999999999999E-3</v>
      </c>
      <c r="L104" s="55" t="s">
        <v>178</v>
      </c>
      <c r="M104" s="18">
        <v>7.5799999999999999E-3</v>
      </c>
      <c r="N104" s="55" t="s">
        <v>178</v>
      </c>
      <c r="O104" s="18">
        <v>7.1999999999999998E-3</v>
      </c>
      <c r="P104" s="55" t="s">
        <v>178</v>
      </c>
      <c r="Q104" s="18">
        <v>7.1999999999999998E-3</v>
      </c>
      <c r="R104" s="55" t="s">
        <v>179</v>
      </c>
      <c r="S104" s="18">
        <v>7.1999999999999998E-3</v>
      </c>
      <c r="T104" s="18"/>
      <c r="U104" s="18">
        <v>7.1999999999999998E-3</v>
      </c>
      <c r="V104" s="55" t="s">
        <v>178</v>
      </c>
      <c r="W104" s="18">
        <v>6.8599999999999998E-3</v>
      </c>
      <c r="X104" s="55" t="s">
        <v>178</v>
      </c>
      <c r="Y104" s="18">
        <v>7.5799999999999999E-3</v>
      </c>
      <c r="Z104" s="55" t="s">
        <v>178</v>
      </c>
      <c r="AA104" s="18">
        <v>7.1999999999999998E-3</v>
      </c>
      <c r="AB104" s="65" t="s">
        <v>178</v>
      </c>
      <c r="AC104" s="16">
        <v>1.7999999999999999E-2</v>
      </c>
      <c r="AD104" s="2" t="s">
        <v>178</v>
      </c>
      <c r="AE104" s="18">
        <v>7.1999999999999998E-3</v>
      </c>
      <c r="AF104" s="54" t="s">
        <v>178</v>
      </c>
      <c r="AG104" s="18">
        <v>7.1999999999999998E-3</v>
      </c>
      <c r="AH104" s="55" t="s">
        <v>178</v>
      </c>
    </row>
    <row r="105" spans="1:34" ht="15.6" x14ac:dyDescent="0.3">
      <c r="A105" s="6" t="s">
        <v>124</v>
      </c>
      <c r="B105" s="2" t="s">
        <v>167</v>
      </c>
      <c r="C105" s="17">
        <v>2.1999999999999999E-2</v>
      </c>
      <c r="D105" s="55" t="s">
        <v>179</v>
      </c>
      <c r="E105" s="17">
        <v>0.02</v>
      </c>
      <c r="F105" s="55" t="s">
        <v>179</v>
      </c>
      <c r="G105" s="17">
        <v>1.7999999999999999E-2</v>
      </c>
      <c r="H105" s="63" t="s">
        <v>179</v>
      </c>
      <c r="I105" s="17">
        <v>1.9E-2</v>
      </c>
      <c r="J105" s="55" t="s">
        <v>179</v>
      </c>
      <c r="K105" s="17">
        <v>1.7000000000000001E-2</v>
      </c>
      <c r="L105" s="55" t="s">
        <v>179</v>
      </c>
      <c r="M105" s="17">
        <v>2.1999999999999999E-2</v>
      </c>
      <c r="N105" s="55" t="s">
        <v>179</v>
      </c>
      <c r="O105" s="17">
        <v>1.7000000000000001E-2</v>
      </c>
      <c r="P105" s="55" t="s">
        <v>179</v>
      </c>
      <c r="Q105" s="17">
        <v>2.1999999999999999E-2</v>
      </c>
      <c r="R105" s="55" t="s">
        <v>179</v>
      </c>
      <c r="S105" s="17">
        <v>1.6E-2</v>
      </c>
      <c r="T105" s="17"/>
      <c r="U105" s="17">
        <v>1.6E-2</v>
      </c>
      <c r="V105" s="55" t="s">
        <v>179</v>
      </c>
      <c r="W105" s="17">
        <v>0.02</v>
      </c>
      <c r="X105" s="55" t="s">
        <v>179</v>
      </c>
      <c r="Y105" s="17">
        <v>1.7000000000000001E-2</v>
      </c>
      <c r="Z105" s="55" t="s">
        <v>179</v>
      </c>
      <c r="AA105" s="18">
        <v>7.1999999999999998E-3</v>
      </c>
      <c r="AB105" s="65" t="s">
        <v>178</v>
      </c>
      <c r="AC105" s="16">
        <v>1.7999999999999999E-2</v>
      </c>
      <c r="AD105" s="2" t="s">
        <v>178</v>
      </c>
      <c r="AE105" s="17">
        <v>2.1000000000000001E-2</v>
      </c>
      <c r="AF105" s="54" t="s">
        <v>179</v>
      </c>
      <c r="AG105" s="18">
        <v>7.1999999999999998E-3</v>
      </c>
      <c r="AH105" s="55" t="s">
        <v>178</v>
      </c>
    </row>
    <row r="106" spans="1:34" ht="15.6" x14ac:dyDescent="0.3">
      <c r="A106" s="6" t="s">
        <v>125</v>
      </c>
      <c r="B106" s="2" t="s">
        <v>167</v>
      </c>
      <c r="C106" s="18">
        <v>7.45E-3</v>
      </c>
      <c r="D106" s="55" t="s">
        <v>178</v>
      </c>
      <c r="E106" s="18">
        <v>7.45E-3</v>
      </c>
      <c r="F106" s="55" t="s">
        <v>178</v>
      </c>
      <c r="G106" s="18">
        <v>7.1000000000000004E-3</v>
      </c>
      <c r="H106" s="64" t="s">
        <v>178</v>
      </c>
      <c r="I106" s="18">
        <v>7.45E-3</v>
      </c>
      <c r="J106" s="55" t="s">
        <v>178</v>
      </c>
      <c r="K106" s="18">
        <v>6.4799999999999996E-3</v>
      </c>
      <c r="L106" s="55" t="s">
        <v>178</v>
      </c>
      <c r="M106" s="18">
        <v>7.8399999999999997E-3</v>
      </c>
      <c r="N106" s="55" t="s">
        <v>178</v>
      </c>
      <c r="O106" s="18">
        <v>7.45E-3</v>
      </c>
      <c r="P106" s="55" t="s">
        <v>178</v>
      </c>
      <c r="Q106" s="18">
        <v>7.45E-3</v>
      </c>
      <c r="R106" s="55" t="s">
        <v>179</v>
      </c>
      <c r="S106" s="18">
        <v>7.45E-3</v>
      </c>
      <c r="T106" s="18"/>
      <c r="U106" s="18">
        <v>7.45E-3</v>
      </c>
      <c r="V106" s="55" t="s">
        <v>178</v>
      </c>
      <c r="W106" s="18">
        <v>7.1000000000000004E-3</v>
      </c>
      <c r="X106" s="55" t="s">
        <v>178</v>
      </c>
      <c r="Y106" s="18">
        <v>7.8399999999999997E-3</v>
      </c>
      <c r="Z106" s="55" t="s">
        <v>178</v>
      </c>
      <c r="AA106" s="18">
        <v>7.45E-3</v>
      </c>
      <c r="AB106" s="65" t="s">
        <v>178</v>
      </c>
      <c r="AC106" s="16">
        <v>1.8599999999999998E-2</v>
      </c>
      <c r="AD106" s="2" t="s">
        <v>178</v>
      </c>
      <c r="AE106" s="18">
        <v>7.45E-3</v>
      </c>
      <c r="AF106" s="54" t="s">
        <v>178</v>
      </c>
      <c r="AG106" s="18">
        <v>7.45E-3</v>
      </c>
      <c r="AH106" s="55" t="s">
        <v>178</v>
      </c>
    </row>
    <row r="107" spans="1:34" ht="15.6" x14ac:dyDescent="0.3">
      <c r="A107" s="6" t="s">
        <v>126</v>
      </c>
      <c r="B107" s="2" t="s">
        <v>167</v>
      </c>
      <c r="C107" s="18">
        <v>6.7999999999999996E-3</v>
      </c>
      <c r="D107" s="55" t="s">
        <v>178</v>
      </c>
      <c r="E107" s="18">
        <v>6.7999999999999996E-3</v>
      </c>
      <c r="F107" s="55" t="s">
        <v>178</v>
      </c>
      <c r="G107" s="18">
        <v>6.4799999999999996E-3</v>
      </c>
      <c r="H107" s="63" t="s">
        <v>178</v>
      </c>
      <c r="I107" s="18">
        <v>6.7999999999999996E-3</v>
      </c>
      <c r="J107" s="55" t="s">
        <v>178</v>
      </c>
      <c r="K107" s="18">
        <v>5.9100000000000003E-3</v>
      </c>
      <c r="L107" s="55" t="s">
        <v>178</v>
      </c>
      <c r="M107" s="18">
        <v>7.1599999999999997E-3</v>
      </c>
      <c r="N107" s="55" t="s">
        <v>178</v>
      </c>
      <c r="O107" s="18">
        <v>6.7999999999999996E-3</v>
      </c>
      <c r="P107" s="55" t="s">
        <v>178</v>
      </c>
      <c r="Q107" s="18">
        <v>6.7999999999999996E-3</v>
      </c>
      <c r="R107" s="55" t="s">
        <v>179</v>
      </c>
      <c r="S107" s="18">
        <v>6.7999999999999996E-3</v>
      </c>
      <c r="T107" s="18"/>
      <c r="U107" s="18">
        <v>6.7999999999999996E-3</v>
      </c>
      <c r="V107" s="55" t="s">
        <v>178</v>
      </c>
      <c r="W107" s="18">
        <v>6.4799999999999996E-3</v>
      </c>
      <c r="X107" s="55" t="s">
        <v>178</v>
      </c>
      <c r="Y107" s="18">
        <v>7.1599999999999997E-3</v>
      </c>
      <c r="Z107" s="55" t="s">
        <v>178</v>
      </c>
      <c r="AA107" s="18">
        <v>6.7999999999999996E-3</v>
      </c>
      <c r="AB107" s="65" t="s">
        <v>178</v>
      </c>
      <c r="AC107" s="16">
        <v>1.7000000000000001E-2</v>
      </c>
      <c r="AD107" s="2" t="s">
        <v>178</v>
      </c>
      <c r="AE107" s="18">
        <v>6.7999999999999996E-3</v>
      </c>
      <c r="AF107" s="54" t="s">
        <v>178</v>
      </c>
      <c r="AG107" s="18">
        <v>6.7999999999999996E-3</v>
      </c>
      <c r="AH107" s="55" t="s">
        <v>178</v>
      </c>
    </row>
    <row r="108" spans="1:34" ht="15.6" x14ac:dyDescent="0.3">
      <c r="A108" s="6" t="s">
        <v>127</v>
      </c>
      <c r="B108" s="2" t="s">
        <v>167</v>
      </c>
      <c r="C108" s="18">
        <v>6.7999999999999996E-3</v>
      </c>
      <c r="D108" s="55" t="s">
        <v>178</v>
      </c>
      <c r="E108" s="18">
        <v>6.7999999999999996E-3</v>
      </c>
      <c r="F108" s="55" t="s">
        <v>178</v>
      </c>
      <c r="G108" s="18">
        <v>6.4799999999999996E-3</v>
      </c>
      <c r="H108" s="63" t="s">
        <v>178</v>
      </c>
      <c r="I108" s="18">
        <v>6.7999999999999996E-3</v>
      </c>
      <c r="J108" s="55" t="s">
        <v>178</v>
      </c>
      <c r="K108" s="18">
        <v>5.9100000000000003E-3</v>
      </c>
      <c r="L108" s="55" t="s">
        <v>178</v>
      </c>
      <c r="M108" s="18">
        <v>7.1599999999999997E-3</v>
      </c>
      <c r="N108" s="55" t="s">
        <v>178</v>
      </c>
      <c r="O108" s="18">
        <v>6.7999999999999996E-3</v>
      </c>
      <c r="P108" s="55" t="s">
        <v>178</v>
      </c>
      <c r="Q108" s="18">
        <v>6.7999999999999996E-3</v>
      </c>
      <c r="R108" s="55" t="s">
        <v>179</v>
      </c>
      <c r="S108" s="18">
        <v>6.7999999999999996E-3</v>
      </c>
      <c r="T108" s="18"/>
      <c r="U108" s="18">
        <v>6.7999999999999996E-3</v>
      </c>
      <c r="V108" s="55" t="s">
        <v>178</v>
      </c>
      <c r="W108" s="18">
        <v>6.4799999999999996E-3</v>
      </c>
      <c r="X108" s="55" t="s">
        <v>178</v>
      </c>
      <c r="Y108" s="18">
        <v>7.1599999999999997E-3</v>
      </c>
      <c r="Z108" s="55" t="s">
        <v>178</v>
      </c>
      <c r="AA108" s="18">
        <v>6.7999999999999996E-3</v>
      </c>
      <c r="AB108" s="65" t="s">
        <v>178</v>
      </c>
      <c r="AC108" s="16">
        <v>1.7000000000000001E-2</v>
      </c>
      <c r="AD108" s="2" t="s">
        <v>178</v>
      </c>
      <c r="AE108" s="18">
        <v>6.7999999999999996E-3</v>
      </c>
      <c r="AF108" s="54" t="s">
        <v>178</v>
      </c>
      <c r="AG108" s="18">
        <v>6.7999999999999996E-3</v>
      </c>
      <c r="AH108" s="55" t="s">
        <v>178</v>
      </c>
    </row>
    <row r="109" spans="1:34" ht="15.6" x14ac:dyDescent="0.3">
      <c r="A109" s="6" t="s">
        <v>128</v>
      </c>
      <c r="B109" s="2" t="s">
        <v>167</v>
      </c>
      <c r="C109" s="18">
        <v>8.7500000000000008E-3</v>
      </c>
      <c r="D109" s="55" t="s">
        <v>178</v>
      </c>
      <c r="E109" s="18">
        <v>8.7500000000000008E-3</v>
      </c>
      <c r="F109" s="55" t="s">
        <v>178</v>
      </c>
      <c r="G109" s="18">
        <v>8.3300000000000006E-3</v>
      </c>
      <c r="H109" s="63" t="s">
        <v>178</v>
      </c>
      <c r="I109" s="18">
        <v>8.7500000000000008E-3</v>
      </c>
      <c r="J109" s="55" t="s">
        <v>178</v>
      </c>
      <c r="K109" s="18">
        <v>7.6099999999999996E-3</v>
      </c>
      <c r="L109" s="55" t="s">
        <v>178</v>
      </c>
      <c r="M109" s="18">
        <v>9.2099999999999994E-3</v>
      </c>
      <c r="N109" s="55" t="s">
        <v>178</v>
      </c>
      <c r="O109" s="18">
        <v>8.7500000000000008E-3</v>
      </c>
      <c r="P109" s="55" t="s">
        <v>178</v>
      </c>
      <c r="Q109" s="18">
        <v>8.7500000000000008E-3</v>
      </c>
      <c r="R109" s="55" t="s">
        <v>179</v>
      </c>
      <c r="S109" s="18">
        <v>8.7500000000000008E-3</v>
      </c>
      <c r="T109" s="18"/>
      <c r="U109" s="18">
        <v>8.7500000000000008E-3</v>
      </c>
      <c r="V109" s="55" t="s">
        <v>178</v>
      </c>
      <c r="W109" s="18">
        <v>8.3300000000000006E-3</v>
      </c>
      <c r="X109" s="55" t="s">
        <v>178</v>
      </c>
      <c r="Y109" s="18">
        <v>9.2099999999999994E-3</v>
      </c>
      <c r="Z109" s="55" t="s">
        <v>178</v>
      </c>
      <c r="AA109" s="18">
        <v>8.7500000000000008E-3</v>
      </c>
      <c r="AB109" s="65" t="s">
        <v>178</v>
      </c>
      <c r="AC109" s="16">
        <v>2.1899999999999999E-2</v>
      </c>
      <c r="AD109" s="2" t="s">
        <v>178</v>
      </c>
      <c r="AE109" s="18">
        <v>8.7500000000000008E-3</v>
      </c>
      <c r="AF109" s="54" t="s">
        <v>178</v>
      </c>
      <c r="AG109" s="18">
        <v>8.7500000000000008E-3</v>
      </c>
      <c r="AH109" s="55" t="s">
        <v>178</v>
      </c>
    </row>
    <row r="110" spans="1:34" ht="15.6" x14ac:dyDescent="0.3">
      <c r="A110" s="6" t="s">
        <v>129</v>
      </c>
      <c r="B110" s="2" t="s">
        <v>167</v>
      </c>
      <c r="C110" s="18">
        <v>4.0000000000000001E-3</v>
      </c>
      <c r="D110" s="55" t="s">
        <v>178</v>
      </c>
      <c r="E110" s="18">
        <v>4.0000000000000001E-3</v>
      </c>
      <c r="F110" s="55" t="s">
        <v>178</v>
      </c>
      <c r="G110" s="18">
        <v>3.81E-3</v>
      </c>
      <c r="H110" s="63" t="s">
        <v>178</v>
      </c>
      <c r="I110" s="18">
        <v>4.0000000000000001E-3</v>
      </c>
      <c r="J110" s="55" t="s">
        <v>178</v>
      </c>
      <c r="K110" s="18">
        <v>3.48E-3</v>
      </c>
      <c r="L110" s="55" t="s">
        <v>178</v>
      </c>
      <c r="M110" s="18">
        <v>4.2100000000000002E-3</v>
      </c>
      <c r="N110" s="55" t="s">
        <v>178</v>
      </c>
      <c r="O110" s="18">
        <v>4.0000000000000001E-3</v>
      </c>
      <c r="P110" s="55" t="s">
        <v>178</v>
      </c>
      <c r="Q110" s="18">
        <v>4.0000000000000001E-3</v>
      </c>
      <c r="R110" s="55" t="s">
        <v>179</v>
      </c>
      <c r="S110" s="18">
        <v>4.0000000000000001E-3</v>
      </c>
      <c r="T110" s="18"/>
      <c r="U110" s="18">
        <v>4.0000000000000001E-3</v>
      </c>
      <c r="V110" s="55" t="s">
        <v>178</v>
      </c>
      <c r="W110" s="18">
        <v>3.81E-3</v>
      </c>
      <c r="X110" s="55" t="s">
        <v>178</v>
      </c>
      <c r="Y110" s="18">
        <v>4.2100000000000002E-3</v>
      </c>
      <c r="Z110" s="55" t="s">
        <v>178</v>
      </c>
      <c r="AA110" s="18">
        <v>4.0000000000000001E-3</v>
      </c>
      <c r="AB110" s="65" t="s">
        <v>178</v>
      </c>
      <c r="AC110" s="16">
        <v>0.01</v>
      </c>
      <c r="AD110" s="2" t="s">
        <v>178</v>
      </c>
      <c r="AE110" s="18">
        <v>4.0000000000000001E-3</v>
      </c>
      <c r="AF110" s="54" t="s">
        <v>178</v>
      </c>
      <c r="AG110" s="18">
        <v>4.0000000000000001E-3</v>
      </c>
      <c r="AH110" s="55" t="s">
        <v>178</v>
      </c>
    </row>
    <row r="111" spans="1:34" ht="15.6" x14ac:dyDescent="0.3">
      <c r="A111" s="6" t="s">
        <v>130</v>
      </c>
      <c r="B111" s="2" t="s">
        <v>167</v>
      </c>
      <c r="C111" s="17">
        <v>5.5E-2</v>
      </c>
      <c r="D111" s="55" t="s">
        <v>180</v>
      </c>
      <c r="E111" s="17">
        <v>4.4999999999999998E-2</v>
      </c>
      <c r="F111" s="55" t="s">
        <v>179</v>
      </c>
      <c r="G111" s="18">
        <v>4.1399999999999996E-3</v>
      </c>
      <c r="H111" s="63" t="s">
        <v>178</v>
      </c>
      <c r="I111" s="17">
        <v>3.9E-2</v>
      </c>
      <c r="J111" s="55" t="s">
        <v>179</v>
      </c>
      <c r="K111" s="17">
        <v>0.03</v>
      </c>
      <c r="L111" s="55" t="s">
        <v>179</v>
      </c>
      <c r="M111" s="17">
        <v>4.5999999999999999E-2</v>
      </c>
      <c r="N111" s="55" t="s">
        <v>179</v>
      </c>
      <c r="O111" s="17">
        <v>3.7999999999999999E-2</v>
      </c>
      <c r="P111" s="55" t="s">
        <v>179</v>
      </c>
      <c r="Q111" s="17">
        <v>4.2999999999999997E-2</v>
      </c>
      <c r="R111" s="55" t="s">
        <v>179</v>
      </c>
      <c r="S111" s="17">
        <v>0.04</v>
      </c>
      <c r="T111" s="17"/>
      <c r="U111" s="18">
        <v>4.3499999999999997E-3</v>
      </c>
      <c r="V111" s="55" t="s">
        <v>179</v>
      </c>
      <c r="W111" s="17">
        <v>4.1000000000000002E-2</v>
      </c>
      <c r="X111" s="55" t="s">
        <v>179</v>
      </c>
      <c r="Y111" s="17">
        <v>0.04</v>
      </c>
      <c r="Z111" s="55" t="s">
        <v>179</v>
      </c>
      <c r="AA111" s="18">
        <v>4.3499999999999997E-3</v>
      </c>
      <c r="AB111" s="65" t="s">
        <v>178</v>
      </c>
      <c r="AC111" s="16">
        <v>1.09E-2</v>
      </c>
      <c r="AD111" s="2" t="s">
        <v>178</v>
      </c>
      <c r="AE111" s="17">
        <v>0.04</v>
      </c>
      <c r="AF111" s="54" t="s">
        <v>179</v>
      </c>
      <c r="AG111" s="18">
        <v>4.3499999999999997E-3</v>
      </c>
      <c r="AH111" s="55" t="s">
        <v>178</v>
      </c>
    </row>
    <row r="112" spans="1:34" ht="15.6" x14ac:dyDescent="0.3">
      <c r="A112" s="6" t="s">
        <v>131</v>
      </c>
      <c r="B112" s="2" t="s">
        <v>167</v>
      </c>
      <c r="C112" s="18">
        <v>8.4499999999999992E-3</v>
      </c>
      <c r="D112" s="55" t="s">
        <v>178</v>
      </c>
      <c r="E112" s="18">
        <v>8.4499999999999992E-3</v>
      </c>
      <c r="F112" s="55" t="s">
        <v>178</v>
      </c>
      <c r="G112" s="18">
        <v>8.0499999999999999E-3</v>
      </c>
      <c r="H112" s="63" t="s">
        <v>178</v>
      </c>
      <c r="I112" s="18">
        <v>8.4499999999999992E-3</v>
      </c>
      <c r="J112" s="55" t="s">
        <v>178</v>
      </c>
      <c r="K112" s="18">
        <v>7.3499999999999998E-3</v>
      </c>
      <c r="L112" s="55" t="s">
        <v>178</v>
      </c>
      <c r="M112" s="18">
        <v>8.8900000000000003E-3</v>
      </c>
      <c r="N112" s="55" t="s">
        <v>178</v>
      </c>
      <c r="O112" s="18">
        <v>8.4499999999999992E-3</v>
      </c>
      <c r="P112" s="55" t="s">
        <v>178</v>
      </c>
      <c r="Q112" s="18">
        <v>8.4499999999999992E-3</v>
      </c>
      <c r="R112" s="55" t="s">
        <v>178</v>
      </c>
      <c r="S112" s="18">
        <v>8.4499999999999992E-3</v>
      </c>
      <c r="T112" s="18"/>
      <c r="U112" s="18">
        <v>8.4499999999999992E-3</v>
      </c>
      <c r="V112" s="55" t="s">
        <v>178</v>
      </c>
      <c r="W112" s="18">
        <v>8.0499999999999999E-3</v>
      </c>
      <c r="X112" s="55" t="s">
        <v>178</v>
      </c>
      <c r="Y112" s="18">
        <v>8.8900000000000003E-3</v>
      </c>
      <c r="Z112" s="55" t="s">
        <v>178</v>
      </c>
      <c r="AA112" s="18">
        <v>8.4499999999999992E-3</v>
      </c>
      <c r="AB112" s="65" t="s">
        <v>178</v>
      </c>
      <c r="AC112" s="16">
        <v>2.1100000000000001E-2</v>
      </c>
      <c r="AD112" s="2" t="s">
        <v>178</v>
      </c>
      <c r="AE112" s="18">
        <v>8.4499999999999992E-3</v>
      </c>
      <c r="AF112" s="54" t="s">
        <v>178</v>
      </c>
      <c r="AG112" s="18">
        <v>8.4499999999999992E-3</v>
      </c>
      <c r="AH112" s="55" t="s">
        <v>178</v>
      </c>
    </row>
    <row r="113" spans="1:34" ht="15.6" x14ac:dyDescent="0.3">
      <c r="A113" s="6" t="s">
        <v>132</v>
      </c>
      <c r="B113" s="2" t="s">
        <v>167</v>
      </c>
      <c r="C113" s="18">
        <v>2.9499999999999999E-3</v>
      </c>
      <c r="D113" s="55" t="s">
        <v>178</v>
      </c>
      <c r="E113" s="18">
        <v>2.9499999999999999E-3</v>
      </c>
      <c r="F113" s="55" t="s">
        <v>178</v>
      </c>
      <c r="G113" s="18">
        <v>2.81E-3</v>
      </c>
      <c r="H113" s="63" t="s">
        <v>178</v>
      </c>
      <c r="I113" s="18">
        <v>2.9499999999999999E-3</v>
      </c>
      <c r="J113" s="55" t="s">
        <v>178</v>
      </c>
      <c r="K113" s="18">
        <v>2.5600000000000002E-3</v>
      </c>
      <c r="L113" s="55" t="s">
        <v>178</v>
      </c>
      <c r="M113" s="18">
        <v>3.0999999999999999E-3</v>
      </c>
      <c r="N113" s="55" t="s">
        <v>178</v>
      </c>
      <c r="O113" s="18">
        <v>2.9499999999999999E-3</v>
      </c>
      <c r="P113" s="55" t="s">
        <v>178</v>
      </c>
      <c r="Q113" s="18">
        <v>2.9499999999999999E-3</v>
      </c>
      <c r="R113" s="55" t="s">
        <v>178</v>
      </c>
      <c r="S113" s="18">
        <v>2.9499999999999999E-3</v>
      </c>
      <c r="T113" s="18"/>
      <c r="U113" s="18">
        <v>2.9499999999999999E-3</v>
      </c>
      <c r="V113" s="55" t="s">
        <v>178</v>
      </c>
      <c r="W113" s="18">
        <v>2.81E-3</v>
      </c>
      <c r="X113" s="55" t="s">
        <v>178</v>
      </c>
      <c r="Y113" s="18">
        <v>3.0999999999999999E-3</v>
      </c>
      <c r="Z113" s="55" t="s">
        <v>178</v>
      </c>
      <c r="AA113" s="18">
        <v>2.9499999999999999E-3</v>
      </c>
      <c r="AB113" s="65" t="s">
        <v>178</v>
      </c>
      <c r="AC113" s="18">
        <v>7.3800000000000003E-3</v>
      </c>
      <c r="AD113" s="2" t="s">
        <v>178</v>
      </c>
      <c r="AE113" s="18">
        <v>2.9499999999999999E-3</v>
      </c>
      <c r="AF113" s="54" t="s">
        <v>178</v>
      </c>
      <c r="AG113" s="18">
        <v>2.9499999999999999E-3</v>
      </c>
      <c r="AH113" s="55" t="s">
        <v>178</v>
      </c>
    </row>
    <row r="114" spans="1:34" ht="15.6" x14ac:dyDescent="0.3">
      <c r="A114" s="6" t="s">
        <v>133</v>
      </c>
      <c r="B114" s="2" t="s">
        <v>167</v>
      </c>
      <c r="C114" s="18">
        <v>3.8500000000000001E-3</v>
      </c>
      <c r="D114" s="55" t="s">
        <v>178</v>
      </c>
      <c r="E114" s="18">
        <v>3.8500000000000001E-3</v>
      </c>
      <c r="F114" s="55" t="s">
        <v>178</v>
      </c>
      <c r="G114" s="18">
        <v>3.6700000000000001E-3</v>
      </c>
      <c r="H114" s="63" t="s">
        <v>178</v>
      </c>
      <c r="I114" s="18">
        <v>3.8500000000000001E-3</v>
      </c>
      <c r="J114" s="55" t="s">
        <v>178</v>
      </c>
      <c r="K114" s="18">
        <v>3.3500000000000001E-3</v>
      </c>
      <c r="L114" s="55" t="s">
        <v>178</v>
      </c>
      <c r="M114" s="17">
        <v>5.0000000000000001E-3</v>
      </c>
      <c r="N114" s="55" t="s">
        <v>179</v>
      </c>
      <c r="O114" s="18">
        <v>3.8500000000000001E-3</v>
      </c>
      <c r="P114" s="55" t="s">
        <v>178</v>
      </c>
      <c r="Q114" s="17">
        <v>7.0000000000000001E-3</v>
      </c>
      <c r="R114" s="55" t="s">
        <v>178</v>
      </c>
      <c r="S114" s="18">
        <v>3.8500000000000001E-3</v>
      </c>
      <c r="T114" s="18"/>
      <c r="U114" s="18">
        <v>3.8500000000000001E-3</v>
      </c>
      <c r="V114" s="55" t="s">
        <v>178</v>
      </c>
      <c r="W114" s="18">
        <v>3.6700000000000001E-3</v>
      </c>
      <c r="X114" s="55" t="s">
        <v>178</v>
      </c>
      <c r="Y114" s="18">
        <v>4.0499999999999998E-3</v>
      </c>
      <c r="Z114" s="55" t="s">
        <v>178</v>
      </c>
      <c r="AA114" s="18">
        <v>3.8500000000000001E-3</v>
      </c>
      <c r="AB114" s="65" t="s">
        <v>178</v>
      </c>
      <c r="AC114" s="18">
        <v>9.6200000000000001E-3</v>
      </c>
      <c r="AD114" s="2" t="s">
        <v>178</v>
      </c>
      <c r="AE114" s="18">
        <v>3.8500000000000001E-3</v>
      </c>
      <c r="AF114" s="54" t="s">
        <v>178</v>
      </c>
      <c r="AG114" s="18">
        <v>3.8500000000000001E-3</v>
      </c>
      <c r="AH114" s="55" t="s">
        <v>178</v>
      </c>
    </row>
    <row r="115" spans="1:34" ht="15.6" x14ac:dyDescent="0.3">
      <c r="A115" s="6" t="s">
        <v>134</v>
      </c>
      <c r="B115" s="2" t="s">
        <v>167</v>
      </c>
      <c r="C115" s="18">
        <v>2.0999999999999999E-3</v>
      </c>
      <c r="D115" s="55" t="s">
        <v>178</v>
      </c>
      <c r="E115" s="18">
        <v>2.0999999999999999E-3</v>
      </c>
      <c r="F115" s="55" t="s">
        <v>178</v>
      </c>
      <c r="G115" s="18">
        <v>2E-3</v>
      </c>
      <c r="H115" s="63" t="s">
        <v>178</v>
      </c>
      <c r="I115" s="18">
        <v>2.0999999999999999E-3</v>
      </c>
      <c r="J115" s="55" t="s">
        <v>178</v>
      </c>
      <c r="K115" s="18">
        <v>1.83E-3</v>
      </c>
      <c r="L115" s="55" t="s">
        <v>178</v>
      </c>
      <c r="M115" s="18">
        <v>2.2100000000000002E-3</v>
      </c>
      <c r="N115" s="55" t="s">
        <v>178</v>
      </c>
      <c r="O115" s="18">
        <v>2.0999999999999999E-3</v>
      </c>
      <c r="P115" s="55" t="s">
        <v>178</v>
      </c>
      <c r="Q115" s="18">
        <v>2.0999999999999999E-3</v>
      </c>
      <c r="R115" s="55" t="s">
        <v>178</v>
      </c>
      <c r="S115" s="18">
        <v>2.0999999999999999E-3</v>
      </c>
      <c r="T115" s="18"/>
      <c r="U115" s="18">
        <v>2.0999999999999999E-3</v>
      </c>
      <c r="V115" s="55" t="s">
        <v>178</v>
      </c>
      <c r="W115" s="18">
        <v>2E-3</v>
      </c>
      <c r="X115" s="55" t="s">
        <v>178</v>
      </c>
      <c r="Y115" s="18">
        <v>2.2100000000000002E-3</v>
      </c>
      <c r="Z115" s="55" t="s">
        <v>178</v>
      </c>
      <c r="AA115" s="18">
        <v>2.0999999999999999E-3</v>
      </c>
      <c r="AB115" s="65" t="s">
        <v>178</v>
      </c>
      <c r="AC115" s="18">
        <v>5.2500000000000003E-3</v>
      </c>
      <c r="AD115" s="2" t="s">
        <v>178</v>
      </c>
      <c r="AE115" s="18">
        <v>2.0999999999999999E-3</v>
      </c>
      <c r="AF115" s="54" t="s">
        <v>178</v>
      </c>
      <c r="AG115" s="18">
        <v>2.0999999999999999E-3</v>
      </c>
      <c r="AH115" s="55" t="s">
        <v>178</v>
      </c>
    </row>
    <row r="116" spans="1:34" ht="15.6" x14ac:dyDescent="0.3">
      <c r="A116" s="6" t="s">
        <v>135</v>
      </c>
      <c r="B116" s="2" t="s">
        <v>167</v>
      </c>
      <c r="C116" s="18">
        <v>3.7000000000000002E-3</v>
      </c>
      <c r="D116" s="55" t="s">
        <v>178</v>
      </c>
      <c r="E116" s="18">
        <v>3.7000000000000002E-3</v>
      </c>
      <c r="F116" s="55" t="s">
        <v>178</v>
      </c>
      <c r="G116" s="18">
        <v>3.5200000000000001E-3</v>
      </c>
      <c r="H116" s="63" t="s">
        <v>178</v>
      </c>
      <c r="I116" s="18">
        <v>3.7000000000000002E-3</v>
      </c>
      <c r="J116" s="55" t="s">
        <v>178</v>
      </c>
      <c r="K116" s="18">
        <v>3.2200000000000002E-3</v>
      </c>
      <c r="L116" s="55" t="s">
        <v>178</v>
      </c>
      <c r="M116" s="18">
        <v>3.8899999999999998E-3</v>
      </c>
      <c r="N116" s="55" t="s">
        <v>178</v>
      </c>
      <c r="O116" s="18">
        <v>3.7000000000000002E-3</v>
      </c>
      <c r="P116" s="55" t="s">
        <v>178</v>
      </c>
      <c r="Q116" s="18">
        <v>3.7000000000000002E-3</v>
      </c>
      <c r="R116" s="55"/>
      <c r="S116" s="18">
        <v>3.7000000000000002E-3</v>
      </c>
      <c r="T116" s="18"/>
      <c r="U116" s="18">
        <v>3.7000000000000002E-3</v>
      </c>
      <c r="V116" s="55" t="s">
        <v>178</v>
      </c>
      <c r="W116" s="18">
        <v>3.5200000000000001E-3</v>
      </c>
      <c r="X116" s="55" t="s">
        <v>178</v>
      </c>
      <c r="Y116" s="18">
        <v>3.8899999999999998E-3</v>
      </c>
      <c r="Z116" s="55" t="s">
        <v>178</v>
      </c>
      <c r="AA116" s="18">
        <v>3.7000000000000002E-3</v>
      </c>
      <c r="AB116" s="65" t="s">
        <v>178</v>
      </c>
      <c r="AC116" s="18">
        <v>9.2499999999999995E-3</v>
      </c>
      <c r="AD116" s="2" t="s">
        <v>178</v>
      </c>
      <c r="AE116" s="18">
        <v>3.7000000000000002E-3</v>
      </c>
      <c r="AF116" s="54" t="s">
        <v>178</v>
      </c>
      <c r="AG116" s="18">
        <v>3.7000000000000002E-3</v>
      </c>
      <c r="AH116" s="55" t="s">
        <v>178</v>
      </c>
    </row>
    <row r="117" spans="1:34" ht="15.6" x14ac:dyDescent="0.3">
      <c r="A117" s="6" t="s">
        <v>136</v>
      </c>
      <c r="B117" s="2" t="s">
        <v>167</v>
      </c>
      <c r="C117" s="18">
        <v>3.8E-3</v>
      </c>
      <c r="D117" s="55" t="s">
        <v>178</v>
      </c>
      <c r="E117" s="18">
        <v>3.8E-3</v>
      </c>
      <c r="F117" s="55" t="s">
        <v>178</v>
      </c>
      <c r="G117" s="18">
        <v>3.62E-3</v>
      </c>
      <c r="H117" s="63" t="s">
        <v>178</v>
      </c>
      <c r="I117" s="18">
        <v>3.8E-3</v>
      </c>
      <c r="J117" s="55" t="s">
        <v>178</v>
      </c>
      <c r="K117" s="18">
        <v>3.3E-3</v>
      </c>
      <c r="L117" s="55" t="s">
        <v>178</v>
      </c>
      <c r="M117" s="18">
        <v>4.0000000000000001E-3</v>
      </c>
      <c r="N117" s="55" t="s">
        <v>178</v>
      </c>
      <c r="O117" s="18">
        <v>3.8E-3</v>
      </c>
      <c r="P117" s="55" t="s">
        <v>178</v>
      </c>
      <c r="Q117" s="18">
        <v>3.8E-3</v>
      </c>
      <c r="R117" s="55" t="s">
        <v>179</v>
      </c>
      <c r="S117" s="18">
        <v>3.8E-3</v>
      </c>
      <c r="T117" s="18"/>
      <c r="U117" s="18">
        <v>3.8E-3</v>
      </c>
      <c r="V117" s="55" t="s">
        <v>178</v>
      </c>
      <c r="W117" s="18">
        <v>3.62E-3</v>
      </c>
      <c r="X117" s="55" t="s">
        <v>178</v>
      </c>
      <c r="Y117" s="18">
        <v>4.0000000000000001E-3</v>
      </c>
      <c r="Z117" s="55" t="s">
        <v>178</v>
      </c>
      <c r="AA117" s="18">
        <v>3.8E-3</v>
      </c>
      <c r="AB117" s="65" t="s">
        <v>178</v>
      </c>
      <c r="AC117" s="18">
        <v>9.4999999999999998E-3</v>
      </c>
      <c r="AD117" s="2" t="s">
        <v>178</v>
      </c>
      <c r="AE117" s="18">
        <v>3.8E-3</v>
      </c>
      <c r="AF117" s="54" t="s">
        <v>178</v>
      </c>
      <c r="AG117" s="18">
        <v>3.8E-3</v>
      </c>
      <c r="AH117" s="55" t="s">
        <v>178</v>
      </c>
    </row>
    <row r="118" spans="1:34" ht="15.6" x14ac:dyDescent="0.3">
      <c r="A118" s="6" t="s">
        <v>137</v>
      </c>
      <c r="B118" s="2" t="s">
        <v>167</v>
      </c>
      <c r="C118" s="16">
        <v>2.9600000000000001E-2</v>
      </c>
      <c r="D118" s="55" t="s">
        <v>178</v>
      </c>
      <c r="E118" s="16">
        <v>2.9600000000000001E-2</v>
      </c>
      <c r="F118" s="55" t="s">
        <v>178</v>
      </c>
      <c r="G118" s="16">
        <v>2.8199999999999999E-2</v>
      </c>
      <c r="H118" s="63" t="s">
        <v>178</v>
      </c>
      <c r="I118" s="16">
        <v>2.9600000000000001E-2</v>
      </c>
      <c r="J118" s="55" t="s">
        <v>178</v>
      </c>
      <c r="K118" s="16">
        <v>2.5700000000000001E-2</v>
      </c>
      <c r="L118" s="55" t="s">
        <v>178</v>
      </c>
      <c r="M118" s="16">
        <v>3.1199999999999999E-2</v>
      </c>
      <c r="N118" s="55" t="s">
        <v>178</v>
      </c>
      <c r="O118" s="16">
        <v>2.9600000000000001E-2</v>
      </c>
      <c r="P118" s="55" t="s">
        <v>178</v>
      </c>
      <c r="Q118" s="16">
        <v>2.9600000000000001E-2</v>
      </c>
      <c r="R118" s="55" t="s">
        <v>179</v>
      </c>
      <c r="S118" s="16">
        <v>2.9600000000000001E-2</v>
      </c>
      <c r="T118" s="16"/>
      <c r="U118" s="16">
        <v>2.9600000000000001E-2</v>
      </c>
      <c r="V118" s="55" t="s">
        <v>178</v>
      </c>
      <c r="W118" s="16">
        <v>2.8199999999999999E-2</v>
      </c>
      <c r="X118" s="55" t="s">
        <v>178</v>
      </c>
      <c r="Y118" s="16">
        <v>3.1199999999999999E-2</v>
      </c>
      <c r="Z118" s="55" t="s">
        <v>178</v>
      </c>
      <c r="AA118" s="16">
        <v>2.9600000000000001E-2</v>
      </c>
      <c r="AB118" s="65" t="s">
        <v>178</v>
      </c>
      <c r="AC118" s="16">
        <v>7.3999999999999996E-2</v>
      </c>
      <c r="AD118" s="2" t="s">
        <v>178</v>
      </c>
      <c r="AE118" s="16">
        <v>2.9600000000000001E-2</v>
      </c>
      <c r="AF118" s="54" t="s">
        <v>178</v>
      </c>
      <c r="AG118" s="16">
        <v>2.9600000000000001E-2</v>
      </c>
      <c r="AH118" s="55" t="s">
        <v>178</v>
      </c>
    </row>
    <row r="119" spans="1:34" ht="15.6" x14ac:dyDescent="0.3">
      <c r="A119" s="6" t="s">
        <v>138</v>
      </c>
      <c r="B119" s="2" t="s">
        <v>167</v>
      </c>
      <c r="C119" s="18">
        <v>5.5999999999999999E-3</v>
      </c>
      <c r="D119" s="55" t="s">
        <v>178</v>
      </c>
      <c r="E119" s="18">
        <v>5.5999999999999999E-3</v>
      </c>
      <c r="F119" s="55" t="s">
        <v>178</v>
      </c>
      <c r="G119" s="18">
        <v>5.3299999999999997E-3</v>
      </c>
      <c r="H119" s="62" t="s">
        <v>178</v>
      </c>
      <c r="I119" s="18">
        <v>5.5999999999999999E-3</v>
      </c>
      <c r="J119" s="55" t="s">
        <v>178</v>
      </c>
      <c r="K119" s="18">
        <v>4.8700000000000002E-3</v>
      </c>
      <c r="L119" s="55" t="s">
        <v>178</v>
      </c>
      <c r="M119" s="18">
        <v>5.8900000000000003E-3</v>
      </c>
      <c r="N119" s="55" t="s">
        <v>178</v>
      </c>
      <c r="O119" s="18">
        <v>5.5999999999999999E-3</v>
      </c>
      <c r="P119" s="55" t="s">
        <v>178</v>
      </c>
      <c r="Q119" s="18">
        <v>5.5999999999999999E-3</v>
      </c>
      <c r="R119" s="55" t="s">
        <v>179</v>
      </c>
      <c r="S119" s="18">
        <v>5.5999999999999999E-3</v>
      </c>
      <c r="T119" s="18"/>
      <c r="U119" s="18">
        <v>5.5999999999999999E-3</v>
      </c>
      <c r="V119" s="55" t="s">
        <v>178</v>
      </c>
      <c r="W119" s="18">
        <v>5.3299999999999997E-3</v>
      </c>
      <c r="X119" s="55" t="s">
        <v>178</v>
      </c>
      <c r="Y119" s="18">
        <v>5.8900000000000003E-3</v>
      </c>
      <c r="Z119" s="55" t="s">
        <v>178</v>
      </c>
      <c r="AA119" s="18">
        <v>5.5999999999999999E-3</v>
      </c>
      <c r="AB119" s="65" t="s">
        <v>178</v>
      </c>
      <c r="AC119" s="16">
        <v>1.4E-2</v>
      </c>
      <c r="AD119" s="2" t="s">
        <v>178</v>
      </c>
      <c r="AE119" s="18">
        <v>5.5999999999999999E-3</v>
      </c>
      <c r="AF119" s="54" t="s">
        <v>178</v>
      </c>
      <c r="AG119" s="18">
        <v>5.5999999999999999E-3</v>
      </c>
      <c r="AH119" s="55" t="s">
        <v>178</v>
      </c>
    </row>
    <row r="120" spans="1:34" ht="15.6" x14ac:dyDescent="0.3">
      <c r="A120" s="6" t="s">
        <v>139</v>
      </c>
      <c r="B120" s="2" t="s">
        <v>167</v>
      </c>
      <c r="C120" s="18">
        <v>5.1500000000000001E-3</v>
      </c>
      <c r="D120" s="55" t="s">
        <v>178</v>
      </c>
      <c r="E120" s="18">
        <v>5.1500000000000001E-3</v>
      </c>
      <c r="F120" s="55" t="s">
        <v>178</v>
      </c>
      <c r="G120" s="18">
        <v>4.8999999999999998E-3</v>
      </c>
      <c r="H120" s="63" t="s">
        <v>178</v>
      </c>
      <c r="I120" s="18">
        <v>5.1500000000000001E-3</v>
      </c>
      <c r="J120" s="55" t="s">
        <v>178</v>
      </c>
      <c r="K120" s="18">
        <v>4.4799999999999996E-3</v>
      </c>
      <c r="L120" s="55" t="s">
        <v>178</v>
      </c>
      <c r="M120" s="18">
        <v>5.4200000000000003E-3</v>
      </c>
      <c r="N120" s="55" t="s">
        <v>178</v>
      </c>
      <c r="O120" s="18">
        <v>5.1500000000000001E-3</v>
      </c>
      <c r="P120" s="55" t="s">
        <v>178</v>
      </c>
      <c r="Q120" s="18">
        <v>5.1500000000000001E-3</v>
      </c>
      <c r="R120" s="55" t="s">
        <v>179</v>
      </c>
      <c r="S120" s="18">
        <v>5.1500000000000001E-3</v>
      </c>
      <c r="T120" s="18"/>
      <c r="U120" s="18">
        <v>5.1500000000000001E-3</v>
      </c>
      <c r="V120" s="55" t="s">
        <v>178</v>
      </c>
      <c r="W120" s="18">
        <v>4.8999999999999998E-3</v>
      </c>
      <c r="X120" s="55" t="s">
        <v>178</v>
      </c>
      <c r="Y120" s="18">
        <v>5.4200000000000003E-3</v>
      </c>
      <c r="Z120" s="55" t="s">
        <v>178</v>
      </c>
      <c r="AA120" s="18">
        <v>5.1500000000000001E-3</v>
      </c>
      <c r="AB120" s="65" t="s">
        <v>178</v>
      </c>
      <c r="AC120" s="16">
        <v>1.29E-2</v>
      </c>
      <c r="AD120" s="2" t="s">
        <v>178</v>
      </c>
      <c r="AE120" s="18">
        <v>5.1500000000000001E-3</v>
      </c>
      <c r="AF120" s="54" t="s">
        <v>178</v>
      </c>
      <c r="AG120" s="18">
        <v>5.1500000000000001E-3</v>
      </c>
      <c r="AH120" s="55" t="s">
        <v>178</v>
      </c>
    </row>
    <row r="121" spans="1:34" ht="15.6" x14ac:dyDescent="0.3">
      <c r="A121" s="6" t="s">
        <v>140</v>
      </c>
      <c r="B121" s="2" t="s">
        <v>167</v>
      </c>
      <c r="C121" s="17">
        <v>1.0999999999999999E-2</v>
      </c>
      <c r="D121" s="55" t="s">
        <v>179</v>
      </c>
      <c r="E121" s="17">
        <v>1.4E-2</v>
      </c>
      <c r="F121" s="55" t="s">
        <v>179</v>
      </c>
      <c r="G121" s="17">
        <v>1.7999999999999999E-2</v>
      </c>
      <c r="H121" s="63" t="s">
        <v>179</v>
      </c>
      <c r="I121" s="17">
        <v>1.0999999999999999E-2</v>
      </c>
      <c r="J121" s="55" t="s">
        <v>179</v>
      </c>
      <c r="K121" s="18">
        <v>9.0900000000000009E-3</v>
      </c>
      <c r="L121" s="55" t="s">
        <v>178</v>
      </c>
      <c r="M121" s="16">
        <v>1.0999999999999999E-2</v>
      </c>
      <c r="N121" s="55" t="s">
        <v>178</v>
      </c>
      <c r="O121" s="17">
        <v>3.7999999999999999E-2</v>
      </c>
      <c r="P121" s="55" t="s">
        <v>179</v>
      </c>
      <c r="Q121" s="17">
        <v>0.02</v>
      </c>
      <c r="R121" s="55" t="s">
        <v>179</v>
      </c>
      <c r="S121" s="17">
        <v>2.8000000000000001E-2</v>
      </c>
      <c r="T121" s="17"/>
      <c r="U121" s="16">
        <v>1.04E-2</v>
      </c>
      <c r="V121" s="55" t="s">
        <v>179</v>
      </c>
      <c r="W121" s="18">
        <v>9.9500000000000005E-3</v>
      </c>
      <c r="X121" s="55" t="s">
        <v>178</v>
      </c>
      <c r="Y121" s="16">
        <v>1.0999999999999999E-2</v>
      </c>
      <c r="Z121" s="55" t="s">
        <v>178</v>
      </c>
      <c r="AA121" s="16">
        <v>1.04E-2</v>
      </c>
      <c r="AB121" s="65" t="s">
        <v>178</v>
      </c>
      <c r="AC121" s="15">
        <v>0.10100000000000001</v>
      </c>
      <c r="AD121" s="2" t="s">
        <v>179</v>
      </c>
      <c r="AE121" s="16">
        <v>1.04E-2</v>
      </c>
      <c r="AF121" s="54" t="s">
        <v>178</v>
      </c>
      <c r="AG121" s="16">
        <v>1.04E-2</v>
      </c>
      <c r="AH121" s="55" t="s">
        <v>178</v>
      </c>
    </row>
    <row r="122" spans="1:34" ht="15.6" x14ac:dyDescent="0.3">
      <c r="A122" s="6" t="s">
        <v>141</v>
      </c>
      <c r="B122" s="2" t="s">
        <v>167</v>
      </c>
      <c r="C122" s="18">
        <v>5.8500000000000002E-3</v>
      </c>
      <c r="D122" s="55" t="s">
        <v>178</v>
      </c>
      <c r="E122" s="18">
        <v>5.8500000000000002E-3</v>
      </c>
      <c r="F122" s="55" t="s">
        <v>178</v>
      </c>
      <c r="G122" s="18">
        <v>5.5700000000000003E-3</v>
      </c>
      <c r="H122" s="64" t="s">
        <v>178</v>
      </c>
      <c r="I122" s="18">
        <v>5.8500000000000002E-3</v>
      </c>
      <c r="J122" s="55" t="s">
        <v>178</v>
      </c>
      <c r="K122" s="18">
        <v>5.0899999999999999E-3</v>
      </c>
      <c r="L122" s="55" t="s">
        <v>178</v>
      </c>
      <c r="M122" s="18">
        <v>6.1599999999999997E-3</v>
      </c>
      <c r="N122" s="55" t="s">
        <v>178</v>
      </c>
      <c r="O122" s="18">
        <v>5.8500000000000002E-3</v>
      </c>
      <c r="P122" s="55" t="s">
        <v>178</v>
      </c>
      <c r="Q122" s="18">
        <v>5.8500000000000002E-3</v>
      </c>
      <c r="R122" s="55"/>
      <c r="S122" s="18">
        <v>5.8500000000000002E-3</v>
      </c>
      <c r="T122" s="18"/>
      <c r="U122" s="18">
        <v>5.8500000000000002E-3</v>
      </c>
      <c r="V122" s="55" t="s">
        <v>178</v>
      </c>
      <c r="W122" s="18">
        <v>5.5700000000000003E-3</v>
      </c>
      <c r="X122" s="55" t="s">
        <v>178</v>
      </c>
      <c r="Y122" s="18">
        <v>6.1599999999999997E-3</v>
      </c>
      <c r="Z122" s="55" t="s">
        <v>178</v>
      </c>
      <c r="AA122" s="18">
        <v>5.8500000000000002E-3</v>
      </c>
      <c r="AB122" s="65" t="s">
        <v>178</v>
      </c>
      <c r="AC122" s="16">
        <v>1.46E-2</v>
      </c>
      <c r="AD122" s="2" t="s">
        <v>178</v>
      </c>
      <c r="AE122" s="18">
        <v>5.8500000000000002E-3</v>
      </c>
      <c r="AF122" s="54" t="s">
        <v>178</v>
      </c>
      <c r="AG122" s="18">
        <v>5.8500000000000002E-3</v>
      </c>
      <c r="AH122" s="55" t="s">
        <v>178</v>
      </c>
    </row>
    <row r="123" spans="1:34" ht="15.6" x14ac:dyDescent="0.3">
      <c r="A123" s="6" t="s">
        <v>142</v>
      </c>
      <c r="B123" s="2" t="s">
        <v>167</v>
      </c>
      <c r="C123" s="18">
        <v>6.1999999999999998E-3</v>
      </c>
      <c r="D123" s="55" t="s">
        <v>178</v>
      </c>
      <c r="E123" s="18">
        <v>6.1999999999999998E-3</v>
      </c>
      <c r="F123" s="55" t="s">
        <v>178</v>
      </c>
      <c r="G123" s="18">
        <v>5.8999999999999999E-3</v>
      </c>
      <c r="H123" s="63" t="s">
        <v>178</v>
      </c>
      <c r="I123" s="18">
        <v>6.1999999999999998E-3</v>
      </c>
      <c r="J123" s="55" t="s">
        <v>178</v>
      </c>
      <c r="K123" s="18">
        <v>5.3899999999999998E-3</v>
      </c>
      <c r="L123" s="55" t="s">
        <v>178</v>
      </c>
      <c r="M123" s="18">
        <v>6.5300000000000002E-3</v>
      </c>
      <c r="N123" s="55" t="s">
        <v>178</v>
      </c>
      <c r="O123" s="18">
        <v>6.1999999999999998E-3</v>
      </c>
      <c r="P123" s="55" t="s">
        <v>178</v>
      </c>
      <c r="Q123" s="18">
        <v>6.1999999999999998E-3</v>
      </c>
      <c r="R123" s="55" t="s">
        <v>178</v>
      </c>
      <c r="S123" s="18">
        <v>6.1999999999999998E-3</v>
      </c>
      <c r="T123" s="18"/>
      <c r="U123" s="18">
        <v>6.1999999999999998E-3</v>
      </c>
      <c r="V123" s="55" t="s">
        <v>178</v>
      </c>
      <c r="W123" s="18">
        <v>5.8999999999999999E-3</v>
      </c>
      <c r="X123" s="55" t="s">
        <v>178</v>
      </c>
      <c r="Y123" s="18">
        <v>6.5300000000000002E-3</v>
      </c>
      <c r="Z123" s="55" t="s">
        <v>178</v>
      </c>
      <c r="AA123" s="18">
        <v>6.1999999999999998E-3</v>
      </c>
      <c r="AB123" s="65" t="s">
        <v>178</v>
      </c>
      <c r="AC123" s="16">
        <v>1.55E-2</v>
      </c>
      <c r="AD123" s="2" t="s">
        <v>178</v>
      </c>
      <c r="AE123" s="18">
        <v>6.1999999999999998E-3</v>
      </c>
      <c r="AF123" s="54" t="s">
        <v>178</v>
      </c>
      <c r="AG123" s="18">
        <v>6.1999999999999998E-3</v>
      </c>
      <c r="AH123" s="55" t="s">
        <v>178</v>
      </c>
    </row>
    <row r="124" spans="1:34" ht="15.6" x14ac:dyDescent="0.3">
      <c r="A124" s="6" t="s">
        <v>143</v>
      </c>
      <c r="B124" s="2" t="s">
        <v>167</v>
      </c>
      <c r="C124" s="18">
        <v>6.4999999999999997E-3</v>
      </c>
      <c r="D124" s="55" t="s">
        <v>178</v>
      </c>
      <c r="E124" s="18">
        <v>6.4999999999999997E-3</v>
      </c>
      <c r="F124" s="55" t="s">
        <v>178</v>
      </c>
      <c r="G124" s="18">
        <v>6.1900000000000002E-3</v>
      </c>
      <c r="H124" s="63" t="s">
        <v>178</v>
      </c>
      <c r="I124" s="18">
        <v>6.4999999999999997E-3</v>
      </c>
      <c r="J124" s="55" t="s">
        <v>178</v>
      </c>
      <c r="K124" s="18">
        <v>5.6499999999999996E-3</v>
      </c>
      <c r="L124" s="55" t="s">
        <v>178</v>
      </c>
      <c r="M124" s="18">
        <v>6.8399999999999997E-3</v>
      </c>
      <c r="N124" s="55" t="s">
        <v>178</v>
      </c>
      <c r="O124" s="18">
        <v>6.4999999999999997E-3</v>
      </c>
      <c r="P124" s="55" t="s">
        <v>178</v>
      </c>
      <c r="Q124" s="18">
        <v>6.4999999999999997E-3</v>
      </c>
      <c r="R124" s="55"/>
      <c r="S124" s="18">
        <v>6.4999999999999997E-3</v>
      </c>
      <c r="T124" s="18"/>
      <c r="U124" s="18">
        <v>6.4999999999999997E-3</v>
      </c>
      <c r="V124" s="55" t="s">
        <v>178</v>
      </c>
      <c r="W124" s="18">
        <v>6.1900000000000002E-3</v>
      </c>
      <c r="X124" s="55" t="s">
        <v>178</v>
      </c>
      <c r="Y124" s="18">
        <v>6.8399999999999997E-3</v>
      </c>
      <c r="Z124" s="55" t="s">
        <v>178</v>
      </c>
      <c r="AA124" s="18">
        <v>6.4999999999999997E-3</v>
      </c>
      <c r="AB124" s="65" t="s">
        <v>178</v>
      </c>
      <c r="AC124" s="16">
        <v>1.6199999999999999E-2</v>
      </c>
      <c r="AD124" s="2" t="s">
        <v>178</v>
      </c>
      <c r="AE124" s="18">
        <v>6.4999999999999997E-3</v>
      </c>
      <c r="AF124" s="54" t="s">
        <v>178</v>
      </c>
      <c r="AG124" s="18">
        <v>6.4999999999999997E-3</v>
      </c>
      <c r="AH124" s="55" t="s">
        <v>178</v>
      </c>
    </row>
    <row r="125" spans="1:34" ht="15.6" x14ac:dyDescent="0.3">
      <c r="A125" s="6" t="s">
        <v>144</v>
      </c>
      <c r="B125" s="2" t="s">
        <v>167</v>
      </c>
      <c r="C125" s="18">
        <v>6.3E-3</v>
      </c>
      <c r="D125" s="55" t="s">
        <v>178</v>
      </c>
      <c r="E125" s="18">
        <v>6.3E-3</v>
      </c>
      <c r="F125" s="55" t="s">
        <v>178</v>
      </c>
      <c r="G125" s="18">
        <v>6.0000000000000001E-3</v>
      </c>
      <c r="H125" s="63" t="s">
        <v>178</v>
      </c>
      <c r="I125" s="18">
        <v>6.3E-3</v>
      </c>
      <c r="J125" s="55" t="s">
        <v>178</v>
      </c>
      <c r="K125" s="18">
        <v>5.4799999999999996E-3</v>
      </c>
      <c r="L125" s="55" t="s">
        <v>178</v>
      </c>
      <c r="M125" s="18">
        <v>6.6299999999999996E-3</v>
      </c>
      <c r="N125" s="55" t="s">
        <v>178</v>
      </c>
      <c r="O125" s="18">
        <v>6.3E-3</v>
      </c>
      <c r="P125" s="55" t="s">
        <v>178</v>
      </c>
      <c r="Q125" s="18">
        <v>6.3E-3</v>
      </c>
      <c r="R125" s="55" t="s">
        <v>178</v>
      </c>
      <c r="S125" s="18">
        <v>6.3E-3</v>
      </c>
      <c r="T125" s="18"/>
      <c r="U125" s="18">
        <v>6.3E-3</v>
      </c>
      <c r="V125" s="55" t="s">
        <v>178</v>
      </c>
      <c r="W125" s="18">
        <v>6.0000000000000001E-3</v>
      </c>
      <c r="X125" s="55" t="s">
        <v>178</v>
      </c>
      <c r="Y125" s="18">
        <v>6.6299999999999996E-3</v>
      </c>
      <c r="Z125" s="55" t="s">
        <v>178</v>
      </c>
      <c r="AA125" s="18">
        <v>6.3E-3</v>
      </c>
      <c r="AB125" s="65" t="s">
        <v>178</v>
      </c>
      <c r="AC125" s="16">
        <v>1.5800000000000002E-2</v>
      </c>
      <c r="AD125" s="2" t="s">
        <v>178</v>
      </c>
      <c r="AE125" s="18">
        <v>6.3E-3</v>
      </c>
      <c r="AF125" s="54" t="s">
        <v>178</v>
      </c>
      <c r="AG125" s="18">
        <v>6.3E-3</v>
      </c>
      <c r="AH125" s="55" t="s">
        <v>178</v>
      </c>
    </row>
    <row r="126" spans="1:34" ht="15.6" x14ac:dyDescent="0.3">
      <c r="A126" s="6" t="s">
        <v>145</v>
      </c>
      <c r="B126" s="2" t="s">
        <v>167</v>
      </c>
      <c r="C126" s="18">
        <v>6.6E-3</v>
      </c>
      <c r="D126" s="55" t="s">
        <v>178</v>
      </c>
      <c r="E126" s="18">
        <v>6.6E-3</v>
      </c>
      <c r="F126" s="55" t="s">
        <v>178</v>
      </c>
      <c r="G126" s="18">
        <v>6.28E-3</v>
      </c>
      <c r="H126" s="63" t="s">
        <v>178</v>
      </c>
      <c r="I126" s="18">
        <v>6.6E-3</v>
      </c>
      <c r="J126" s="55" t="s">
        <v>178</v>
      </c>
      <c r="K126" s="18">
        <v>5.7400000000000003E-3</v>
      </c>
      <c r="L126" s="55" t="s">
        <v>178</v>
      </c>
      <c r="M126" s="18">
        <v>6.9499999999999996E-3</v>
      </c>
      <c r="N126" s="55" t="s">
        <v>178</v>
      </c>
      <c r="O126" s="18">
        <v>6.6E-3</v>
      </c>
      <c r="P126" s="55" t="s">
        <v>178</v>
      </c>
      <c r="Q126" s="18">
        <v>6.6E-3</v>
      </c>
      <c r="R126" s="55" t="s">
        <v>179</v>
      </c>
      <c r="S126" s="18">
        <v>6.6E-3</v>
      </c>
      <c r="T126" s="18"/>
      <c r="U126" s="18">
        <v>6.6E-3</v>
      </c>
      <c r="V126" s="55" t="s">
        <v>178</v>
      </c>
      <c r="W126" s="18">
        <v>6.28E-3</v>
      </c>
      <c r="X126" s="55" t="s">
        <v>178</v>
      </c>
      <c r="Y126" s="18">
        <v>6.9499999999999996E-3</v>
      </c>
      <c r="Z126" s="55" t="s">
        <v>178</v>
      </c>
      <c r="AA126" s="18">
        <v>6.6E-3</v>
      </c>
      <c r="AB126" s="65" t="s">
        <v>178</v>
      </c>
      <c r="AC126" s="16">
        <v>1.6500000000000001E-2</v>
      </c>
      <c r="AD126" s="2" t="s">
        <v>178</v>
      </c>
      <c r="AE126" s="18">
        <v>6.6E-3</v>
      </c>
      <c r="AF126" s="54" t="s">
        <v>178</v>
      </c>
      <c r="AG126" s="18">
        <v>6.6E-3</v>
      </c>
      <c r="AH126" s="55" t="s">
        <v>178</v>
      </c>
    </row>
    <row r="127" spans="1:34" ht="15.6" x14ac:dyDescent="0.3">
      <c r="A127" s="6" t="s">
        <v>146</v>
      </c>
      <c r="B127" s="2" t="s">
        <v>167</v>
      </c>
      <c r="C127" s="18">
        <v>8.2500000000000004E-3</v>
      </c>
      <c r="D127" s="55" t="s">
        <v>178</v>
      </c>
      <c r="E127" s="18">
        <v>8.2500000000000004E-3</v>
      </c>
      <c r="F127" s="55" t="s">
        <v>178</v>
      </c>
      <c r="G127" s="18">
        <v>7.8600000000000007E-3</v>
      </c>
      <c r="H127" s="63" t="s">
        <v>178</v>
      </c>
      <c r="I127" s="18">
        <v>8.2500000000000004E-3</v>
      </c>
      <c r="J127" s="55" t="s">
        <v>178</v>
      </c>
      <c r="K127" s="18">
        <v>7.1700000000000002E-3</v>
      </c>
      <c r="L127" s="55" t="s">
        <v>178</v>
      </c>
      <c r="M127" s="18">
        <v>8.6800000000000002E-3</v>
      </c>
      <c r="N127" s="55" t="s">
        <v>178</v>
      </c>
      <c r="O127" s="18">
        <v>8.2500000000000004E-3</v>
      </c>
      <c r="P127" s="55" t="s">
        <v>178</v>
      </c>
      <c r="Q127" s="18">
        <v>8.2500000000000004E-3</v>
      </c>
      <c r="R127" s="55" t="s">
        <v>178</v>
      </c>
      <c r="S127" s="18">
        <v>8.2500000000000004E-3</v>
      </c>
      <c r="T127" s="18"/>
      <c r="U127" s="18">
        <v>8.2500000000000004E-3</v>
      </c>
      <c r="V127" s="55" t="s">
        <v>178</v>
      </c>
      <c r="W127" s="18">
        <v>7.8600000000000007E-3</v>
      </c>
      <c r="X127" s="55" t="s">
        <v>178</v>
      </c>
      <c r="Y127" s="18">
        <v>8.6800000000000002E-3</v>
      </c>
      <c r="Z127" s="55" t="s">
        <v>178</v>
      </c>
      <c r="AA127" s="18">
        <v>8.2500000000000004E-3</v>
      </c>
      <c r="AB127" s="65" t="s">
        <v>178</v>
      </c>
      <c r="AC127" s="16">
        <v>2.06E-2</v>
      </c>
      <c r="AD127" s="2" t="s">
        <v>178</v>
      </c>
      <c r="AE127" s="18">
        <v>8.2500000000000004E-3</v>
      </c>
      <c r="AF127" s="54" t="s">
        <v>178</v>
      </c>
      <c r="AG127" s="18">
        <v>8.2500000000000004E-3</v>
      </c>
      <c r="AH127" s="55" t="s">
        <v>178</v>
      </c>
    </row>
    <row r="128" spans="1:34" ht="15.6" x14ac:dyDescent="0.3">
      <c r="A128" s="6" t="s">
        <v>147</v>
      </c>
      <c r="B128" s="2" t="s">
        <v>167</v>
      </c>
      <c r="C128" s="18">
        <v>7.7499999999999999E-3</v>
      </c>
      <c r="D128" s="55" t="s">
        <v>178</v>
      </c>
      <c r="E128" s="18">
        <v>7.7499999999999999E-3</v>
      </c>
      <c r="F128" s="55" t="s">
        <v>178</v>
      </c>
      <c r="G128" s="18">
        <v>7.3800000000000003E-3</v>
      </c>
      <c r="H128" s="63" t="s">
        <v>178</v>
      </c>
      <c r="I128" s="18">
        <v>7.7499999999999999E-3</v>
      </c>
      <c r="J128" s="55" t="s">
        <v>178</v>
      </c>
      <c r="K128" s="18">
        <v>6.7400000000000003E-3</v>
      </c>
      <c r="L128" s="55" t="s">
        <v>178</v>
      </c>
      <c r="M128" s="18">
        <v>8.1600000000000006E-3</v>
      </c>
      <c r="N128" s="55" t="s">
        <v>178</v>
      </c>
      <c r="O128" s="18">
        <v>7.7499999999999999E-3</v>
      </c>
      <c r="P128" s="55" t="s">
        <v>178</v>
      </c>
      <c r="Q128" s="18">
        <v>7.7499999999999999E-3</v>
      </c>
      <c r="R128" s="55" t="s">
        <v>178</v>
      </c>
      <c r="S128" s="18">
        <v>7.7499999999999999E-3</v>
      </c>
      <c r="T128" s="18"/>
      <c r="U128" s="18">
        <v>7.7499999999999999E-3</v>
      </c>
      <c r="V128" s="55" t="s">
        <v>178</v>
      </c>
      <c r="W128" s="18">
        <v>7.3800000000000003E-3</v>
      </c>
      <c r="X128" s="55" t="s">
        <v>178</v>
      </c>
      <c r="Y128" s="18">
        <v>8.1600000000000006E-3</v>
      </c>
      <c r="Z128" s="55" t="s">
        <v>178</v>
      </c>
      <c r="AA128" s="18">
        <v>7.7499999999999999E-3</v>
      </c>
      <c r="AB128" s="65" t="s">
        <v>178</v>
      </c>
      <c r="AC128" s="16">
        <v>1.9400000000000001E-2</v>
      </c>
      <c r="AD128" s="2" t="s">
        <v>178</v>
      </c>
      <c r="AE128" s="18">
        <v>7.7499999999999999E-3</v>
      </c>
      <c r="AF128" s="54" t="s">
        <v>178</v>
      </c>
      <c r="AG128" s="18">
        <v>7.7499999999999999E-3</v>
      </c>
      <c r="AH128" s="55" t="s">
        <v>178</v>
      </c>
    </row>
    <row r="129" spans="1:34" ht="15.6" x14ac:dyDescent="0.3">
      <c r="A129" s="6" t="s">
        <v>148</v>
      </c>
      <c r="B129" s="2" t="s">
        <v>167</v>
      </c>
      <c r="C129" s="18">
        <v>6.8999999999999999E-3</v>
      </c>
      <c r="D129" s="55" t="s">
        <v>178</v>
      </c>
      <c r="E129" s="18">
        <v>6.8999999999999999E-3</v>
      </c>
      <c r="F129" s="55" t="s">
        <v>178</v>
      </c>
      <c r="G129" s="18">
        <v>6.5700000000000003E-3</v>
      </c>
      <c r="H129" s="63" t="s">
        <v>178</v>
      </c>
      <c r="I129" s="18">
        <v>6.8999999999999999E-3</v>
      </c>
      <c r="J129" s="55" t="s">
        <v>178</v>
      </c>
      <c r="K129" s="18">
        <v>6.0000000000000001E-3</v>
      </c>
      <c r="L129" s="55" t="s">
        <v>178</v>
      </c>
      <c r="M129" s="18">
        <v>7.26E-3</v>
      </c>
      <c r="N129" s="55" t="s">
        <v>178</v>
      </c>
      <c r="O129" s="18">
        <v>6.8999999999999999E-3</v>
      </c>
      <c r="P129" s="55" t="s">
        <v>178</v>
      </c>
      <c r="Q129" s="18">
        <v>6.8999999999999999E-3</v>
      </c>
      <c r="R129" s="55" t="s">
        <v>178</v>
      </c>
      <c r="S129" s="18">
        <v>6.8999999999999999E-3</v>
      </c>
      <c r="T129" s="18"/>
      <c r="U129" s="18">
        <v>6.8999999999999999E-3</v>
      </c>
      <c r="V129" s="55" t="s">
        <v>178</v>
      </c>
      <c r="W129" s="18">
        <v>6.5700000000000003E-3</v>
      </c>
      <c r="X129" s="55" t="s">
        <v>178</v>
      </c>
      <c r="Y129" s="18">
        <v>7.26E-3</v>
      </c>
      <c r="Z129" s="55" t="s">
        <v>178</v>
      </c>
      <c r="AA129" s="18">
        <v>6.8999999999999999E-3</v>
      </c>
      <c r="AB129" s="65" t="s">
        <v>178</v>
      </c>
      <c r="AC129" s="16">
        <v>1.72E-2</v>
      </c>
      <c r="AD129" s="2" t="s">
        <v>178</v>
      </c>
      <c r="AE129" s="18">
        <v>6.8999999999999999E-3</v>
      </c>
      <c r="AF129" s="54" t="s">
        <v>178</v>
      </c>
      <c r="AG129" s="18">
        <v>6.8999999999999999E-3</v>
      </c>
      <c r="AH129" s="55" t="s">
        <v>178</v>
      </c>
    </row>
    <row r="130" spans="1:34" ht="15.6" x14ac:dyDescent="0.3">
      <c r="A130" s="6" t="s">
        <v>149</v>
      </c>
      <c r="B130" s="2" t="s">
        <v>167</v>
      </c>
      <c r="C130" s="18">
        <v>9.1500000000000001E-3</v>
      </c>
      <c r="D130" s="55" t="s">
        <v>178</v>
      </c>
      <c r="E130" s="18">
        <v>9.1500000000000001E-3</v>
      </c>
      <c r="F130" s="55" t="s">
        <v>178</v>
      </c>
      <c r="G130" s="18">
        <v>8.7100000000000007E-3</v>
      </c>
      <c r="H130" s="63" t="s">
        <v>178</v>
      </c>
      <c r="I130" s="18">
        <v>9.1500000000000001E-3</v>
      </c>
      <c r="J130" s="55" t="s">
        <v>178</v>
      </c>
      <c r="K130" s="18">
        <v>7.9600000000000001E-3</v>
      </c>
      <c r="L130" s="55" t="s">
        <v>178</v>
      </c>
      <c r="M130" s="18">
        <v>9.6299999999999997E-3</v>
      </c>
      <c r="N130" s="55" t="s">
        <v>178</v>
      </c>
      <c r="O130" s="18">
        <v>9.1500000000000001E-3</v>
      </c>
      <c r="P130" s="55" t="s">
        <v>178</v>
      </c>
      <c r="Q130" s="18">
        <v>9.1500000000000001E-3</v>
      </c>
      <c r="R130" s="55" t="s">
        <v>178</v>
      </c>
      <c r="S130" s="18">
        <v>9.1500000000000001E-3</v>
      </c>
      <c r="T130" s="18"/>
      <c r="U130" s="18">
        <v>9.1500000000000001E-3</v>
      </c>
      <c r="V130" s="55" t="s">
        <v>178</v>
      </c>
      <c r="W130" s="18">
        <v>8.7100000000000007E-3</v>
      </c>
      <c r="X130" s="55" t="s">
        <v>178</v>
      </c>
      <c r="Y130" s="18">
        <v>9.6299999999999997E-3</v>
      </c>
      <c r="Z130" s="55" t="s">
        <v>178</v>
      </c>
      <c r="AA130" s="18">
        <v>9.1500000000000001E-3</v>
      </c>
      <c r="AB130" s="65" t="s">
        <v>178</v>
      </c>
      <c r="AC130" s="16">
        <v>2.29E-2</v>
      </c>
      <c r="AD130" s="2" t="s">
        <v>178</v>
      </c>
      <c r="AE130" s="18">
        <v>9.1500000000000001E-3</v>
      </c>
      <c r="AF130" s="54" t="s">
        <v>178</v>
      </c>
      <c r="AG130" s="18">
        <v>9.1500000000000001E-3</v>
      </c>
      <c r="AH130" s="55" t="s">
        <v>178</v>
      </c>
    </row>
    <row r="131" spans="1:34" ht="15.6" x14ac:dyDescent="0.3">
      <c r="A131" s="6" t="s">
        <v>150</v>
      </c>
      <c r="B131" s="2" t="s">
        <v>167</v>
      </c>
      <c r="C131" s="18">
        <v>9.0500000000000008E-3</v>
      </c>
      <c r="D131" s="55" t="s">
        <v>178</v>
      </c>
      <c r="E131" s="18">
        <v>9.0500000000000008E-3</v>
      </c>
      <c r="F131" s="55" t="s">
        <v>178</v>
      </c>
      <c r="G131" s="18">
        <v>8.6199999999999992E-3</v>
      </c>
      <c r="H131" s="63" t="s">
        <v>178</v>
      </c>
      <c r="I131" s="18">
        <v>9.0500000000000008E-3</v>
      </c>
      <c r="J131" s="55" t="s">
        <v>178</v>
      </c>
      <c r="K131" s="18">
        <v>7.8700000000000003E-3</v>
      </c>
      <c r="L131" s="55" t="s">
        <v>178</v>
      </c>
      <c r="M131" s="18">
        <v>9.5300000000000003E-3</v>
      </c>
      <c r="N131" s="55" t="s">
        <v>178</v>
      </c>
      <c r="O131" s="18">
        <v>9.0500000000000008E-3</v>
      </c>
      <c r="P131" s="55" t="s">
        <v>178</v>
      </c>
      <c r="Q131" s="18">
        <v>9.0500000000000008E-3</v>
      </c>
      <c r="R131" s="55" t="s">
        <v>178</v>
      </c>
      <c r="S131" s="18">
        <v>9.0500000000000008E-3</v>
      </c>
      <c r="T131" s="18"/>
      <c r="U131" s="18">
        <v>9.0500000000000008E-3</v>
      </c>
      <c r="V131" s="55" t="s">
        <v>178</v>
      </c>
      <c r="W131" s="18">
        <v>8.6199999999999992E-3</v>
      </c>
      <c r="X131" s="55" t="s">
        <v>178</v>
      </c>
      <c r="Y131" s="18">
        <v>9.5300000000000003E-3</v>
      </c>
      <c r="Z131" s="55" t="s">
        <v>178</v>
      </c>
      <c r="AA131" s="18">
        <v>9.0500000000000008E-3</v>
      </c>
      <c r="AB131" s="65" t="s">
        <v>178</v>
      </c>
      <c r="AC131" s="16">
        <v>2.2599999999999999E-2</v>
      </c>
      <c r="AD131" s="2" t="s">
        <v>178</v>
      </c>
      <c r="AE131" s="18">
        <v>9.0500000000000008E-3</v>
      </c>
      <c r="AF131" s="54" t="s">
        <v>178</v>
      </c>
      <c r="AG131" s="18">
        <v>9.0500000000000008E-3</v>
      </c>
      <c r="AH131" s="55" t="s">
        <v>178</v>
      </c>
    </row>
    <row r="132" spans="1:34" ht="15.6" x14ac:dyDescent="0.3">
      <c r="A132" s="6" t="s">
        <v>151</v>
      </c>
      <c r="B132" s="2" t="s">
        <v>167</v>
      </c>
      <c r="C132" s="18">
        <v>8.6999999999999994E-3</v>
      </c>
      <c r="D132" s="55" t="s">
        <v>178</v>
      </c>
      <c r="E132" s="18">
        <v>8.6999999999999994E-3</v>
      </c>
      <c r="F132" s="55" t="s">
        <v>178</v>
      </c>
      <c r="G132" s="18">
        <v>8.2799999999999992E-3</v>
      </c>
      <c r="H132" s="63" t="s">
        <v>178</v>
      </c>
      <c r="I132" s="18">
        <v>8.6999999999999994E-3</v>
      </c>
      <c r="J132" s="55" t="s">
        <v>178</v>
      </c>
      <c r="K132" s="18">
        <v>7.5599999999999999E-3</v>
      </c>
      <c r="L132" s="55" t="s">
        <v>178</v>
      </c>
      <c r="M132" s="18">
        <v>9.1599999999999997E-3</v>
      </c>
      <c r="N132" s="55" t="s">
        <v>178</v>
      </c>
      <c r="O132" s="18">
        <v>8.6999999999999994E-3</v>
      </c>
      <c r="P132" s="55" t="s">
        <v>178</v>
      </c>
      <c r="Q132" s="18">
        <v>8.6999999999999994E-3</v>
      </c>
      <c r="R132" s="55" t="s">
        <v>178</v>
      </c>
      <c r="S132" s="18">
        <v>8.6999999999999994E-3</v>
      </c>
      <c r="T132" s="18"/>
      <c r="U132" s="18">
        <v>8.6999999999999994E-3</v>
      </c>
      <c r="V132" s="55" t="s">
        <v>178</v>
      </c>
      <c r="W132" s="18">
        <v>8.2799999999999992E-3</v>
      </c>
      <c r="X132" s="55" t="s">
        <v>178</v>
      </c>
      <c r="Y132" s="18">
        <v>9.1599999999999997E-3</v>
      </c>
      <c r="Z132" s="55" t="s">
        <v>178</v>
      </c>
      <c r="AA132" s="18">
        <v>8.6999999999999994E-3</v>
      </c>
      <c r="AB132" s="65" t="s">
        <v>178</v>
      </c>
      <c r="AC132" s="16">
        <v>2.18E-2</v>
      </c>
      <c r="AD132" s="2" t="s">
        <v>178</v>
      </c>
      <c r="AE132" s="18">
        <v>8.6999999999999994E-3</v>
      </c>
      <c r="AF132" s="54" t="s">
        <v>178</v>
      </c>
      <c r="AG132" s="18">
        <v>8.6999999999999994E-3</v>
      </c>
      <c r="AH132" s="55" t="s">
        <v>178</v>
      </c>
    </row>
    <row r="133" spans="1:34" ht="15.6" x14ac:dyDescent="0.3">
      <c r="A133" s="6" t="s">
        <v>152</v>
      </c>
      <c r="B133" s="2" t="s">
        <v>167</v>
      </c>
      <c r="C133" s="18">
        <v>8.6999999999999994E-3</v>
      </c>
      <c r="D133" s="55" t="s">
        <v>178</v>
      </c>
      <c r="E133" s="18">
        <v>8.6999999999999994E-3</v>
      </c>
      <c r="F133" s="55" t="s">
        <v>178</v>
      </c>
      <c r="G133" s="18">
        <v>8.2799999999999992E-3</v>
      </c>
      <c r="H133" s="63" t="s">
        <v>178</v>
      </c>
      <c r="I133" s="18">
        <v>8.6999999999999994E-3</v>
      </c>
      <c r="J133" s="55" t="s">
        <v>178</v>
      </c>
      <c r="K133" s="18">
        <v>7.5599999999999999E-3</v>
      </c>
      <c r="L133" s="55" t="s">
        <v>178</v>
      </c>
      <c r="M133" s="18">
        <v>9.1599999999999997E-3</v>
      </c>
      <c r="N133" s="55" t="s">
        <v>178</v>
      </c>
      <c r="O133" s="18">
        <v>8.6999999999999994E-3</v>
      </c>
      <c r="P133" s="55" t="s">
        <v>178</v>
      </c>
      <c r="Q133" s="18">
        <v>8.6999999999999994E-3</v>
      </c>
      <c r="R133" s="55" t="s">
        <v>178</v>
      </c>
      <c r="S133" s="18">
        <v>8.6999999999999994E-3</v>
      </c>
      <c r="T133" s="18"/>
      <c r="U133" s="18">
        <v>8.6999999999999994E-3</v>
      </c>
      <c r="V133" s="55" t="s">
        <v>178</v>
      </c>
      <c r="W133" s="18">
        <v>8.2799999999999992E-3</v>
      </c>
      <c r="X133" s="55" t="s">
        <v>178</v>
      </c>
      <c r="Y133" s="18">
        <v>9.1599999999999997E-3</v>
      </c>
      <c r="Z133" s="55" t="s">
        <v>178</v>
      </c>
      <c r="AA133" s="18">
        <v>8.6999999999999994E-3</v>
      </c>
      <c r="AB133" s="65" t="s">
        <v>178</v>
      </c>
      <c r="AC133" s="16">
        <v>2.18E-2</v>
      </c>
      <c r="AD133" s="2" t="s">
        <v>178</v>
      </c>
      <c r="AE133" s="18">
        <v>8.6999999999999994E-3</v>
      </c>
      <c r="AF133" s="54" t="s">
        <v>178</v>
      </c>
      <c r="AG133" s="18">
        <v>8.6999999999999994E-3</v>
      </c>
      <c r="AH133" s="55" t="s">
        <v>178</v>
      </c>
    </row>
    <row r="134" spans="1:34" ht="15.6" x14ac:dyDescent="0.3">
      <c r="A134" s="6" t="s">
        <v>153</v>
      </c>
      <c r="B134" s="2" t="s">
        <v>167</v>
      </c>
      <c r="C134" s="15">
        <v>0.128</v>
      </c>
      <c r="D134" s="55" t="s">
        <v>181</v>
      </c>
      <c r="E134" s="15">
        <v>0.14499999999999999</v>
      </c>
      <c r="F134" s="55" t="s">
        <v>181</v>
      </c>
      <c r="G134" s="17">
        <v>3.5999999999999997E-2</v>
      </c>
      <c r="H134" s="63" t="s">
        <v>181</v>
      </c>
      <c r="I134" s="17">
        <v>9.9000000000000005E-2</v>
      </c>
      <c r="J134" s="55" t="s">
        <v>181</v>
      </c>
      <c r="K134" s="17">
        <v>4.7E-2</v>
      </c>
      <c r="L134" s="55" t="s">
        <v>181</v>
      </c>
      <c r="M134" s="15">
        <v>0.10100000000000001</v>
      </c>
      <c r="N134" s="55" t="s">
        <v>181</v>
      </c>
      <c r="O134" s="15">
        <v>0.11799999999999999</v>
      </c>
      <c r="P134" s="55" t="s">
        <v>181</v>
      </c>
      <c r="Q134" s="15">
        <v>0.12</v>
      </c>
      <c r="R134" s="55" t="s">
        <v>181</v>
      </c>
      <c r="S134" s="17">
        <v>8.4000000000000005E-2</v>
      </c>
      <c r="T134" s="17"/>
      <c r="U134" s="17">
        <v>1.6E-2</v>
      </c>
      <c r="V134" s="55" t="s">
        <v>181</v>
      </c>
      <c r="W134" s="17">
        <v>6.0999999999999999E-2</v>
      </c>
      <c r="X134" s="55" t="s">
        <v>181</v>
      </c>
      <c r="Y134" s="17">
        <v>5.7000000000000002E-2</v>
      </c>
      <c r="Z134" s="55" t="s">
        <v>181</v>
      </c>
      <c r="AA134" s="18">
        <v>2.0999999999999999E-3</v>
      </c>
      <c r="AB134" s="65" t="s">
        <v>178</v>
      </c>
      <c r="AC134" s="15">
        <v>0.10100000000000001</v>
      </c>
      <c r="AD134" s="2" t="s">
        <v>181</v>
      </c>
      <c r="AE134" s="17">
        <v>6.0999999999999999E-2</v>
      </c>
      <c r="AF134" s="54" t="s">
        <v>181</v>
      </c>
      <c r="AG134" s="18">
        <v>2.0999999999999999E-3</v>
      </c>
      <c r="AH134" s="55" t="s">
        <v>178</v>
      </c>
    </row>
  </sheetData>
  <phoneticPr fontId="1"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14478-554F-4CA1-8747-5F9858A78D3C}">
  <dimension ref="A1:R131"/>
  <sheetViews>
    <sheetView topLeftCell="A68" workbookViewId="0">
      <selection activeCell="A132" sqref="A132"/>
    </sheetView>
  </sheetViews>
  <sheetFormatPr defaultColWidth="8.77734375" defaultRowHeight="13.2" x14ac:dyDescent="0.25"/>
  <cols>
    <col min="1" max="1" width="38.6640625" customWidth="1"/>
    <col min="2" max="2" width="40.109375" bestFit="1" customWidth="1"/>
    <col min="3" max="3" width="18.6640625" bestFit="1" customWidth="1"/>
    <col min="4" max="4" width="19.44140625" bestFit="1" customWidth="1"/>
    <col min="5" max="5" width="18.6640625" bestFit="1" customWidth="1"/>
    <col min="6" max="6" width="19.6640625" bestFit="1" customWidth="1"/>
    <col min="7" max="7" width="18.6640625" bestFit="1" customWidth="1"/>
    <col min="8" max="8" width="19.44140625" bestFit="1" customWidth="1"/>
    <col min="9" max="9" width="18.6640625" bestFit="1" customWidth="1"/>
    <col min="10" max="10" width="18.77734375" bestFit="1" customWidth="1"/>
    <col min="11" max="13" width="18.6640625" bestFit="1" customWidth="1"/>
    <col min="14" max="14" width="19.44140625" bestFit="1" customWidth="1"/>
    <col min="15" max="18" width="18.6640625" bestFit="1" customWidth="1"/>
  </cols>
  <sheetData>
    <row r="1" spans="1:18" s="3" customFormat="1" ht="14.4" x14ac:dyDescent="0.3">
      <c r="A1" s="51" t="s">
        <v>160</v>
      </c>
      <c r="B1" s="20" t="s">
        <v>0</v>
      </c>
      <c r="C1" s="19" t="s">
        <v>5</v>
      </c>
      <c r="D1" s="19" t="s">
        <v>7</v>
      </c>
      <c r="E1" s="19" t="s">
        <v>9</v>
      </c>
      <c r="F1" s="19" t="s">
        <v>11</v>
      </c>
      <c r="G1" s="19" t="s">
        <v>13</v>
      </c>
      <c r="H1" s="19" t="s">
        <v>15</v>
      </c>
      <c r="I1" s="19" t="s">
        <v>17</v>
      </c>
      <c r="J1" s="19" t="s">
        <v>19</v>
      </c>
      <c r="K1" s="19" t="s">
        <v>21</v>
      </c>
      <c r="L1" s="19" t="s">
        <v>23</v>
      </c>
      <c r="M1" s="19" t="s">
        <v>25</v>
      </c>
      <c r="N1" s="19" t="s">
        <v>27</v>
      </c>
      <c r="O1" s="19" t="s">
        <v>29</v>
      </c>
      <c r="P1" s="19" t="s">
        <v>31</v>
      </c>
      <c r="Q1" s="19" t="s">
        <v>33</v>
      </c>
      <c r="R1" s="19" t="s">
        <v>35</v>
      </c>
    </row>
    <row r="2" spans="1:18" s="3" customFormat="1" ht="13.8" x14ac:dyDescent="0.25">
      <c r="B2" s="20" t="s">
        <v>159</v>
      </c>
      <c r="C2" s="19">
        <v>1.7</v>
      </c>
      <c r="D2" s="19">
        <v>325.10000000000002</v>
      </c>
      <c r="E2" s="19">
        <v>0.76</v>
      </c>
      <c r="F2" s="19">
        <v>292.3</v>
      </c>
      <c r="G2" s="19">
        <v>2.1</v>
      </c>
      <c r="H2" s="19">
        <v>94.5</v>
      </c>
      <c r="I2" s="19">
        <v>2.1</v>
      </c>
      <c r="J2" s="19">
        <v>62.06</v>
      </c>
      <c r="K2" s="19">
        <v>16.5</v>
      </c>
      <c r="L2" s="19">
        <v>74.400000000000006</v>
      </c>
      <c r="M2" s="19">
        <v>2.2000000000000002</v>
      </c>
      <c r="N2" s="19">
        <v>130.1</v>
      </c>
      <c r="O2" s="19">
        <v>0.81</v>
      </c>
      <c r="P2" s="19">
        <v>24.7</v>
      </c>
      <c r="Q2" s="19">
        <v>1.4</v>
      </c>
      <c r="R2" s="19">
        <v>46.9</v>
      </c>
    </row>
    <row r="3" spans="1:18" s="3" customFormat="1" ht="16.2" x14ac:dyDescent="0.25">
      <c r="B3" s="20" t="s">
        <v>154</v>
      </c>
      <c r="C3" s="19">
        <v>5.2</v>
      </c>
      <c r="D3" s="19">
        <v>78</v>
      </c>
      <c r="E3" s="19">
        <v>2.8</v>
      </c>
      <c r="F3" s="19">
        <v>67.3</v>
      </c>
      <c r="G3" s="19">
        <v>14.1</v>
      </c>
      <c r="H3" s="19">
        <v>65.099999999999994</v>
      </c>
      <c r="I3" s="19">
        <v>8.1999999999999993</v>
      </c>
      <c r="J3" s="19">
        <v>75.3</v>
      </c>
      <c r="K3" s="19">
        <v>6.4</v>
      </c>
      <c r="L3" s="19">
        <v>17.600000000000001</v>
      </c>
      <c r="M3" s="19">
        <v>3.8</v>
      </c>
      <c r="N3" s="19">
        <v>21.1</v>
      </c>
      <c r="O3" s="19">
        <v>4.8</v>
      </c>
      <c r="P3" s="19">
        <v>7.2</v>
      </c>
      <c r="Q3" s="19">
        <v>3.7</v>
      </c>
      <c r="R3" s="19">
        <v>15.8</v>
      </c>
    </row>
    <row r="4" spans="1:18" x14ac:dyDescent="0.25">
      <c r="B4" s="22"/>
      <c r="C4" s="23"/>
      <c r="E4" s="23"/>
      <c r="F4" s="23"/>
      <c r="G4" s="23"/>
      <c r="H4" s="23"/>
      <c r="I4" s="23"/>
      <c r="J4" s="23"/>
      <c r="K4" s="23"/>
      <c r="L4" s="23"/>
      <c r="M4" s="23"/>
      <c r="N4" s="23"/>
      <c r="O4" s="23"/>
      <c r="P4" s="23"/>
      <c r="Q4" s="23"/>
      <c r="R4" s="23"/>
    </row>
    <row r="5" spans="1:18" x14ac:dyDescent="0.25">
      <c r="A5" s="81" t="s">
        <v>169</v>
      </c>
      <c r="B5" s="24" t="s">
        <v>39</v>
      </c>
      <c r="C5" s="25">
        <v>123</v>
      </c>
      <c r="D5" s="25">
        <v>7140</v>
      </c>
      <c r="E5" s="25">
        <v>117</v>
      </c>
      <c r="F5" s="25">
        <v>123</v>
      </c>
      <c r="G5" s="25">
        <v>107</v>
      </c>
      <c r="H5" s="25">
        <v>129</v>
      </c>
      <c r="I5" s="25">
        <v>123</v>
      </c>
      <c r="J5" s="25">
        <v>123</v>
      </c>
      <c r="K5" s="25">
        <v>123</v>
      </c>
      <c r="L5" s="25">
        <v>123</v>
      </c>
      <c r="M5" s="25">
        <v>117</v>
      </c>
      <c r="N5" s="25">
        <v>129</v>
      </c>
      <c r="O5" s="25">
        <v>123</v>
      </c>
      <c r="P5" s="25">
        <v>308</v>
      </c>
      <c r="Q5" s="25">
        <v>123</v>
      </c>
      <c r="R5" s="25">
        <v>123</v>
      </c>
    </row>
    <row r="6" spans="1:18" x14ac:dyDescent="0.25">
      <c r="A6" s="81"/>
      <c r="B6" s="24" t="s">
        <v>40</v>
      </c>
      <c r="C6" s="25">
        <v>123</v>
      </c>
      <c r="D6" s="25">
        <v>123</v>
      </c>
      <c r="E6" s="25">
        <v>117</v>
      </c>
      <c r="F6" s="26">
        <v>382</v>
      </c>
      <c r="G6" s="25">
        <v>107</v>
      </c>
      <c r="H6" s="25">
        <v>129</v>
      </c>
      <c r="I6" s="25">
        <v>123</v>
      </c>
      <c r="J6" s="25">
        <v>123</v>
      </c>
      <c r="K6" s="25">
        <v>123</v>
      </c>
      <c r="L6" s="25">
        <v>123</v>
      </c>
      <c r="M6" s="25">
        <v>117</v>
      </c>
      <c r="N6" s="25">
        <v>129</v>
      </c>
      <c r="O6" s="25">
        <v>123</v>
      </c>
      <c r="P6" s="25">
        <v>308</v>
      </c>
      <c r="Q6" s="25">
        <v>123</v>
      </c>
      <c r="R6" s="25">
        <v>123</v>
      </c>
    </row>
    <row r="7" spans="1:18" x14ac:dyDescent="0.25">
      <c r="A7" s="81"/>
      <c r="B7" s="24" t="s">
        <v>41</v>
      </c>
      <c r="C7" s="25">
        <v>123</v>
      </c>
      <c r="D7" s="25">
        <v>123</v>
      </c>
      <c r="E7" s="25">
        <v>117</v>
      </c>
      <c r="F7" s="25">
        <v>123</v>
      </c>
      <c r="G7" s="25">
        <v>107</v>
      </c>
      <c r="H7" s="25">
        <v>129</v>
      </c>
      <c r="I7" s="25">
        <v>123</v>
      </c>
      <c r="J7" s="25">
        <v>123</v>
      </c>
      <c r="K7" s="25">
        <v>123</v>
      </c>
      <c r="L7" s="25">
        <v>123</v>
      </c>
      <c r="M7" s="25">
        <v>117</v>
      </c>
      <c r="N7" s="25">
        <v>129</v>
      </c>
      <c r="O7" s="25">
        <v>123</v>
      </c>
      <c r="P7" s="25">
        <v>308</v>
      </c>
      <c r="Q7" s="25">
        <v>123</v>
      </c>
      <c r="R7" s="25">
        <v>123</v>
      </c>
    </row>
    <row r="8" spans="1:18" x14ac:dyDescent="0.25">
      <c r="A8" s="81"/>
      <c r="B8" s="24" t="s">
        <v>42</v>
      </c>
      <c r="C8" s="25">
        <v>123</v>
      </c>
      <c r="D8" s="25">
        <v>123</v>
      </c>
      <c r="E8" s="25">
        <v>117</v>
      </c>
      <c r="F8" s="25">
        <v>123</v>
      </c>
      <c r="G8" s="25">
        <v>107</v>
      </c>
      <c r="H8" s="25">
        <v>129</v>
      </c>
      <c r="I8" s="25">
        <v>123</v>
      </c>
      <c r="J8" s="25">
        <v>123</v>
      </c>
      <c r="K8" s="25">
        <v>123</v>
      </c>
      <c r="L8" s="25">
        <v>123</v>
      </c>
      <c r="M8" s="25">
        <v>117</v>
      </c>
      <c r="N8" s="25">
        <v>129</v>
      </c>
      <c r="O8" s="25">
        <v>123</v>
      </c>
      <c r="P8" s="25">
        <v>308</v>
      </c>
      <c r="Q8" s="25">
        <v>123</v>
      </c>
      <c r="R8" s="25">
        <v>123</v>
      </c>
    </row>
    <row r="9" spans="1:18" x14ac:dyDescent="0.25">
      <c r="A9" s="81"/>
      <c r="B9" s="24" t="s">
        <v>43</v>
      </c>
      <c r="C9" s="25">
        <v>123</v>
      </c>
      <c r="D9" s="25">
        <v>123</v>
      </c>
      <c r="E9" s="25">
        <v>117</v>
      </c>
      <c r="F9" s="25">
        <v>123</v>
      </c>
      <c r="G9" s="25">
        <v>107</v>
      </c>
      <c r="H9" s="25">
        <v>129</v>
      </c>
      <c r="I9" s="25">
        <v>123</v>
      </c>
      <c r="J9" s="25">
        <v>123</v>
      </c>
      <c r="K9" s="25">
        <v>123</v>
      </c>
      <c r="L9" s="25">
        <v>123</v>
      </c>
      <c r="M9" s="25">
        <v>117</v>
      </c>
      <c r="N9" s="25">
        <v>129</v>
      </c>
      <c r="O9" s="25">
        <v>123</v>
      </c>
      <c r="P9" s="25">
        <v>308</v>
      </c>
      <c r="Q9" s="25">
        <v>123</v>
      </c>
      <c r="R9" s="25">
        <v>123</v>
      </c>
    </row>
    <row r="10" spans="1:18" x14ac:dyDescent="0.25">
      <c r="A10" s="81"/>
      <c r="B10" s="24" t="s">
        <v>44</v>
      </c>
      <c r="C10" s="27">
        <v>98.5</v>
      </c>
      <c r="D10" s="26">
        <v>102</v>
      </c>
      <c r="E10" s="27">
        <v>93.8</v>
      </c>
      <c r="F10" s="27">
        <v>98.5</v>
      </c>
      <c r="G10" s="27">
        <v>85.6</v>
      </c>
      <c r="H10" s="25">
        <v>104</v>
      </c>
      <c r="I10" s="27">
        <v>98.5</v>
      </c>
      <c r="J10" s="27">
        <v>98.5</v>
      </c>
      <c r="K10" s="27">
        <v>98.5</v>
      </c>
      <c r="L10" s="27">
        <v>98.5</v>
      </c>
      <c r="M10" s="27">
        <v>93.8</v>
      </c>
      <c r="N10" s="25">
        <v>104</v>
      </c>
      <c r="O10" s="27">
        <v>98.5</v>
      </c>
      <c r="P10" s="25">
        <v>246</v>
      </c>
      <c r="Q10" s="27">
        <v>98.5</v>
      </c>
      <c r="R10" s="27">
        <v>98.5</v>
      </c>
    </row>
    <row r="11" spans="1:18" x14ac:dyDescent="0.25">
      <c r="A11" s="81"/>
      <c r="B11" s="24" t="s">
        <v>45</v>
      </c>
      <c r="C11" s="26">
        <v>250</v>
      </c>
      <c r="D11" s="26">
        <v>212</v>
      </c>
      <c r="E11" s="26">
        <v>101</v>
      </c>
      <c r="F11" s="26">
        <v>131</v>
      </c>
      <c r="G11" s="26">
        <v>124</v>
      </c>
      <c r="H11" s="26">
        <v>192</v>
      </c>
      <c r="I11" s="26">
        <v>153</v>
      </c>
      <c r="J11" s="26">
        <v>151</v>
      </c>
      <c r="K11" s="26">
        <v>120</v>
      </c>
      <c r="L11" s="26">
        <v>128</v>
      </c>
      <c r="M11" s="26">
        <v>130</v>
      </c>
      <c r="N11" s="25">
        <v>104</v>
      </c>
      <c r="O11" s="26">
        <v>126</v>
      </c>
      <c r="P11" s="25">
        <v>246</v>
      </c>
      <c r="Q11" s="26">
        <v>172</v>
      </c>
      <c r="R11" s="27">
        <v>98.5</v>
      </c>
    </row>
    <row r="12" spans="1:18" x14ac:dyDescent="0.25">
      <c r="A12" s="81"/>
      <c r="B12" s="24" t="s">
        <v>46</v>
      </c>
      <c r="C12" s="27">
        <v>98.5</v>
      </c>
      <c r="D12" s="27">
        <v>98.5</v>
      </c>
      <c r="E12" s="27">
        <v>93.8</v>
      </c>
      <c r="F12" s="27">
        <v>98.5</v>
      </c>
      <c r="G12" s="27">
        <v>85.6</v>
      </c>
      <c r="H12" s="25">
        <v>104</v>
      </c>
      <c r="I12" s="27">
        <v>98.5</v>
      </c>
      <c r="J12" s="27">
        <v>98.5</v>
      </c>
      <c r="K12" s="27">
        <v>98.5</v>
      </c>
      <c r="L12" s="27">
        <v>98.5</v>
      </c>
      <c r="M12" s="27">
        <v>93.8</v>
      </c>
      <c r="N12" s="25">
        <v>104</v>
      </c>
      <c r="O12" s="27">
        <v>98.5</v>
      </c>
      <c r="P12" s="25">
        <v>246</v>
      </c>
      <c r="Q12" s="27">
        <v>98.5</v>
      </c>
      <c r="R12" s="27">
        <v>98.5</v>
      </c>
    </row>
    <row r="13" spans="1:18" x14ac:dyDescent="0.25">
      <c r="A13" s="81"/>
      <c r="B13" s="24" t="s">
        <v>47</v>
      </c>
      <c r="C13" s="27">
        <v>98.5</v>
      </c>
      <c r="D13" s="27">
        <v>98.5</v>
      </c>
      <c r="E13" s="27">
        <v>93.8</v>
      </c>
      <c r="F13" s="27">
        <v>98.5</v>
      </c>
      <c r="G13" s="27">
        <v>85.6</v>
      </c>
      <c r="H13" s="25">
        <v>104</v>
      </c>
      <c r="I13" s="27">
        <v>98.5</v>
      </c>
      <c r="J13" s="27">
        <v>98.5</v>
      </c>
      <c r="K13" s="27">
        <v>98.5</v>
      </c>
      <c r="L13" s="27">
        <v>98.5</v>
      </c>
      <c r="M13" s="27">
        <v>93.8</v>
      </c>
      <c r="N13" s="25">
        <v>104</v>
      </c>
      <c r="O13" s="27">
        <v>98.5</v>
      </c>
      <c r="P13" s="25">
        <v>246</v>
      </c>
      <c r="Q13" s="27">
        <v>98.5</v>
      </c>
      <c r="R13" s="27">
        <v>98.5</v>
      </c>
    </row>
    <row r="14" spans="1:18" x14ac:dyDescent="0.25">
      <c r="A14" s="81"/>
      <c r="B14" s="24" t="s">
        <v>48</v>
      </c>
      <c r="C14" s="27">
        <v>98.5</v>
      </c>
      <c r="D14" s="27">
        <v>98.5</v>
      </c>
      <c r="E14" s="27">
        <v>93.8</v>
      </c>
      <c r="F14" s="27">
        <v>98.5</v>
      </c>
      <c r="G14" s="27">
        <v>85.6</v>
      </c>
      <c r="H14" s="25">
        <v>104</v>
      </c>
      <c r="I14" s="27">
        <v>98.5</v>
      </c>
      <c r="J14" s="27">
        <v>98.5</v>
      </c>
      <c r="K14" s="27">
        <v>98.5</v>
      </c>
      <c r="L14" s="27">
        <v>98.5</v>
      </c>
      <c r="M14" s="27">
        <v>93.8</v>
      </c>
      <c r="N14" s="25">
        <v>104</v>
      </c>
      <c r="O14" s="27">
        <v>98.5</v>
      </c>
      <c r="P14" s="25">
        <v>246</v>
      </c>
      <c r="Q14" s="27">
        <v>98.5</v>
      </c>
      <c r="R14" s="27">
        <v>98.5</v>
      </c>
    </row>
    <row r="15" spans="1:18" x14ac:dyDescent="0.25">
      <c r="A15" s="81"/>
      <c r="B15" s="24" t="s">
        <v>49</v>
      </c>
      <c r="C15" s="25">
        <v>115</v>
      </c>
      <c r="D15" s="25">
        <v>115</v>
      </c>
      <c r="E15" s="25">
        <v>110</v>
      </c>
      <c r="F15" s="25">
        <v>115</v>
      </c>
      <c r="G15" s="25">
        <v>100</v>
      </c>
      <c r="H15" s="25">
        <v>121</v>
      </c>
      <c r="I15" s="25">
        <v>115</v>
      </c>
      <c r="J15" s="25">
        <v>115</v>
      </c>
      <c r="K15" s="25">
        <v>115</v>
      </c>
      <c r="L15" s="25">
        <v>115</v>
      </c>
      <c r="M15" s="25">
        <v>110</v>
      </c>
      <c r="N15" s="25">
        <v>121</v>
      </c>
      <c r="O15" s="25">
        <v>115</v>
      </c>
      <c r="P15" s="25">
        <v>288</v>
      </c>
      <c r="Q15" s="25">
        <v>115</v>
      </c>
      <c r="R15" s="25">
        <v>115</v>
      </c>
    </row>
    <row r="16" spans="1:18" x14ac:dyDescent="0.25">
      <c r="A16" s="81"/>
      <c r="B16" s="24" t="s">
        <v>50</v>
      </c>
      <c r="C16" s="26">
        <v>290</v>
      </c>
      <c r="D16" s="26">
        <v>221</v>
      </c>
      <c r="E16" s="27">
        <v>92.8</v>
      </c>
      <c r="F16" s="26">
        <v>125</v>
      </c>
      <c r="G16" s="26">
        <v>119</v>
      </c>
      <c r="H16" s="26">
        <v>169</v>
      </c>
      <c r="I16" s="26">
        <v>136</v>
      </c>
      <c r="J16" s="26">
        <v>177</v>
      </c>
      <c r="K16" s="26">
        <v>131</v>
      </c>
      <c r="L16" s="26">
        <v>110</v>
      </c>
      <c r="M16" s="26">
        <v>135</v>
      </c>
      <c r="N16" s="25">
        <v>103</v>
      </c>
      <c r="O16" s="26">
        <v>119</v>
      </c>
      <c r="P16" s="25">
        <v>244</v>
      </c>
      <c r="Q16" s="26">
        <v>156</v>
      </c>
      <c r="R16" s="27">
        <v>97.5</v>
      </c>
    </row>
    <row r="17" spans="1:18" x14ac:dyDescent="0.25">
      <c r="A17" s="82"/>
      <c r="B17" s="24" t="s">
        <v>60</v>
      </c>
      <c r="C17" s="27">
        <v>64</v>
      </c>
      <c r="D17" s="27">
        <v>64</v>
      </c>
      <c r="E17" s="27">
        <v>61</v>
      </c>
      <c r="F17" s="27">
        <v>64</v>
      </c>
      <c r="G17" s="27">
        <v>55.6</v>
      </c>
      <c r="H17" s="27">
        <v>67.400000000000006</v>
      </c>
      <c r="I17" s="27">
        <v>64</v>
      </c>
      <c r="J17" s="27">
        <v>64</v>
      </c>
      <c r="K17" s="27">
        <v>64</v>
      </c>
      <c r="L17" s="27">
        <v>64</v>
      </c>
      <c r="M17" s="27">
        <v>61</v>
      </c>
      <c r="N17" s="27">
        <v>67.400000000000006</v>
      </c>
      <c r="O17" s="27">
        <v>64</v>
      </c>
      <c r="P17" s="25">
        <v>160</v>
      </c>
      <c r="Q17" s="27">
        <v>64</v>
      </c>
      <c r="R17" s="27">
        <v>64</v>
      </c>
    </row>
    <row r="18" spans="1:18" x14ac:dyDescent="0.25">
      <c r="A18" s="82"/>
      <c r="B18" s="24" t="s">
        <v>61</v>
      </c>
      <c r="C18" s="27">
        <v>75.5</v>
      </c>
      <c r="D18" s="27">
        <v>75.5</v>
      </c>
      <c r="E18" s="27">
        <v>71.900000000000006</v>
      </c>
      <c r="F18" s="27">
        <v>75.5</v>
      </c>
      <c r="G18" s="27">
        <v>65.599999999999994</v>
      </c>
      <c r="H18" s="27">
        <v>79.5</v>
      </c>
      <c r="I18" s="27">
        <v>75.5</v>
      </c>
      <c r="J18" s="27">
        <v>75.5</v>
      </c>
      <c r="K18" s="27">
        <v>75.5</v>
      </c>
      <c r="L18" s="27">
        <v>75.5</v>
      </c>
      <c r="M18" s="27">
        <v>71.900000000000006</v>
      </c>
      <c r="N18" s="27">
        <v>79.5</v>
      </c>
      <c r="O18" s="27">
        <v>75.5</v>
      </c>
      <c r="P18" s="25">
        <v>189</v>
      </c>
      <c r="Q18" s="27">
        <v>75.5</v>
      </c>
      <c r="R18" s="27">
        <v>75.5</v>
      </c>
    </row>
    <row r="19" spans="1:18" x14ac:dyDescent="0.25">
      <c r="A19" s="28"/>
      <c r="B19" s="29"/>
      <c r="C19" s="30"/>
      <c r="D19" s="30"/>
      <c r="E19" s="31"/>
      <c r="F19" s="30"/>
      <c r="G19" s="30"/>
      <c r="H19" s="30"/>
      <c r="I19" s="30"/>
      <c r="J19" s="30"/>
      <c r="K19" s="30"/>
      <c r="L19" s="30"/>
      <c r="M19" s="30"/>
      <c r="N19" s="32"/>
      <c r="O19" s="30"/>
      <c r="P19" s="32"/>
      <c r="Q19" s="30"/>
      <c r="R19" s="31"/>
    </row>
    <row r="20" spans="1:18" x14ac:dyDescent="0.25">
      <c r="A20" s="81" t="s">
        <v>170</v>
      </c>
      <c r="B20" s="24" t="s">
        <v>51</v>
      </c>
      <c r="C20" s="27">
        <v>76</v>
      </c>
      <c r="D20" s="27">
        <v>76</v>
      </c>
      <c r="E20" s="27">
        <v>72.400000000000006</v>
      </c>
      <c r="F20" s="27">
        <v>76</v>
      </c>
      <c r="G20" s="27">
        <v>66.099999999999994</v>
      </c>
      <c r="H20" s="27">
        <v>80</v>
      </c>
      <c r="I20" s="27">
        <v>76</v>
      </c>
      <c r="J20" s="27">
        <v>76</v>
      </c>
      <c r="K20" s="27">
        <v>76</v>
      </c>
      <c r="L20" s="27">
        <v>76</v>
      </c>
      <c r="M20" s="27">
        <v>72.400000000000006</v>
      </c>
      <c r="N20" s="27">
        <v>80</v>
      </c>
      <c r="O20" s="27">
        <v>76</v>
      </c>
      <c r="P20" s="25">
        <v>190</v>
      </c>
      <c r="Q20" s="27">
        <v>76</v>
      </c>
      <c r="R20" s="27">
        <v>76</v>
      </c>
    </row>
    <row r="21" spans="1:18" x14ac:dyDescent="0.25">
      <c r="A21" s="81"/>
      <c r="B21" s="24" t="s">
        <v>52</v>
      </c>
      <c r="C21" s="27">
        <v>76</v>
      </c>
      <c r="D21" s="27">
        <v>76</v>
      </c>
      <c r="E21" s="27">
        <v>72.400000000000006</v>
      </c>
      <c r="F21" s="27">
        <v>76</v>
      </c>
      <c r="G21" s="27">
        <v>66.099999999999994</v>
      </c>
      <c r="H21" s="27">
        <v>80</v>
      </c>
      <c r="I21" s="27">
        <v>76</v>
      </c>
      <c r="J21" s="27">
        <v>76</v>
      </c>
      <c r="K21" s="27">
        <v>76</v>
      </c>
      <c r="L21" s="27">
        <v>76</v>
      </c>
      <c r="M21" s="27">
        <v>72.400000000000006</v>
      </c>
      <c r="N21" s="27">
        <v>80</v>
      </c>
      <c r="O21" s="27">
        <v>76</v>
      </c>
      <c r="P21" s="25">
        <v>190</v>
      </c>
      <c r="Q21" s="27">
        <v>76</v>
      </c>
      <c r="R21" s="27">
        <v>76</v>
      </c>
    </row>
    <row r="22" spans="1:18" x14ac:dyDescent="0.25">
      <c r="A22" s="81"/>
      <c r="B22" s="24" t="s">
        <v>53</v>
      </c>
      <c r="C22" s="27">
        <v>76</v>
      </c>
      <c r="D22" s="27">
        <v>76</v>
      </c>
      <c r="E22" s="27">
        <v>72.400000000000006</v>
      </c>
      <c r="F22" s="27">
        <v>76</v>
      </c>
      <c r="G22" s="27">
        <v>66.099999999999994</v>
      </c>
      <c r="H22" s="27">
        <v>80</v>
      </c>
      <c r="I22" s="27">
        <v>76</v>
      </c>
      <c r="J22" s="27">
        <v>76</v>
      </c>
      <c r="K22" s="27">
        <v>76</v>
      </c>
      <c r="L22" s="27">
        <v>76</v>
      </c>
      <c r="M22" s="27">
        <v>72.400000000000006</v>
      </c>
      <c r="N22" s="27">
        <v>80</v>
      </c>
      <c r="O22" s="27">
        <v>76</v>
      </c>
      <c r="P22" s="25">
        <v>190</v>
      </c>
      <c r="Q22" s="27">
        <v>76</v>
      </c>
      <c r="R22" s="27">
        <v>76</v>
      </c>
    </row>
    <row r="23" spans="1:18" x14ac:dyDescent="0.25">
      <c r="A23" s="81"/>
      <c r="B23" s="24" t="s">
        <v>54</v>
      </c>
      <c r="C23" s="27">
        <v>76</v>
      </c>
      <c r="D23" s="27">
        <v>76</v>
      </c>
      <c r="E23" s="27">
        <v>72.400000000000006</v>
      </c>
      <c r="F23" s="27">
        <v>76</v>
      </c>
      <c r="G23" s="27">
        <v>66.099999999999994</v>
      </c>
      <c r="H23" s="27">
        <v>80</v>
      </c>
      <c r="I23" s="27">
        <v>76</v>
      </c>
      <c r="J23" s="27">
        <v>76</v>
      </c>
      <c r="K23" s="27">
        <v>76</v>
      </c>
      <c r="L23" s="27">
        <v>76</v>
      </c>
      <c r="M23" s="27">
        <v>72.400000000000006</v>
      </c>
      <c r="N23" s="27">
        <v>80</v>
      </c>
      <c r="O23" s="27">
        <v>76</v>
      </c>
      <c r="P23" s="25">
        <v>190</v>
      </c>
      <c r="Q23" s="27">
        <v>76</v>
      </c>
      <c r="R23" s="27">
        <v>76</v>
      </c>
    </row>
    <row r="24" spans="1:18" x14ac:dyDescent="0.25">
      <c r="A24" s="81"/>
      <c r="B24" s="24" t="s">
        <v>55</v>
      </c>
      <c r="C24" s="27">
        <v>76</v>
      </c>
      <c r="D24" s="27">
        <v>76</v>
      </c>
      <c r="E24" s="27">
        <v>72.400000000000006</v>
      </c>
      <c r="F24" s="27">
        <v>76</v>
      </c>
      <c r="G24" s="27">
        <v>66.099999999999994</v>
      </c>
      <c r="H24" s="27">
        <v>80</v>
      </c>
      <c r="I24" s="27">
        <v>76</v>
      </c>
      <c r="J24" s="27">
        <v>76</v>
      </c>
      <c r="K24" s="27">
        <v>76</v>
      </c>
      <c r="L24" s="27">
        <v>76</v>
      </c>
      <c r="M24" s="27">
        <v>72.400000000000006</v>
      </c>
      <c r="N24" s="27">
        <v>80</v>
      </c>
      <c r="O24" s="27">
        <v>76</v>
      </c>
      <c r="P24" s="25">
        <v>190</v>
      </c>
      <c r="Q24" s="27">
        <v>76</v>
      </c>
      <c r="R24" s="27">
        <v>76</v>
      </c>
    </row>
    <row r="25" spans="1:18" x14ac:dyDescent="0.25">
      <c r="A25" s="33"/>
      <c r="B25" s="24"/>
      <c r="C25" s="27"/>
      <c r="D25" s="27"/>
      <c r="E25" s="27"/>
      <c r="F25" s="27"/>
      <c r="G25" s="27"/>
      <c r="H25" s="27"/>
      <c r="I25" s="27"/>
      <c r="J25" s="27"/>
      <c r="K25" s="27"/>
      <c r="L25" s="27"/>
      <c r="M25" s="27"/>
      <c r="N25" s="27"/>
      <c r="O25" s="27"/>
      <c r="P25" s="25"/>
      <c r="Q25" s="27"/>
      <c r="R25" s="27"/>
    </row>
    <row r="26" spans="1:18" x14ac:dyDescent="0.25">
      <c r="A26" s="81" t="s">
        <v>171</v>
      </c>
      <c r="B26" s="24" t="s">
        <v>66</v>
      </c>
      <c r="C26" s="27">
        <v>73</v>
      </c>
      <c r="D26" s="27">
        <v>73</v>
      </c>
      <c r="E26" s="27">
        <v>69.5</v>
      </c>
      <c r="F26" s="27">
        <v>73</v>
      </c>
      <c r="G26" s="27">
        <v>63.5</v>
      </c>
      <c r="H26" s="27">
        <v>76.8</v>
      </c>
      <c r="I26" s="27">
        <v>73</v>
      </c>
      <c r="J26" s="27">
        <v>73</v>
      </c>
      <c r="K26" s="27">
        <v>73</v>
      </c>
      <c r="L26" s="27">
        <v>73</v>
      </c>
      <c r="M26" s="27">
        <v>69.5</v>
      </c>
      <c r="N26" s="27">
        <v>76.8</v>
      </c>
      <c r="O26" s="27">
        <v>73</v>
      </c>
      <c r="P26" s="25">
        <v>182</v>
      </c>
      <c r="Q26" s="27">
        <v>73</v>
      </c>
      <c r="R26" s="27">
        <v>73</v>
      </c>
    </row>
    <row r="27" spans="1:18" x14ac:dyDescent="0.25">
      <c r="A27" s="81"/>
      <c r="B27" s="24" t="s">
        <v>67</v>
      </c>
      <c r="C27" s="27">
        <v>73</v>
      </c>
      <c r="D27" s="27">
        <v>73</v>
      </c>
      <c r="E27" s="27">
        <v>69.5</v>
      </c>
      <c r="F27" s="27">
        <v>73</v>
      </c>
      <c r="G27" s="27">
        <v>63.5</v>
      </c>
      <c r="H27" s="27">
        <v>76.8</v>
      </c>
      <c r="I27" s="27">
        <v>73</v>
      </c>
      <c r="J27" s="27">
        <v>73</v>
      </c>
      <c r="K27" s="27">
        <v>73</v>
      </c>
      <c r="L27" s="27">
        <v>73</v>
      </c>
      <c r="M27" s="27">
        <v>69.5</v>
      </c>
      <c r="N27" s="27">
        <v>76.8</v>
      </c>
      <c r="O27" s="27">
        <v>73</v>
      </c>
      <c r="P27" s="25">
        <v>182</v>
      </c>
      <c r="Q27" s="27">
        <v>73</v>
      </c>
      <c r="R27" s="27">
        <v>73</v>
      </c>
    </row>
    <row r="28" spans="1:18" x14ac:dyDescent="0.25">
      <c r="A28" s="81"/>
      <c r="B28" s="24" t="s">
        <v>68</v>
      </c>
      <c r="C28" s="27">
        <v>73</v>
      </c>
      <c r="D28" s="27">
        <v>73</v>
      </c>
      <c r="E28" s="27">
        <v>69.5</v>
      </c>
      <c r="F28" s="27">
        <v>73</v>
      </c>
      <c r="G28" s="27">
        <v>63.5</v>
      </c>
      <c r="H28" s="27">
        <v>76.8</v>
      </c>
      <c r="I28" s="27">
        <v>73</v>
      </c>
      <c r="J28" s="27">
        <v>73</v>
      </c>
      <c r="K28" s="27">
        <v>73</v>
      </c>
      <c r="L28" s="27">
        <v>73</v>
      </c>
      <c r="M28" s="27">
        <v>69.5</v>
      </c>
      <c r="N28" s="27">
        <v>76.8</v>
      </c>
      <c r="O28" s="27">
        <v>73</v>
      </c>
      <c r="P28" s="25">
        <v>182</v>
      </c>
      <c r="Q28" s="27">
        <v>73</v>
      </c>
      <c r="R28" s="27">
        <v>73</v>
      </c>
    </row>
    <row r="29" spans="1:18" x14ac:dyDescent="0.25">
      <c r="A29" s="81"/>
      <c r="B29" s="24" t="s">
        <v>69</v>
      </c>
      <c r="C29" s="27">
        <v>73</v>
      </c>
      <c r="D29" s="27">
        <v>73</v>
      </c>
      <c r="E29" s="27">
        <v>69.5</v>
      </c>
      <c r="F29" s="27">
        <v>73</v>
      </c>
      <c r="G29" s="27">
        <v>63.5</v>
      </c>
      <c r="H29" s="27">
        <v>76.8</v>
      </c>
      <c r="I29" s="27">
        <v>73</v>
      </c>
      <c r="J29" s="27">
        <v>73</v>
      </c>
      <c r="K29" s="27">
        <v>73</v>
      </c>
      <c r="L29" s="27">
        <v>73</v>
      </c>
      <c r="M29" s="27">
        <v>69.5</v>
      </c>
      <c r="N29" s="27">
        <v>76.8</v>
      </c>
      <c r="O29" s="27">
        <v>73</v>
      </c>
      <c r="P29" s="25">
        <v>182</v>
      </c>
      <c r="Q29" s="27">
        <v>73</v>
      </c>
      <c r="R29" s="27">
        <v>73</v>
      </c>
    </row>
    <row r="30" spans="1:18" x14ac:dyDescent="0.25">
      <c r="A30" s="81"/>
      <c r="B30" s="24" t="s">
        <v>70</v>
      </c>
      <c r="C30" s="26">
        <v>161</v>
      </c>
      <c r="D30" s="27">
        <v>73</v>
      </c>
      <c r="E30" s="27">
        <v>69.5</v>
      </c>
      <c r="F30" s="27">
        <v>73</v>
      </c>
      <c r="G30" s="27">
        <v>63.5</v>
      </c>
      <c r="H30" s="27">
        <v>76.8</v>
      </c>
      <c r="I30" s="27">
        <v>73</v>
      </c>
      <c r="J30" s="27">
        <v>73</v>
      </c>
      <c r="K30" s="27">
        <v>73</v>
      </c>
      <c r="L30" s="27">
        <v>73</v>
      </c>
      <c r="M30" s="27">
        <v>69.5</v>
      </c>
      <c r="N30" s="27">
        <v>76.8</v>
      </c>
      <c r="O30" s="27">
        <v>73</v>
      </c>
      <c r="P30" s="25">
        <v>182</v>
      </c>
      <c r="Q30" s="27">
        <v>73</v>
      </c>
      <c r="R30" s="27">
        <v>73</v>
      </c>
    </row>
    <row r="31" spans="1:18" x14ac:dyDescent="0.25">
      <c r="A31" s="81"/>
      <c r="B31" s="24" t="s">
        <v>71</v>
      </c>
      <c r="C31" s="26">
        <v>256</v>
      </c>
      <c r="D31" s="27">
        <v>73</v>
      </c>
      <c r="E31" s="27">
        <v>69.5</v>
      </c>
      <c r="F31" s="27">
        <v>73</v>
      </c>
      <c r="G31" s="27">
        <v>63.5</v>
      </c>
      <c r="H31" s="27">
        <v>76.8</v>
      </c>
      <c r="I31" s="27">
        <v>73</v>
      </c>
      <c r="J31" s="27">
        <v>73</v>
      </c>
      <c r="K31" s="27">
        <v>73</v>
      </c>
      <c r="L31" s="27">
        <v>73</v>
      </c>
      <c r="M31" s="27">
        <v>69.5</v>
      </c>
      <c r="N31" s="27">
        <v>76.8</v>
      </c>
      <c r="O31" s="27">
        <v>73</v>
      </c>
      <c r="P31" s="25">
        <v>182</v>
      </c>
      <c r="Q31" s="27">
        <v>73</v>
      </c>
      <c r="R31" s="27">
        <v>73</v>
      </c>
    </row>
    <row r="32" spans="1:18" x14ac:dyDescent="0.25">
      <c r="A32" s="81"/>
      <c r="B32" s="24" t="s">
        <v>72</v>
      </c>
      <c r="C32" s="27">
        <v>73</v>
      </c>
      <c r="D32" s="27">
        <v>73</v>
      </c>
      <c r="E32" s="27">
        <v>69.5</v>
      </c>
      <c r="F32" s="27">
        <v>73</v>
      </c>
      <c r="G32" s="27">
        <v>63.5</v>
      </c>
      <c r="H32" s="27">
        <v>76.8</v>
      </c>
      <c r="I32" s="27">
        <v>73</v>
      </c>
      <c r="J32" s="27">
        <v>73</v>
      </c>
      <c r="K32" s="27">
        <v>73</v>
      </c>
      <c r="L32" s="27">
        <v>73</v>
      </c>
      <c r="M32" s="27">
        <v>69.5</v>
      </c>
      <c r="N32" s="27">
        <v>76.8</v>
      </c>
      <c r="O32" s="27">
        <v>73</v>
      </c>
      <c r="P32" s="25">
        <v>182</v>
      </c>
      <c r="Q32" s="27">
        <v>73</v>
      </c>
      <c r="R32" s="27">
        <v>73</v>
      </c>
    </row>
    <row r="33" spans="1:18" x14ac:dyDescent="0.25">
      <c r="A33" s="81"/>
      <c r="B33" s="24" t="s">
        <v>73</v>
      </c>
      <c r="C33" s="27">
        <v>73</v>
      </c>
      <c r="D33" s="27">
        <v>73</v>
      </c>
      <c r="E33" s="27">
        <v>69.5</v>
      </c>
      <c r="F33" s="27">
        <v>73</v>
      </c>
      <c r="G33" s="27">
        <v>63.5</v>
      </c>
      <c r="H33" s="27">
        <v>76.8</v>
      </c>
      <c r="I33" s="27">
        <v>73</v>
      </c>
      <c r="J33" s="27">
        <v>73</v>
      </c>
      <c r="K33" s="27">
        <v>73</v>
      </c>
      <c r="L33" s="27">
        <v>73</v>
      </c>
      <c r="M33" s="27">
        <v>69.5</v>
      </c>
      <c r="N33" s="27">
        <v>76.8</v>
      </c>
      <c r="O33" s="27">
        <v>73</v>
      </c>
      <c r="P33" s="25">
        <v>182</v>
      </c>
      <c r="Q33" s="27">
        <v>73</v>
      </c>
      <c r="R33" s="27">
        <v>73</v>
      </c>
    </row>
    <row r="34" spans="1:18" x14ac:dyDescent="0.25">
      <c r="A34" s="81"/>
      <c r="B34" s="24" t="s">
        <v>94</v>
      </c>
      <c r="C34" s="27">
        <v>82</v>
      </c>
      <c r="D34" s="27">
        <v>82</v>
      </c>
      <c r="E34" s="27">
        <v>78.099999999999994</v>
      </c>
      <c r="F34" s="27">
        <v>82</v>
      </c>
      <c r="G34" s="27">
        <v>71.3</v>
      </c>
      <c r="H34" s="27">
        <v>86.3</v>
      </c>
      <c r="I34" s="27">
        <v>82</v>
      </c>
      <c r="J34" s="27">
        <v>82</v>
      </c>
      <c r="K34" s="27">
        <v>82</v>
      </c>
      <c r="L34" s="27">
        <v>82</v>
      </c>
      <c r="M34" s="27">
        <v>78.099999999999994</v>
      </c>
      <c r="N34" s="27">
        <v>86.3</v>
      </c>
      <c r="O34" s="27">
        <v>82</v>
      </c>
      <c r="P34" s="25">
        <v>205</v>
      </c>
      <c r="Q34" s="26">
        <v>249</v>
      </c>
      <c r="R34" s="27">
        <v>82</v>
      </c>
    </row>
    <row r="35" spans="1:18" x14ac:dyDescent="0.25">
      <c r="A35" s="81"/>
      <c r="B35" s="24" t="s">
        <v>95</v>
      </c>
      <c r="C35" s="27">
        <v>82</v>
      </c>
      <c r="D35" s="27">
        <v>82</v>
      </c>
      <c r="E35" s="27">
        <v>78.099999999999994</v>
      </c>
      <c r="F35" s="27">
        <v>82</v>
      </c>
      <c r="G35" s="27">
        <v>71.3</v>
      </c>
      <c r="H35" s="27">
        <v>86.3</v>
      </c>
      <c r="I35" s="27">
        <v>82</v>
      </c>
      <c r="J35" s="27">
        <v>82</v>
      </c>
      <c r="K35" s="27">
        <v>82</v>
      </c>
      <c r="L35" s="27">
        <v>82</v>
      </c>
      <c r="M35" s="27">
        <v>78.099999999999994</v>
      </c>
      <c r="N35" s="27">
        <v>86.3</v>
      </c>
      <c r="O35" s="27">
        <v>82</v>
      </c>
      <c r="P35" s="25">
        <v>205</v>
      </c>
      <c r="Q35" s="27">
        <v>82</v>
      </c>
      <c r="R35" s="27">
        <v>82</v>
      </c>
    </row>
    <row r="36" spans="1:18" x14ac:dyDescent="0.25">
      <c r="A36" s="81"/>
      <c r="B36" s="24" t="s">
        <v>96</v>
      </c>
      <c r="C36" s="27">
        <v>82</v>
      </c>
      <c r="D36" s="27">
        <v>82</v>
      </c>
      <c r="E36" s="27">
        <v>78.099999999999994</v>
      </c>
      <c r="F36" s="27">
        <v>82</v>
      </c>
      <c r="G36" s="27">
        <v>71.3</v>
      </c>
      <c r="H36" s="27">
        <v>86.3</v>
      </c>
      <c r="I36" s="27">
        <v>82</v>
      </c>
      <c r="J36" s="27">
        <v>82</v>
      </c>
      <c r="K36" s="27">
        <v>82</v>
      </c>
      <c r="L36" s="27">
        <v>82</v>
      </c>
      <c r="M36" s="27">
        <v>78.099999999999994</v>
      </c>
      <c r="N36" s="27">
        <v>86.3</v>
      </c>
      <c r="O36" s="27">
        <v>82</v>
      </c>
      <c r="P36" s="25">
        <v>205</v>
      </c>
      <c r="Q36" s="27">
        <v>82</v>
      </c>
      <c r="R36" s="27">
        <v>82</v>
      </c>
    </row>
    <row r="37" spans="1:18" x14ac:dyDescent="0.25">
      <c r="A37" s="81"/>
      <c r="B37" s="24" t="s">
        <v>97</v>
      </c>
      <c r="C37" s="27">
        <v>82</v>
      </c>
      <c r="D37" s="27">
        <v>82</v>
      </c>
      <c r="E37" s="27">
        <v>78.099999999999994</v>
      </c>
      <c r="F37" s="27">
        <v>82</v>
      </c>
      <c r="G37" s="27">
        <v>71.3</v>
      </c>
      <c r="H37" s="27">
        <v>86.3</v>
      </c>
      <c r="I37" s="27">
        <v>82</v>
      </c>
      <c r="J37" s="27">
        <v>82</v>
      </c>
      <c r="K37" s="27">
        <v>82</v>
      </c>
      <c r="L37" s="27">
        <v>82</v>
      </c>
      <c r="M37" s="27">
        <v>78.099999999999994</v>
      </c>
      <c r="N37" s="27">
        <v>86.3</v>
      </c>
      <c r="O37" s="27">
        <v>82</v>
      </c>
      <c r="P37" s="25">
        <v>205</v>
      </c>
      <c r="Q37" s="27">
        <v>82</v>
      </c>
      <c r="R37" s="27">
        <v>82</v>
      </c>
    </row>
    <row r="38" spans="1:18" x14ac:dyDescent="0.25">
      <c r="A38" s="81"/>
      <c r="B38" s="24" t="s">
        <v>98</v>
      </c>
      <c r="C38" s="27">
        <v>82</v>
      </c>
      <c r="D38" s="27">
        <v>82</v>
      </c>
      <c r="E38" s="27">
        <v>78.099999999999994</v>
      </c>
      <c r="F38" s="27">
        <v>82</v>
      </c>
      <c r="G38" s="27">
        <v>71.3</v>
      </c>
      <c r="H38" s="27">
        <v>86.3</v>
      </c>
      <c r="I38" s="27">
        <v>82</v>
      </c>
      <c r="J38" s="27">
        <v>82</v>
      </c>
      <c r="K38" s="27">
        <v>82</v>
      </c>
      <c r="L38" s="27">
        <v>82</v>
      </c>
      <c r="M38" s="27">
        <v>78.099999999999994</v>
      </c>
      <c r="N38" s="27">
        <v>86.3</v>
      </c>
      <c r="O38" s="27">
        <v>82</v>
      </c>
      <c r="P38" s="25">
        <v>205</v>
      </c>
      <c r="Q38" s="27">
        <v>82</v>
      </c>
      <c r="R38" s="27">
        <v>82</v>
      </c>
    </row>
    <row r="39" spans="1:18" x14ac:dyDescent="0.25">
      <c r="B39" s="24"/>
      <c r="C39" s="27"/>
      <c r="D39" s="27"/>
      <c r="E39" s="27"/>
      <c r="F39" s="27"/>
      <c r="G39" s="27"/>
      <c r="H39" s="27"/>
      <c r="I39" s="27"/>
      <c r="J39" s="27"/>
      <c r="K39" s="27"/>
      <c r="L39" s="27"/>
      <c r="M39" s="27"/>
      <c r="N39" s="27"/>
      <c r="O39" s="27"/>
      <c r="P39" s="25"/>
      <c r="Q39" s="27"/>
      <c r="R39" s="27"/>
    </row>
    <row r="40" spans="1:18" x14ac:dyDescent="0.25">
      <c r="A40" s="81" t="s">
        <v>172</v>
      </c>
      <c r="B40" s="24" t="s">
        <v>74</v>
      </c>
      <c r="C40" s="26">
        <v>139</v>
      </c>
      <c r="D40" s="27">
        <v>60</v>
      </c>
      <c r="E40" s="27">
        <v>57.1</v>
      </c>
      <c r="F40" s="27">
        <v>60</v>
      </c>
      <c r="G40" s="27">
        <v>52.2</v>
      </c>
      <c r="H40" s="27">
        <v>63.2</v>
      </c>
      <c r="I40" s="27">
        <v>60</v>
      </c>
      <c r="J40" s="27">
        <v>60</v>
      </c>
      <c r="K40" s="27">
        <v>60</v>
      </c>
      <c r="L40" s="27">
        <v>60</v>
      </c>
      <c r="M40" s="26">
        <v>121</v>
      </c>
      <c r="N40" s="27">
        <v>63.2</v>
      </c>
      <c r="O40" s="27">
        <v>60</v>
      </c>
      <c r="P40" s="25">
        <v>150</v>
      </c>
      <c r="Q40" s="26">
        <v>114</v>
      </c>
      <c r="R40" s="27">
        <v>60</v>
      </c>
    </row>
    <row r="41" spans="1:18" x14ac:dyDescent="0.25">
      <c r="A41" s="81"/>
      <c r="B41" s="24" t="s">
        <v>75</v>
      </c>
      <c r="C41" s="27">
        <v>60</v>
      </c>
      <c r="D41" s="27">
        <v>60</v>
      </c>
      <c r="E41" s="27">
        <v>57.1</v>
      </c>
      <c r="F41" s="27">
        <v>60</v>
      </c>
      <c r="G41" s="27">
        <v>52.2</v>
      </c>
      <c r="H41" s="27">
        <v>63.2</v>
      </c>
      <c r="I41" s="27">
        <v>60</v>
      </c>
      <c r="J41" s="27">
        <v>60</v>
      </c>
      <c r="K41" s="27">
        <v>60</v>
      </c>
      <c r="L41" s="27">
        <v>60</v>
      </c>
      <c r="M41" s="27">
        <v>57.1</v>
      </c>
      <c r="N41" s="27">
        <v>63.2</v>
      </c>
      <c r="O41" s="27">
        <v>60</v>
      </c>
      <c r="P41" s="25">
        <v>150</v>
      </c>
      <c r="Q41" s="27">
        <v>60</v>
      </c>
      <c r="R41" s="27">
        <v>60</v>
      </c>
    </row>
    <row r="42" spans="1:18" x14ac:dyDescent="0.25">
      <c r="A42" s="81"/>
      <c r="B42" s="24" t="s">
        <v>76</v>
      </c>
      <c r="C42" s="27">
        <v>67.099999999999994</v>
      </c>
      <c r="D42" s="27">
        <v>60</v>
      </c>
      <c r="E42" s="27">
        <v>57.1</v>
      </c>
      <c r="F42" s="27">
        <v>60</v>
      </c>
      <c r="G42" s="27">
        <v>52.2</v>
      </c>
      <c r="H42" s="27">
        <v>63.2</v>
      </c>
      <c r="I42" s="27">
        <v>60</v>
      </c>
      <c r="J42" s="27">
        <v>60</v>
      </c>
      <c r="K42" s="27">
        <v>60</v>
      </c>
      <c r="L42" s="27">
        <v>60</v>
      </c>
      <c r="M42" s="27">
        <v>57.1</v>
      </c>
      <c r="N42" s="27">
        <v>63.2</v>
      </c>
      <c r="O42" s="27">
        <v>60</v>
      </c>
      <c r="P42" s="25">
        <v>150</v>
      </c>
      <c r="Q42" s="27">
        <v>60</v>
      </c>
      <c r="R42" s="27">
        <v>60</v>
      </c>
    </row>
    <row r="43" spans="1:18" x14ac:dyDescent="0.25">
      <c r="A43" s="81"/>
      <c r="B43" s="24" t="s">
        <v>77</v>
      </c>
      <c r="C43" s="27">
        <v>60</v>
      </c>
      <c r="D43" s="27">
        <v>60</v>
      </c>
      <c r="E43" s="27">
        <v>57.1</v>
      </c>
      <c r="F43" s="27">
        <v>60</v>
      </c>
      <c r="G43" s="27">
        <v>52.2</v>
      </c>
      <c r="H43" s="27">
        <v>63.2</v>
      </c>
      <c r="I43" s="27">
        <v>60</v>
      </c>
      <c r="J43" s="27">
        <v>60</v>
      </c>
      <c r="K43" s="27">
        <v>60</v>
      </c>
      <c r="L43" s="27">
        <v>60</v>
      </c>
      <c r="M43" s="27">
        <v>57.1</v>
      </c>
      <c r="N43" s="27">
        <v>63.2</v>
      </c>
      <c r="O43" s="27">
        <v>60</v>
      </c>
      <c r="P43" s="25">
        <v>150</v>
      </c>
      <c r="Q43" s="27">
        <v>60</v>
      </c>
      <c r="R43" s="27">
        <v>60</v>
      </c>
    </row>
    <row r="44" spans="1:18" x14ac:dyDescent="0.25">
      <c r="A44" s="81"/>
      <c r="B44" s="24" t="s">
        <v>78</v>
      </c>
      <c r="C44" s="27">
        <v>63.6</v>
      </c>
      <c r="D44" s="27">
        <v>60</v>
      </c>
      <c r="E44" s="27">
        <v>57.1</v>
      </c>
      <c r="F44" s="27">
        <v>60</v>
      </c>
      <c r="G44" s="27">
        <v>52.2</v>
      </c>
      <c r="H44" s="27">
        <v>63.2</v>
      </c>
      <c r="I44" s="27">
        <v>60</v>
      </c>
      <c r="J44" s="27">
        <v>60</v>
      </c>
      <c r="K44" s="27">
        <v>60</v>
      </c>
      <c r="L44" s="27">
        <v>60</v>
      </c>
      <c r="M44" s="27">
        <v>57.1</v>
      </c>
      <c r="N44" s="27">
        <v>63.2</v>
      </c>
      <c r="O44" s="27">
        <v>60</v>
      </c>
      <c r="P44" s="25">
        <v>150</v>
      </c>
      <c r="Q44" s="27">
        <v>60</v>
      </c>
      <c r="R44" s="27">
        <v>60</v>
      </c>
    </row>
    <row r="45" spans="1:18" x14ac:dyDescent="0.25">
      <c r="A45" s="81"/>
      <c r="B45" s="24" t="s">
        <v>79</v>
      </c>
      <c r="C45" s="27">
        <v>60</v>
      </c>
      <c r="D45" s="27">
        <v>60</v>
      </c>
      <c r="E45" s="27">
        <v>57.1</v>
      </c>
      <c r="F45" s="27">
        <v>60</v>
      </c>
      <c r="G45" s="27">
        <v>52.2</v>
      </c>
      <c r="H45" s="27">
        <v>63.2</v>
      </c>
      <c r="I45" s="27">
        <v>60</v>
      </c>
      <c r="J45" s="27">
        <v>60</v>
      </c>
      <c r="K45" s="27">
        <v>60</v>
      </c>
      <c r="L45" s="27">
        <v>60</v>
      </c>
      <c r="M45" s="27">
        <v>57.1</v>
      </c>
      <c r="N45" s="27">
        <v>63.2</v>
      </c>
      <c r="O45" s="27">
        <v>60</v>
      </c>
      <c r="P45" s="25">
        <v>150</v>
      </c>
      <c r="Q45" s="27">
        <v>60</v>
      </c>
      <c r="R45" s="27">
        <v>60</v>
      </c>
    </row>
    <row r="46" spans="1:18" x14ac:dyDescent="0.25">
      <c r="A46" s="81"/>
      <c r="B46" s="24" t="s">
        <v>80</v>
      </c>
      <c r="C46" s="26">
        <v>242</v>
      </c>
      <c r="D46" s="27">
        <v>60</v>
      </c>
      <c r="E46" s="27">
        <v>57.1</v>
      </c>
      <c r="F46" s="27">
        <v>60</v>
      </c>
      <c r="G46" s="27">
        <v>52.2</v>
      </c>
      <c r="H46" s="27">
        <v>63.2</v>
      </c>
      <c r="I46" s="27">
        <v>60</v>
      </c>
      <c r="J46" s="27">
        <v>60</v>
      </c>
      <c r="K46" s="27">
        <v>60</v>
      </c>
      <c r="L46" s="27">
        <v>60</v>
      </c>
      <c r="M46" s="27">
        <v>57.1</v>
      </c>
      <c r="N46" s="27">
        <v>63.2</v>
      </c>
      <c r="O46" s="27">
        <v>60</v>
      </c>
      <c r="P46" s="25">
        <v>150</v>
      </c>
      <c r="Q46" s="27">
        <v>90</v>
      </c>
      <c r="R46" s="27">
        <v>60</v>
      </c>
    </row>
    <row r="47" spans="1:18" x14ac:dyDescent="0.25">
      <c r="A47" s="81"/>
      <c r="B47" s="24" t="s">
        <v>81</v>
      </c>
      <c r="C47" s="26">
        <v>350</v>
      </c>
      <c r="D47" s="27">
        <v>60</v>
      </c>
      <c r="E47" s="27">
        <v>57.1</v>
      </c>
      <c r="F47" s="27">
        <v>60</v>
      </c>
      <c r="G47" s="27">
        <v>52.2</v>
      </c>
      <c r="H47" s="27">
        <v>63.2</v>
      </c>
      <c r="I47" s="27">
        <v>60</v>
      </c>
      <c r="J47" s="27">
        <v>60</v>
      </c>
      <c r="K47" s="27">
        <v>60</v>
      </c>
      <c r="L47" s="27">
        <v>60</v>
      </c>
      <c r="M47" s="27">
        <v>57.1</v>
      </c>
      <c r="N47" s="27">
        <v>63.2</v>
      </c>
      <c r="O47" s="27">
        <v>60</v>
      </c>
      <c r="P47" s="25">
        <v>150</v>
      </c>
      <c r="Q47" s="27">
        <v>60</v>
      </c>
      <c r="R47" s="27">
        <v>60</v>
      </c>
    </row>
    <row r="48" spans="1:18" x14ac:dyDescent="0.25">
      <c r="A48" s="81"/>
      <c r="B48" s="24" t="s">
        <v>82</v>
      </c>
      <c r="C48" s="27">
        <v>60</v>
      </c>
      <c r="D48" s="27">
        <v>60</v>
      </c>
      <c r="E48" s="27">
        <v>57.1</v>
      </c>
      <c r="F48" s="27">
        <v>60</v>
      </c>
      <c r="G48" s="27">
        <v>52.2</v>
      </c>
      <c r="H48" s="27">
        <v>63.2</v>
      </c>
      <c r="I48" s="27">
        <v>60</v>
      </c>
      <c r="J48" s="27">
        <v>60</v>
      </c>
      <c r="K48" s="27">
        <v>60</v>
      </c>
      <c r="L48" s="27">
        <v>60</v>
      </c>
      <c r="M48" s="27">
        <v>57.1</v>
      </c>
      <c r="N48" s="27">
        <v>63.2</v>
      </c>
      <c r="O48" s="27">
        <v>60</v>
      </c>
      <c r="P48" s="25">
        <v>150</v>
      </c>
      <c r="Q48" s="27">
        <v>60</v>
      </c>
      <c r="R48" s="27">
        <v>60</v>
      </c>
    </row>
    <row r="49" spans="1:18" x14ac:dyDescent="0.25">
      <c r="A49" s="81"/>
      <c r="B49" s="24" t="s">
        <v>83</v>
      </c>
      <c r="C49" s="27">
        <v>60</v>
      </c>
      <c r="D49" s="27">
        <v>60</v>
      </c>
      <c r="E49" s="27">
        <v>57.1</v>
      </c>
      <c r="F49" s="27">
        <v>60</v>
      </c>
      <c r="G49" s="27">
        <v>52.2</v>
      </c>
      <c r="H49" s="27">
        <v>63.2</v>
      </c>
      <c r="I49" s="27">
        <v>60</v>
      </c>
      <c r="J49" s="27">
        <v>60</v>
      </c>
      <c r="K49" s="27">
        <v>60</v>
      </c>
      <c r="L49" s="27">
        <v>60</v>
      </c>
      <c r="M49" s="27">
        <v>57.1</v>
      </c>
      <c r="N49" s="27">
        <v>63.2</v>
      </c>
      <c r="O49" s="27">
        <v>60</v>
      </c>
      <c r="P49" s="25">
        <v>150</v>
      </c>
      <c r="Q49" s="27">
        <v>60</v>
      </c>
      <c r="R49" s="27">
        <v>60</v>
      </c>
    </row>
    <row r="50" spans="1:18" x14ac:dyDescent="0.25">
      <c r="A50" s="81"/>
      <c r="B50" s="24" t="s">
        <v>84</v>
      </c>
      <c r="C50" s="25">
        <v>140</v>
      </c>
      <c r="D50" s="25">
        <v>140</v>
      </c>
      <c r="E50" s="25">
        <v>133</v>
      </c>
      <c r="F50" s="25">
        <v>140</v>
      </c>
      <c r="G50" s="25">
        <v>122</v>
      </c>
      <c r="H50" s="25">
        <v>147</v>
      </c>
      <c r="I50" s="25">
        <v>140</v>
      </c>
      <c r="J50" s="25">
        <v>140</v>
      </c>
      <c r="K50" s="25">
        <v>140</v>
      </c>
      <c r="L50" s="25">
        <v>140</v>
      </c>
      <c r="M50" s="25">
        <v>133</v>
      </c>
      <c r="N50" s="25">
        <v>147</v>
      </c>
      <c r="O50" s="25">
        <v>140</v>
      </c>
      <c r="P50" s="25">
        <v>350</v>
      </c>
      <c r="Q50" s="25">
        <v>140</v>
      </c>
      <c r="R50" s="25">
        <v>140</v>
      </c>
    </row>
    <row r="51" spans="1:18" x14ac:dyDescent="0.25">
      <c r="A51" s="81"/>
      <c r="B51" s="24" t="s">
        <v>85</v>
      </c>
      <c r="C51" s="27">
        <v>90.5</v>
      </c>
      <c r="D51" s="27">
        <v>90.5</v>
      </c>
      <c r="E51" s="27">
        <v>86.2</v>
      </c>
      <c r="F51" s="27">
        <v>90.5</v>
      </c>
      <c r="G51" s="27">
        <v>78.7</v>
      </c>
      <c r="H51" s="27">
        <v>95.3</v>
      </c>
      <c r="I51" s="27">
        <v>90.5</v>
      </c>
      <c r="J51" s="27">
        <v>90.5</v>
      </c>
      <c r="K51" s="27">
        <v>90.5</v>
      </c>
      <c r="L51" s="27">
        <v>90.5</v>
      </c>
      <c r="M51" s="27">
        <v>86.2</v>
      </c>
      <c r="N51" s="27">
        <v>95.3</v>
      </c>
      <c r="O51" s="27">
        <v>90.5</v>
      </c>
      <c r="P51" s="25">
        <v>226</v>
      </c>
      <c r="Q51" s="27">
        <v>90.5</v>
      </c>
      <c r="R51" s="27">
        <v>90.5</v>
      </c>
    </row>
    <row r="52" spans="1:18" x14ac:dyDescent="0.25">
      <c r="B52" s="24"/>
      <c r="C52" s="27"/>
      <c r="D52" s="27"/>
      <c r="E52" s="27"/>
      <c r="F52" s="27"/>
      <c r="G52" s="27"/>
      <c r="H52" s="27"/>
      <c r="I52" s="27"/>
      <c r="J52" s="27"/>
      <c r="K52" s="27"/>
      <c r="L52" s="27"/>
      <c r="M52" s="27"/>
      <c r="N52" s="27"/>
      <c r="O52" s="27"/>
      <c r="P52" s="25"/>
      <c r="Q52" s="27"/>
      <c r="R52" s="27"/>
    </row>
    <row r="53" spans="1:18" x14ac:dyDescent="0.25">
      <c r="A53" s="81" t="s">
        <v>173</v>
      </c>
      <c r="B53" s="24" t="s">
        <v>87</v>
      </c>
      <c r="C53" s="27">
        <v>89</v>
      </c>
      <c r="D53" s="27">
        <v>89</v>
      </c>
      <c r="E53" s="27">
        <v>84.8</v>
      </c>
      <c r="F53" s="27">
        <v>89</v>
      </c>
      <c r="G53" s="27">
        <v>77.400000000000006</v>
      </c>
      <c r="H53" s="27">
        <v>93.7</v>
      </c>
      <c r="I53" s="27">
        <v>89</v>
      </c>
      <c r="J53" s="27">
        <v>89</v>
      </c>
      <c r="K53" s="27">
        <v>89</v>
      </c>
      <c r="L53" s="27">
        <v>89</v>
      </c>
      <c r="M53" s="27">
        <v>84.8</v>
      </c>
      <c r="N53" s="27">
        <v>93.7</v>
      </c>
      <c r="O53" s="27">
        <v>89</v>
      </c>
      <c r="P53" s="25">
        <v>222</v>
      </c>
      <c r="Q53" s="27">
        <v>89</v>
      </c>
      <c r="R53" s="27">
        <v>89</v>
      </c>
    </row>
    <row r="54" spans="1:18" x14ac:dyDescent="0.25">
      <c r="A54" s="81"/>
      <c r="B54" s="24" t="s">
        <v>88</v>
      </c>
      <c r="C54" s="25">
        <v>132</v>
      </c>
      <c r="D54" s="25">
        <v>132</v>
      </c>
      <c r="E54" s="25">
        <v>126</v>
      </c>
      <c r="F54" s="25">
        <v>132</v>
      </c>
      <c r="G54" s="25">
        <v>115</v>
      </c>
      <c r="H54" s="25">
        <v>139</v>
      </c>
      <c r="I54" s="25">
        <v>132</v>
      </c>
      <c r="J54" s="25">
        <v>132</v>
      </c>
      <c r="K54" s="25">
        <v>132</v>
      </c>
      <c r="L54" s="25">
        <v>132</v>
      </c>
      <c r="M54" s="25">
        <v>126</v>
      </c>
      <c r="N54" s="25">
        <v>139</v>
      </c>
      <c r="O54" s="25">
        <v>132</v>
      </c>
      <c r="P54" s="25">
        <v>331</v>
      </c>
      <c r="Q54" s="25">
        <v>132</v>
      </c>
      <c r="R54" s="25">
        <v>132</v>
      </c>
    </row>
    <row r="55" spans="1:18" x14ac:dyDescent="0.25">
      <c r="A55" s="81"/>
      <c r="B55" s="24" t="s">
        <v>89</v>
      </c>
      <c r="C55" s="27">
        <v>91</v>
      </c>
      <c r="D55" s="27">
        <v>91</v>
      </c>
      <c r="E55" s="27">
        <v>86.7</v>
      </c>
      <c r="F55" s="27">
        <v>91</v>
      </c>
      <c r="G55" s="27">
        <v>79.099999999999994</v>
      </c>
      <c r="H55" s="27">
        <v>95.8</v>
      </c>
      <c r="I55" s="27">
        <v>91</v>
      </c>
      <c r="J55" s="27">
        <v>91</v>
      </c>
      <c r="K55" s="27">
        <v>91</v>
      </c>
      <c r="L55" s="27">
        <v>91</v>
      </c>
      <c r="M55" s="27">
        <v>86.7</v>
      </c>
      <c r="N55" s="27">
        <v>95.8</v>
      </c>
      <c r="O55" s="27">
        <v>91</v>
      </c>
      <c r="P55" s="25">
        <v>228</v>
      </c>
      <c r="Q55" s="27">
        <v>91</v>
      </c>
      <c r="R55" s="27">
        <v>91</v>
      </c>
    </row>
    <row r="56" spans="1:18" x14ac:dyDescent="0.25">
      <c r="A56" s="81"/>
      <c r="B56" s="24" t="s">
        <v>90</v>
      </c>
      <c r="C56" s="26">
        <v>242</v>
      </c>
      <c r="D56" s="27">
        <v>91</v>
      </c>
      <c r="E56" s="27">
        <v>86.7</v>
      </c>
      <c r="F56" s="27">
        <v>91</v>
      </c>
      <c r="G56" s="27">
        <v>79.099999999999994</v>
      </c>
      <c r="H56" s="27">
        <v>95.8</v>
      </c>
      <c r="I56" s="27">
        <v>91</v>
      </c>
      <c r="J56" s="27">
        <v>91</v>
      </c>
      <c r="K56" s="27">
        <v>91</v>
      </c>
      <c r="L56" s="27">
        <v>91</v>
      </c>
      <c r="M56" s="27">
        <v>86.7</v>
      </c>
      <c r="N56" s="27">
        <v>95.8</v>
      </c>
      <c r="O56" s="27">
        <v>91</v>
      </c>
      <c r="P56" s="25">
        <v>228</v>
      </c>
      <c r="Q56" s="27">
        <v>91</v>
      </c>
      <c r="R56" s="27">
        <v>91</v>
      </c>
    </row>
    <row r="57" spans="1:18" x14ac:dyDescent="0.25">
      <c r="A57" s="81"/>
      <c r="B57" s="24" t="s">
        <v>91</v>
      </c>
      <c r="C57" s="27">
        <v>91</v>
      </c>
      <c r="D57" s="27">
        <v>91</v>
      </c>
      <c r="E57" s="27">
        <v>86.7</v>
      </c>
      <c r="F57" s="27">
        <v>91</v>
      </c>
      <c r="G57" s="27">
        <v>79.099999999999994</v>
      </c>
      <c r="H57" s="27">
        <v>95.8</v>
      </c>
      <c r="I57" s="27">
        <v>91</v>
      </c>
      <c r="J57" s="27">
        <v>91</v>
      </c>
      <c r="K57" s="27">
        <v>91</v>
      </c>
      <c r="L57" s="27">
        <v>91</v>
      </c>
      <c r="M57" s="27">
        <v>86.7</v>
      </c>
      <c r="N57" s="27">
        <v>95.8</v>
      </c>
      <c r="O57" s="27">
        <v>91</v>
      </c>
      <c r="P57" s="25">
        <v>228</v>
      </c>
      <c r="Q57" s="27">
        <v>91</v>
      </c>
      <c r="R57" s="27">
        <v>91</v>
      </c>
    </row>
    <row r="58" spans="1:18" x14ac:dyDescent="0.25">
      <c r="A58" s="81"/>
      <c r="B58" s="24" t="s">
        <v>92</v>
      </c>
      <c r="C58" s="27">
        <v>91</v>
      </c>
      <c r="D58" s="27">
        <v>91</v>
      </c>
      <c r="E58" s="27">
        <v>86.7</v>
      </c>
      <c r="F58" s="27">
        <v>91</v>
      </c>
      <c r="G58" s="27">
        <v>79.099999999999994</v>
      </c>
      <c r="H58" s="27">
        <v>95.8</v>
      </c>
      <c r="I58" s="27">
        <v>91</v>
      </c>
      <c r="J58" s="27">
        <v>91</v>
      </c>
      <c r="K58" s="27">
        <v>91</v>
      </c>
      <c r="L58" s="27">
        <v>91</v>
      </c>
      <c r="M58" s="27">
        <v>86.7</v>
      </c>
      <c r="N58" s="27">
        <v>95.8</v>
      </c>
      <c r="O58" s="27">
        <v>91</v>
      </c>
      <c r="P58" s="25">
        <v>228</v>
      </c>
      <c r="Q58" s="27">
        <v>91</v>
      </c>
      <c r="R58" s="27">
        <v>91</v>
      </c>
    </row>
    <row r="59" spans="1:18" x14ac:dyDescent="0.25">
      <c r="A59" s="81"/>
      <c r="B59" s="24" t="s">
        <v>93</v>
      </c>
      <c r="C59" s="27">
        <v>91</v>
      </c>
      <c r="D59" s="27">
        <v>91</v>
      </c>
      <c r="E59" s="27">
        <v>86.7</v>
      </c>
      <c r="F59" s="27">
        <v>91</v>
      </c>
      <c r="G59" s="27">
        <v>79.099999999999994</v>
      </c>
      <c r="H59" s="27">
        <v>95.8</v>
      </c>
      <c r="I59" s="27">
        <v>91</v>
      </c>
      <c r="J59" s="27">
        <v>91</v>
      </c>
      <c r="K59" s="27">
        <v>91</v>
      </c>
      <c r="L59" s="27">
        <v>91</v>
      </c>
      <c r="M59" s="27">
        <v>86.7</v>
      </c>
      <c r="N59" s="27">
        <v>95.8</v>
      </c>
      <c r="O59" s="27">
        <v>91</v>
      </c>
      <c r="P59" s="25">
        <v>228</v>
      </c>
      <c r="Q59" s="27">
        <v>91</v>
      </c>
      <c r="R59" s="27">
        <v>91</v>
      </c>
    </row>
    <row r="60" spans="1:18" x14ac:dyDescent="0.25">
      <c r="A60" s="81"/>
      <c r="B60" s="24" t="s">
        <v>99</v>
      </c>
      <c r="C60" s="27">
        <v>58</v>
      </c>
      <c r="D60" s="27">
        <v>58</v>
      </c>
      <c r="E60" s="27">
        <v>55.2</v>
      </c>
      <c r="F60" s="27">
        <v>58</v>
      </c>
      <c r="G60" s="27">
        <v>50.4</v>
      </c>
      <c r="H60" s="27">
        <v>61</v>
      </c>
      <c r="I60" s="27">
        <v>58</v>
      </c>
      <c r="J60" s="27">
        <v>58</v>
      </c>
      <c r="K60" s="27">
        <v>58</v>
      </c>
      <c r="L60" s="27">
        <v>58</v>
      </c>
      <c r="M60" s="27">
        <v>55.2</v>
      </c>
      <c r="N60" s="27">
        <v>61</v>
      </c>
      <c r="O60" s="27">
        <v>58</v>
      </c>
      <c r="P60" s="25">
        <v>145</v>
      </c>
      <c r="Q60" s="27">
        <v>58</v>
      </c>
      <c r="R60" s="27">
        <v>58</v>
      </c>
    </row>
    <row r="61" spans="1:18" x14ac:dyDescent="0.25">
      <c r="A61" s="81"/>
      <c r="B61" s="24" t="s">
        <v>108</v>
      </c>
      <c r="C61" s="34"/>
      <c r="D61" s="34"/>
      <c r="E61" s="34"/>
      <c r="F61" s="34"/>
      <c r="G61" s="34"/>
      <c r="H61" s="34"/>
      <c r="I61" s="34"/>
      <c r="J61" s="34"/>
      <c r="K61" s="34"/>
      <c r="L61" s="34"/>
      <c r="M61" s="34"/>
      <c r="N61" s="34"/>
      <c r="O61" s="34"/>
      <c r="P61" s="34"/>
      <c r="Q61" s="34"/>
      <c r="R61" s="34"/>
    </row>
    <row r="62" spans="1:18" x14ac:dyDescent="0.25">
      <c r="A62" s="81"/>
      <c r="B62" s="24" t="s">
        <v>109</v>
      </c>
      <c r="C62" s="25">
        <v>108</v>
      </c>
      <c r="D62" s="25">
        <v>108</v>
      </c>
      <c r="E62" s="25">
        <v>102</v>
      </c>
      <c r="F62" s="25">
        <v>108</v>
      </c>
      <c r="G62" s="27">
        <v>93.5</v>
      </c>
      <c r="H62" s="25">
        <v>113</v>
      </c>
      <c r="I62" s="25">
        <v>108</v>
      </c>
      <c r="J62" s="25">
        <v>108</v>
      </c>
      <c r="K62" s="25">
        <v>108</v>
      </c>
      <c r="L62" s="25">
        <v>108</v>
      </c>
      <c r="M62" s="25">
        <v>102</v>
      </c>
      <c r="N62" s="25">
        <v>113</v>
      </c>
      <c r="O62" s="25">
        <v>108</v>
      </c>
      <c r="P62" s="25">
        <v>269</v>
      </c>
      <c r="Q62" s="25">
        <v>108</v>
      </c>
      <c r="R62" s="25">
        <v>108</v>
      </c>
    </row>
    <row r="63" spans="1:18" x14ac:dyDescent="0.25">
      <c r="A63" s="81"/>
      <c r="B63" s="24" t="s">
        <v>107</v>
      </c>
      <c r="C63" s="27">
        <v>74.5</v>
      </c>
      <c r="D63" s="27">
        <v>74.5</v>
      </c>
      <c r="E63" s="27">
        <v>71</v>
      </c>
      <c r="F63" s="27">
        <v>74.5</v>
      </c>
      <c r="G63" s="27">
        <v>64.8</v>
      </c>
      <c r="H63" s="27">
        <v>78.400000000000006</v>
      </c>
      <c r="I63" s="27">
        <v>74.5</v>
      </c>
      <c r="J63" s="27">
        <v>74.5</v>
      </c>
      <c r="K63" s="27">
        <v>74.5</v>
      </c>
      <c r="L63" s="27">
        <v>74.5</v>
      </c>
      <c r="M63" s="27">
        <v>71</v>
      </c>
      <c r="N63" s="27">
        <v>78.400000000000006</v>
      </c>
      <c r="O63" s="27">
        <v>74.5</v>
      </c>
      <c r="P63" s="25">
        <v>186</v>
      </c>
      <c r="Q63" s="27">
        <v>74.5</v>
      </c>
      <c r="R63" s="27">
        <v>74.5</v>
      </c>
    </row>
    <row r="64" spans="1:18" x14ac:dyDescent="0.25">
      <c r="A64" s="81"/>
      <c r="B64" s="24" t="s">
        <v>105</v>
      </c>
      <c r="C64" s="27">
        <v>73.5</v>
      </c>
      <c r="D64" s="27">
        <v>73.5</v>
      </c>
      <c r="E64" s="27">
        <v>70</v>
      </c>
      <c r="F64" s="27">
        <v>73.5</v>
      </c>
      <c r="G64" s="27">
        <v>63.9</v>
      </c>
      <c r="H64" s="27">
        <v>77.400000000000006</v>
      </c>
      <c r="I64" s="27">
        <v>73.5</v>
      </c>
      <c r="J64" s="27">
        <v>73.5</v>
      </c>
      <c r="K64" s="27">
        <v>73.5</v>
      </c>
      <c r="L64" s="27">
        <v>73.5</v>
      </c>
      <c r="M64" s="27">
        <v>70</v>
      </c>
      <c r="N64" s="27">
        <v>77.400000000000006</v>
      </c>
      <c r="O64" s="27">
        <v>73.5</v>
      </c>
      <c r="P64" s="25">
        <v>184</v>
      </c>
      <c r="Q64" s="27">
        <v>73.5</v>
      </c>
      <c r="R64" s="27">
        <v>73.5</v>
      </c>
    </row>
    <row r="65" spans="1:18" x14ac:dyDescent="0.25">
      <c r="A65" s="81"/>
      <c r="B65" s="24" t="s">
        <v>106</v>
      </c>
      <c r="C65" s="34"/>
      <c r="D65" s="34"/>
      <c r="E65" s="34"/>
      <c r="F65" s="34"/>
      <c r="G65" s="34"/>
      <c r="H65" s="34"/>
      <c r="I65" s="34"/>
      <c r="J65" s="34"/>
      <c r="K65" s="34"/>
      <c r="L65" s="34"/>
      <c r="M65" s="34"/>
      <c r="N65" s="34"/>
      <c r="O65" s="34"/>
      <c r="P65" s="34"/>
      <c r="Q65" s="34"/>
      <c r="R65" s="34"/>
    </row>
    <row r="66" spans="1:18" x14ac:dyDescent="0.25">
      <c r="A66" s="81"/>
      <c r="B66" s="24" t="s">
        <v>62</v>
      </c>
      <c r="C66" s="26">
        <v>103</v>
      </c>
      <c r="D66" s="27">
        <v>88.5</v>
      </c>
      <c r="E66" s="27">
        <v>84.3</v>
      </c>
      <c r="F66" s="27">
        <v>88.5</v>
      </c>
      <c r="G66" s="27">
        <v>77</v>
      </c>
      <c r="H66" s="27">
        <v>93.2</v>
      </c>
      <c r="I66" s="27">
        <v>88.5</v>
      </c>
      <c r="J66" s="27">
        <v>88.5</v>
      </c>
      <c r="K66" s="27">
        <v>88.5</v>
      </c>
      <c r="L66" s="27">
        <v>88.5</v>
      </c>
      <c r="M66" s="27">
        <v>84.3</v>
      </c>
      <c r="N66" s="27">
        <v>93.2</v>
      </c>
      <c r="O66" s="27">
        <v>88.5</v>
      </c>
      <c r="P66" s="25">
        <v>221</v>
      </c>
      <c r="Q66" s="27">
        <v>88.5</v>
      </c>
      <c r="R66" s="27">
        <v>88.5</v>
      </c>
    </row>
    <row r="67" spans="1:18" x14ac:dyDescent="0.25">
      <c r="A67" s="81"/>
      <c r="B67" s="24" t="s">
        <v>63</v>
      </c>
      <c r="C67" s="26">
        <v>206</v>
      </c>
      <c r="D67" s="27">
        <v>88.5</v>
      </c>
      <c r="E67" s="27">
        <v>84.3</v>
      </c>
      <c r="F67" s="27">
        <v>88.5</v>
      </c>
      <c r="G67" s="27">
        <v>77</v>
      </c>
      <c r="H67" s="27">
        <v>93.2</v>
      </c>
      <c r="I67" s="27">
        <v>88.5</v>
      </c>
      <c r="J67" s="27">
        <v>88.5</v>
      </c>
      <c r="K67" s="27">
        <v>88.5</v>
      </c>
      <c r="L67" s="27">
        <v>88.5</v>
      </c>
      <c r="M67" s="27">
        <v>84.3</v>
      </c>
      <c r="N67" s="27">
        <v>93.2</v>
      </c>
      <c r="O67" s="27">
        <v>88.5</v>
      </c>
      <c r="P67" s="25">
        <v>221</v>
      </c>
      <c r="Q67" s="27">
        <v>88.5</v>
      </c>
      <c r="R67" s="27">
        <v>88.5</v>
      </c>
    </row>
    <row r="68" spans="1:18" x14ac:dyDescent="0.25">
      <c r="A68" s="81"/>
      <c r="B68" s="24" t="s">
        <v>64</v>
      </c>
      <c r="C68" s="26">
        <v>361</v>
      </c>
      <c r="D68" s="27">
        <v>88.5</v>
      </c>
      <c r="E68" s="27">
        <v>84.3</v>
      </c>
      <c r="F68" s="27">
        <v>88.5</v>
      </c>
      <c r="G68" s="27">
        <v>77</v>
      </c>
      <c r="H68" s="27">
        <v>93.2</v>
      </c>
      <c r="I68" s="27">
        <v>88.5</v>
      </c>
      <c r="J68" s="27">
        <v>88.5</v>
      </c>
      <c r="K68" s="27">
        <v>88.5</v>
      </c>
      <c r="L68" s="27">
        <v>88.5</v>
      </c>
      <c r="M68" s="27">
        <v>84.3</v>
      </c>
      <c r="N68" s="27">
        <v>93.2</v>
      </c>
      <c r="O68" s="27">
        <v>88.5</v>
      </c>
      <c r="P68" s="25">
        <v>221</v>
      </c>
      <c r="Q68" s="27">
        <v>88.5</v>
      </c>
      <c r="R68" s="27">
        <v>88.5</v>
      </c>
    </row>
    <row r="69" spans="1:18" x14ac:dyDescent="0.25">
      <c r="A69" s="81"/>
      <c r="B69" s="24" t="s">
        <v>65</v>
      </c>
      <c r="C69" s="27">
        <v>88.5</v>
      </c>
      <c r="D69" s="27">
        <v>88.5</v>
      </c>
      <c r="E69" s="27">
        <v>84.3</v>
      </c>
      <c r="F69" s="27">
        <v>88.5</v>
      </c>
      <c r="G69" s="27">
        <v>77</v>
      </c>
      <c r="H69" s="27">
        <v>93.2</v>
      </c>
      <c r="I69" s="27">
        <v>88.5</v>
      </c>
      <c r="J69" s="27">
        <v>88.5</v>
      </c>
      <c r="K69" s="27">
        <v>88.5</v>
      </c>
      <c r="L69" s="27">
        <v>88.5</v>
      </c>
      <c r="M69" s="27">
        <v>84.3</v>
      </c>
      <c r="N69" s="27">
        <v>93.2</v>
      </c>
      <c r="O69" s="27">
        <v>88.5</v>
      </c>
      <c r="P69" s="25">
        <v>221</v>
      </c>
      <c r="Q69" s="27">
        <v>88.5</v>
      </c>
      <c r="R69" s="27">
        <v>88.5</v>
      </c>
    </row>
    <row r="70" spans="1:18" x14ac:dyDescent="0.25">
      <c r="B70" s="24"/>
      <c r="C70" s="27"/>
      <c r="D70" s="27"/>
      <c r="E70" s="27"/>
      <c r="F70" s="27"/>
      <c r="G70" s="27"/>
      <c r="H70" s="27"/>
      <c r="I70" s="27"/>
      <c r="J70" s="27"/>
      <c r="K70" s="27"/>
      <c r="L70" s="27"/>
      <c r="M70" s="27"/>
      <c r="N70" s="27"/>
      <c r="O70" s="27"/>
      <c r="P70" s="25"/>
      <c r="Q70" s="27"/>
      <c r="R70" s="27"/>
    </row>
    <row r="71" spans="1:18" x14ac:dyDescent="0.25">
      <c r="A71" s="81" t="s">
        <v>174</v>
      </c>
      <c r="B71" s="24" t="s">
        <v>100</v>
      </c>
      <c r="C71" s="27">
        <v>69.900000000000006</v>
      </c>
      <c r="D71" s="27">
        <v>63</v>
      </c>
      <c r="E71" s="27">
        <v>60</v>
      </c>
      <c r="F71" s="27">
        <v>63</v>
      </c>
      <c r="G71" s="27">
        <v>54.8</v>
      </c>
      <c r="H71" s="27">
        <v>66.3</v>
      </c>
      <c r="I71" s="27">
        <v>63</v>
      </c>
      <c r="J71" s="27">
        <v>63</v>
      </c>
      <c r="K71" s="27">
        <v>63</v>
      </c>
      <c r="L71" s="27">
        <v>63</v>
      </c>
      <c r="M71" s="27">
        <v>60</v>
      </c>
      <c r="N71" s="27">
        <v>66.3</v>
      </c>
      <c r="O71" s="27">
        <v>63</v>
      </c>
      <c r="P71" s="25">
        <v>158</v>
      </c>
      <c r="Q71" s="27">
        <v>63</v>
      </c>
      <c r="R71" s="27">
        <v>63</v>
      </c>
    </row>
    <row r="72" spans="1:18" x14ac:dyDescent="0.25">
      <c r="A72" s="81"/>
      <c r="B72" s="24" t="s">
        <v>101</v>
      </c>
      <c r="C72" s="26">
        <v>109</v>
      </c>
      <c r="D72" s="27">
        <v>63</v>
      </c>
      <c r="E72" s="27">
        <v>60</v>
      </c>
      <c r="F72" s="27">
        <v>63</v>
      </c>
      <c r="G72" s="27">
        <v>54.8</v>
      </c>
      <c r="H72" s="27">
        <v>66.3</v>
      </c>
      <c r="I72" s="27">
        <v>63</v>
      </c>
      <c r="J72" s="27">
        <v>63</v>
      </c>
      <c r="K72" s="27">
        <v>63</v>
      </c>
      <c r="L72" s="27">
        <v>63</v>
      </c>
      <c r="M72" s="27">
        <v>60</v>
      </c>
      <c r="N72" s="27">
        <v>66.3</v>
      </c>
      <c r="O72" s="27">
        <v>63</v>
      </c>
      <c r="P72" s="25">
        <v>158</v>
      </c>
      <c r="Q72" s="27">
        <v>63</v>
      </c>
      <c r="R72" s="27">
        <v>63</v>
      </c>
    </row>
    <row r="73" spans="1:18" x14ac:dyDescent="0.25">
      <c r="A73" s="81"/>
      <c r="B73" s="24" t="s">
        <v>102</v>
      </c>
      <c r="C73" s="27">
        <v>63</v>
      </c>
      <c r="D73" s="27">
        <v>63</v>
      </c>
      <c r="E73" s="27">
        <v>60</v>
      </c>
      <c r="F73" s="27">
        <v>63</v>
      </c>
      <c r="G73" s="27">
        <v>54.8</v>
      </c>
      <c r="H73" s="27">
        <v>66.3</v>
      </c>
      <c r="I73" s="27">
        <v>63</v>
      </c>
      <c r="J73" s="27">
        <v>63</v>
      </c>
      <c r="K73" s="27">
        <v>63</v>
      </c>
      <c r="L73" s="27">
        <v>63</v>
      </c>
      <c r="M73" s="27">
        <v>60</v>
      </c>
      <c r="N73" s="27">
        <v>66.3</v>
      </c>
      <c r="O73" s="27">
        <v>63</v>
      </c>
      <c r="P73" s="25">
        <v>158</v>
      </c>
      <c r="Q73" s="27">
        <v>63</v>
      </c>
      <c r="R73" s="27">
        <v>63</v>
      </c>
    </row>
    <row r="74" spans="1:18" x14ac:dyDescent="0.25">
      <c r="A74" s="81"/>
      <c r="B74" s="24" t="s">
        <v>103</v>
      </c>
      <c r="C74" s="27">
        <v>63</v>
      </c>
      <c r="D74" s="27">
        <v>63</v>
      </c>
      <c r="E74" s="27">
        <v>60</v>
      </c>
      <c r="F74" s="27">
        <v>63</v>
      </c>
      <c r="G74" s="27">
        <v>54.8</v>
      </c>
      <c r="H74" s="27">
        <v>66.3</v>
      </c>
      <c r="I74" s="27">
        <v>63</v>
      </c>
      <c r="J74" s="27">
        <v>63</v>
      </c>
      <c r="K74" s="27">
        <v>63</v>
      </c>
      <c r="L74" s="27">
        <v>63</v>
      </c>
      <c r="M74" s="27">
        <v>60</v>
      </c>
      <c r="N74" s="27">
        <v>66.3</v>
      </c>
      <c r="O74" s="27">
        <v>63</v>
      </c>
      <c r="P74" s="25">
        <v>158</v>
      </c>
      <c r="Q74" s="27">
        <v>63</v>
      </c>
      <c r="R74" s="27">
        <v>63</v>
      </c>
    </row>
    <row r="75" spans="1:18" x14ac:dyDescent="0.25">
      <c r="A75" s="81"/>
      <c r="B75" s="24" t="s">
        <v>104</v>
      </c>
      <c r="C75" s="27">
        <v>63</v>
      </c>
      <c r="D75" s="27">
        <v>63</v>
      </c>
      <c r="E75" s="27">
        <v>60</v>
      </c>
      <c r="F75" s="27">
        <v>63</v>
      </c>
      <c r="G75" s="27">
        <v>54.8</v>
      </c>
      <c r="H75" s="27">
        <v>66.3</v>
      </c>
      <c r="I75" s="27">
        <v>63</v>
      </c>
      <c r="J75" s="27">
        <v>63</v>
      </c>
      <c r="K75" s="27">
        <v>63</v>
      </c>
      <c r="L75" s="27">
        <v>63</v>
      </c>
      <c r="M75" s="27">
        <v>60</v>
      </c>
      <c r="N75" s="27">
        <v>66.3</v>
      </c>
      <c r="O75" s="27">
        <v>63</v>
      </c>
      <c r="P75" s="25">
        <v>158</v>
      </c>
      <c r="Q75" s="27">
        <v>63</v>
      </c>
      <c r="R75" s="27">
        <v>63</v>
      </c>
    </row>
    <row r="76" spans="1:18" ht="14.4" x14ac:dyDescent="0.3">
      <c r="A76" s="47" t="s">
        <v>175</v>
      </c>
      <c r="B76" s="24"/>
      <c r="C76" s="48">
        <f t="shared" ref="C76:R76" si="0">SUM(C5:C75)</f>
        <v>7108.0999999999995</v>
      </c>
      <c r="D76" s="48">
        <f t="shared" si="0"/>
        <v>12580.5</v>
      </c>
      <c r="E76" s="48">
        <f t="shared" si="0"/>
        <v>5075.2999999999993</v>
      </c>
      <c r="F76" s="48">
        <f t="shared" si="0"/>
        <v>5642</v>
      </c>
      <c r="G76" s="48">
        <f t="shared" si="0"/>
        <v>4701.7999999999993</v>
      </c>
      <c r="H76" s="48">
        <f t="shared" si="0"/>
        <v>5755.9000000000015</v>
      </c>
      <c r="I76" s="48">
        <f t="shared" si="0"/>
        <v>5416</v>
      </c>
      <c r="J76" s="48">
        <f t="shared" si="0"/>
        <v>5455</v>
      </c>
      <c r="K76" s="48">
        <f t="shared" si="0"/>
        <v>5378</v>
      </c>
      <c r="L76" s="48">
        <f t="shared" si="0"/>
        <v>5365</v>
      </c>
      <c r="M76" s="48">
        <f t="shared" si="0"/>
        <v>5210.3999999999987</v>
      </c>
      <c r="N76" s="48">
        <f t="shared" si="0"/>
        <v>5601.9000000000005</v>
      </c>
      <c r="O76" s="48">
        <f t="shared" si="0"/>
        <v>5372</v>
      </c>
      <c r="P76" s="48">
        <f t="shared" si="0"/>
        <v>13309</v>
      </c>
      <c r="Q76" s="48">
        <f t="shared" si="0"/>
        <v>5706</v>
      </c>
      <c r="R76" s="48">
        <f t="shared" si="0"/>
        <v>5323</v>
      </c>
    </row>
    <row r="77" spans="1:18" x14ac:dyDescent="0.25">
      <c r="B77" s="24"/>
      <c r="C77" s="25"/>
      <c r="D77" s="25"/>
      <c r="E77" s="25"/>
      <c r="F77" s="25"/>
      <c r="G77" s="25"/>
      <c r="H77" s="25"/>
      <c r="I77" s="25"/>
      <c r="J77" s="25"/>
      <c r="K77" s="25"/>
      <c r="L77" s="25"/>
      <c r="M77" s="25"/>
      <c r="N77" s="25"/>
      <c r="O77" s="25"/>
      <c r="P77" s="25"/>
      <c r="Q77" s="25"/>
      <c r="R77" s="25"/>
    </row>
    <row r="78" spans="1:18" x14ac:dyDescent="0.25">
      <c r="B78" s="24" t="s">
        <v>110</v>
      </c>
      <c r="C78" s="27">
        <v>91.5</v>
      </c>
      <c r="D78" s="27">
        <v>91.5</v>
      </c>
      <c r="E78" s="27">
        <v>87.1</v>
      </c>
      <c r="F78" s="27">
        <v>91.5</v>
      </c>
      <c r="G78" s="27">
        <v>79.599999999999994</v>
      </c>
      <c r="H78" s="27">
        <v>96.3</v>
      </c>
      <c r="I78" s="27">
        <v>91.5</v>
      </c>
      <c r="J78" s="27">
        <v>91.5</v>
      </c>
      <c r="K78" s="27">
        <v>91.5</v>
      </c>
      <c r="L78" s="27">
        <v>91.5</v>
      </c>
      <c r="M78" s="27">
        <v>87.1</v>
      </c>
      <c r="N78" s="27">
        <v>96.3</v>
      </c>
      <c r="O78" s="27">
        <v>91.5</v>
      </c>
      <c r="P78" s="25">
        <v>229</v>
      </c>
      <c r="Q78" s="27">
        <v>91.5</v>
      </c>
      <c r="R78" s="27">
        <v>91.5</v>
      </c>
    </row>
    <row r="79" spans="1:18" x14ac:dyDescent="0.25">
      <c r="B79" s="24" t="s">
        <v>111</v>
      </c>
      <c r="C79" s="34"/>
      <c r="D79" s="34"/>
      <c r="E79" s="34"/>
      <c r="F79" s="34"/>
      <c r="G79" s="34"/>
      <c r="H79" s="34"/>
      <c r="I79" s="34"/>
      <c r="J79" s="34"/>
      <c r="K79" s="34"/>
      <c r="L79" s="34"/>
      <c r="M79" s="34"/>
      <c r="N79" s="34"/>
      <c r="O79" s="34"/>
      <c r="P79" s="34"/>
      <c r="Q79" s="34"/>
      <c r="R79" s="34"/>
    </row>
    <row r="80" spans="1:18" x14ac:dyDescent="0.25">
      <c r="B80" s="24" t="s">
        <v>112</v>
      </c>
      <c r="C80" s="25">
        <v>147</v>
      </c>
      <c r="D80" s="25">
        <v>147</v>
      </c>
      <c r="E80" s="25">
        <v>140</v>
      </c>
      <c r="F80" s="25">
        <v>147</v>
      </c>
      <c r="G80" s="25">
        <v>128</v>
      </c>
      <c r="H80" s="25">
        <v>155</v>
      </c>
      <c r="I80" s="25">
        <v>147</v>
      </c>
      <c r="J80" s="25">
        <v>147</v>
      </c>
      <c r="K80" s="25">
        <v>147</v>
      </c>
      <c r="L80" s="25">
        <v>147</v>
      </c>
      <c r="M80" s="25">
        <v>140</v>
      </c>
      <c r="N80" s="25">
        <v>155</v>
      </c>
      <c r="O80" s="25">
        <v>147</v>
      </c>
      <c r="P80" s="25">
        <v>368</v>
      </c>
      <c r="Q80" s="25">
        <v>147</v>
      </c>
      <c r="R80" s="25">
        <v>147</v>
      </c>
    </row>
    <row r="81" spans="1:18" x14ac:dyDescent="0.25">
      <c r="B81" s="24" t="s">
        <v>113</v>
      </c>
      <c r="C81" s="25">
        <v>132</v>
      </c>
      <c r="D81" s="25">
        <v>132</v>
      </c>
      <c r="E81" s="25">
        <v>126</v>
      </c>
      <c r="F81" s="25">
        <v>132</v>
      </c>
      <c r="G81" s="25">
        <v>115</v>
      </c>
      <c r="H81" s="25">
        <v>139</v>
      </c>
      <c r="I81" s="25">
        <v>132</v>
      </c>
      <c r="J81" s="25">
        <v>132</v>
      </c>
      <c r="K81" s="25">
        <v>132</v>
      </c>
      <c r="L81" s="25">
        <v>132</v>
      </c>
      <c r="M81" s="25">
        <v>126</v>
      </c>
      <c r="N81" s="25">
        <v>139</v>
      </c>
      <c r="O81" s="25">
        <v>132</v>
      </c>
      <c r="P81" s="25">
        <v>331</v>
      </c>
      <c r="Q81" s="25">
        <v>132</v>
      </c>
      <c r="R81" s="25">
        <v>132</v>
      </c>
    </row>
    <row r="82" spans="1:18" x14ac:dyDescent="0.25">
      <c r="B82" s="24" t="s">
        <v>56</v>
      </c>
      <c r="C82" s="25">
        <v>116</v>
      </c>
      <c r="D82" s="26">
        <v>315</v>
      </c>
      <c r="E82" s="25">
        <v>111</v>
      </c>
      <c r="F82" s="25">
        <v>116</v>
      </c>
      <c r="G82" s="25">
        <v>101</v>
      </c>
      <c r="H82" s="25">
        <v>123</v>
      </c>
      <c r="I82" s="25">
        <v>116</v>
      </c>
      <c r="J82" s="25">
        <v>116</v>
      </c>
      <c r="K82" s="25">
        <v>116</v>
      </c>
      <c r="L82" s="25">
        <v>116</v>
      </c>
      <c r="M82" s="25">
        <v>111</v>
      </c>
      <c r="N82" s="25">
        <v>123</v>
      </c>
      <c r="O82" s="25">
        <v>116</v>
      </c>
      <c r="P82" s="25">
        <v>291</v>
      </c>
      <c r="Q82" s="25">
        <v>116</v>
      </c>
      <c r="R82" s="25">
        <v>116</v>
      </c>
    </row>
    <row r="83" spans="1:18" x14ac:dyDescent="0.25">
      <c r="B83" s="24" t="s">
        <v>57</v>
      </c>
      <c r="C83" s="25">
        <v>116</v>
      </c>
      <c r="D83" s="25">
        <v>116</v>
      </c>
      <c r="E83" s="25">
        <v>111</v>
      </c>
      <c r="F83" s="25">
        <v>116</v>
      </c>
      <c r="G83" s="25">
        <v>101</v>
      </c>
      <c r="H83" s="25">
        <v>123</v>
      </c>
      <c r="I83" s="25">
        <v>116</v>
      </c>
      <c r="J83" s="25">
        <v>116</v>
      </c>
      <c r="K83" s="25">
        <v>116</v>
      </c>
      <c r="L83" s="25">
        <v>116</v>
      </c>
      <c r="M83" s="25">
        <v>111</v>
      </c>
      <c r="N83" s="25">
        <v>123</v>
      </c>
      <c r="O83" s="25">
        <v>116</v>
      </c>
      <c r="P83" s="25">
        <v>291</v>
      </c>
      <c r="Q83" s="25">
        <v>116</v>
      </c>
      <c r="R83" s="25">
        <v>116</v>
      </c>
    </row>
    <row r="84" spans="1:18" x14ac:dyDescent="0.25">
      <c r="B84" s="24" t="s">
        <v>58</v>
      </c>
      <c r="C84" s="27">
        <v>91</v>
      </c>
      <c r="D84" s="27">
        <v>91</v>
      </c>
      <c r="E84" s="27">
        <v>86.7</v>
      </c>
      <c r="F84" s="27">
        <v>91</v>
      </c>
      <c r="G84" s="27">
        <v>79.099999999999994</v>
      </c>
      <c r="H84" s="27">
        <v>95.8</v>
      </c>
      <c r="I84" s="27">
        <v>91</v>
      </c>
      <c r="J84" s="27">
        <v>91</v>
      </c>
      <c r="K84" s="27">
        <v>91</v>
      </c>
      <c r="L84" s="27">
        <v>91</v>
      </c>
      <c r="M84" s="27">
        <v>86.7</v>
      </c>
      <c r="N84" s="27">
        <v>95.8</v>
      </c>
      <c r="O84" s="27">
        <v>91</v>
      </c>
      <c r="P84" s="25">
        <v>228</v>
      </c>
      <c r="Q84" s="27">
        <v>91</v>
      </c>
      <c r="R84" s="27">
        <v>91</v>
      </c>
    </row>
    <row r="85" spans="1:18" x14ac:dyDescent="0.25">
      <c r="B85" s="24" t="s">
        <v>59</v>
      </c>
      <c r="C85" s="25">
        <v>100</v>
      </c>
      <c r="D85" s="26">
        <v>298</v>
      </c>
      <c r="E85" s="27">
        <v>95.2</v>
      </c>
      <c r="F85" s="26">
        <v>138</v>
      </c>
      <c r="G85" s="27">
        <v>87</v>
      </c>
      <c r="H85" s="25">
        <v>105</v>
      </c>
      <c r="I85" s="25">
        <v>100</v>
      </c>
      <c r="J85" s="25">
        <v>100</v>
      </c>
      <c r="K85" s="25">
        <v>100</v>
      </c>
      <c r="L85" s="25">
        <v>100</v>
      </c>
      <c r="M85" s="27">
        <v>95.2</v>
      </c>
      <c r="N85" s="25">
        <v>105</v>
      </c>
      <c r="O85" s="25">
        <v>100</v>
      </c>
      <c r="P85" s="25">
        <v>250</v>
      </c>
      <c r="Q85" s="25">
        <v>100</v>
      </c>
      <c r="R85" s="25">
        <v>100</v>
      </c>
    </row>
    <row r="86" spans="1:18" x14ac:dyDescent="0.25">
      <c r="B86" s="24" t="s">
        <v>86</v>
      </c>
      <c r="C86" s="27">
        <v>77</v>
      </c>
      <c r="D86" s="27">
        <v>77</v>
      </c>
      <c r="E86" s="27">
        <v>73.3</v>
      </c>
      <c r="F86" s="27">
        <v>77</v>
      </c>
      <c r="G86" s="27">
        <v>67</v>
      </c>
      <c r="H86" s="27">
        <v>81</v>
      </c>
      <c r="I86" s="27">
        <v>77</v>
      </c>
      <c r="J86" s="27">
        <v>77</v>
      </c>
      <c r="K86" s="27">
        <v>77</v>
      </c>
      <c r="L86" s="27">
        <v>77</v>
      </c>
      <c r="M86" s="27">
        <v>73.3</v>
      </c>
      <c r="N86" s="27">
        <v>81</v>
      </c>
      <c r="O86" s="27">
        <v>77</v>
      </c>
      <c r="P86" s="25">
        <v>192</v>
      </c>
      <c r="Q86" s="27">
        <v>77</v>
      </c>
      <c r="R86" s="27">
        <v>77</v>
      </c>
    </row>
    <row r="87" spans="1:18" x14ac:dyDescent="0.25">
      <c r="B87" s="24"/>
      <c r="C87" s="34"/>
      <c r="D87" s="34"/>
      <c r="E87" s="34"/>
      <c r="F87" s="34"/>
      <c r="G87" s="34"/>
      <c r="H87" s="34"/>
      <c r="I87" s="34"/>
      <c r="J87" s="34"/>
      <c r="K87" s="34"/>
      <c r="L87" s="34"/>
      <c r="M87" s="34"/>
      <c r="N87" s="34"/>
      <c r="O87" s="34"/>
      <c r="P87" s="34"/>
      <c r="Q87" s="34"/>
      <c r="R87" s="34"/>
    </row>
    <row r="88" spans="1:18" s="3" customFormat="1" ht="15.6" x14ac:dyDescent="0.3">
      <c r="A88" s="35" t="s">
        <v>157</v>
      </c>
      <c r="B88" s="36" t="s">
        <v>114</v>
      </c>
      <c r="C88" s="34"/>
      <c r="D88" s="34"/>
      <c r="E88" s="34"/>
      <c r="F88" s="34"/>
      <c r="G88" s="34"/>
      <c r="H88" s="34"/>
      <c r="I88" s="34"/>
      <c r="J88" s="34"/>
      <c r="K88" s="34"/>
      <c r="L88" s="34"/>
      <c r="M88" s="34"/>
      <c r="N88" s="34"/>
      <c r="O88" s="34"/>
      <c r="P88" s="34"/>
      <c r="Q88" s="34"/>
      <c r="R88" s="34"/>
    </row>
    <row r="89" spans="1:18" s="3" customFormat="1" ht="15.6" x14ac:dyDescent="0.35">
      <c r="B89" s="24" t="s">
        <v>158</v>
      </c>
      <c r="C89" s="37">
        <v>0.27800000000000002</v>
      </c>
      <c r="D89" s="37">
        <v>0.27800000000000002</v>
      </c>
      <c r="E89" s="37">
        <v>0.26500000000000001</v>
      </c>
      <c r="F89" s="37">
        <v>0.27800000000000002</v>
      </c>
      <c r="G89" s="37">
        <v>0.24199999999999999</v>
      </c>
      <c r="H89" s="37">
        <v>0.29199999999999998</v>
      </c>
      <c r="I89" s="37">
        <v>0.27800000000000002</v>
      </c>
      <c r="J89" s="38">
        <v>1.95</v>
      </c>
      <c r="K89" s="38">
        <v>1.04</v>
      </c>
      <c r="L89" s="37">
        <v>0.86599999999999999</v>
      </c>
      <c r="M89" s="37">
        <v>0.71</v>
      </c>
      <c r="N89" s="37">
        <v>0.29199999999999998</v>
      </c>
      <c r="O89" s="37">
        <v>0.27800000000000002</v>
      </c>
      <c r="P89" s="37">
        <v>0.69499999999999995</v>
      </c>
      <c r="Q89" s="37">
        <v>0.27800000000000002</v>
      </c>
      <c r="R89" s="37">
        <v>0.27800000000000002</v>
      </c>
    </row>
    <row r="90" spans="1:18" x14ac:dyDescent="0.25">
      <c r="B90" s="24"/>
      <c r="C90" s="37"/>
      <c r="D90" s="37"/>
      <c r="E90" s="37"/>
      <c r="F90" s="37"/>
      <c r="G90" s="37"/>
      <c r="H90" s="37"/>
      <c r="I90" s="37"/>
      <c r="J90" s="38"/>
      <c r="K90" s="38"/>
      <c r="L90" s="37"/>
      <c r="M90" s="37"/>
      <c r="N90" s="37"/>
      <c r="O90" s="37"/>
      <c r="P90" s="37"/>
      <c r="Q90" s="37"/>
      <c r="R90" s="37"/>
    </row>
    <row r="91" spans="1:18" ht="13.2" customHeight="1" x14ac:dyDescent="0.25">
      <c r="A91" s="78" t="s">
        <v>168</v>
      </c>
      <c r="B91" s="24" t="s">
        <v>116</v>
      </c>
      <c r="C91" s="39">
        <v>1.6E-2</v>
      </c>
      <c r="D91" s="37">
        <v>1.7999999999999999E-2</v>
      </c>
      <c r="E91" s="39">
        <v>1.52E-2</v>
      </c>
      <c r="F91" s="39">
        <v>1.6E-2</v>
      </c>
      <c r="G91" s="39">
        <v>1.3899999999999999E-2</v>
      </c>
      <c r="H91" s="39">
        <v>1.6799999999999999E-2</v>
      </c>
      <c r="I91" s="39">
        <v>1.6E-2</v>
      </c>
      <c r="J91" s="39">
        <v>1.6E-2</v>
      </c>
      <c r="K91" s="39">
        <v>1.6E-2</v>
      </c>
      <c r="L91" s="39">
        <v>1.6E-2</v>
      </c>
      <c r="M91" s="39">
        <v>1.52E-2</v>
      </c>
      <c r="N91" s="39">
        <v>1.6799999999999999E-2</v>
      </c>
      <c r="O91" s="39">
        <v>1.6E-2</v>
      </c>
      <c r="P91" s="39">
        <v>3.9899999999999998E-2</v>
      </c>
      <c r="Q91" s="39">
        <v>1.6E-2</v>
      </c>
      <c r="R91" s="39">
        <v>1.6E-2</v>
      </c>
    </row>
    <row r="92" spans="1:18" ht="13.2" customHeight="1" x14ac:dyDescent="0.25">
      <c r="A92" s="79"/>
      <c r="B92" s="24" t="s">
        <v>117</v>
      </c>
      <c r="C92" s="40">
        <v>5.8500000000000002E-3</v>
      </c>
      <c r="D92" s="40">
        <v>5.8500000000000002E-3</v>
      </c>
      <c r="E92" s="40">
        <v>5.5700000000000003E-3</v>
      </c>
      <c r="F92" s="40">
        <v>5.8500000000000002E-3</v>
      </c>
      <c r="G92" s="40">
        <v>5.0899999999999999E-3</v>
      </c>
      <c r="H92" s="40">
        <v>6.1599999999999997E-3</v>
      </c>
      <c r="I92" s="40">
        <v>5.8500000000000002E-3</v>
      </c>
      <c r="J92" s="40">
        <v>5.8500000000000002E-3</v>
      </c>
      <c r="K92" s="40">
        <v>5.8500000000000002E-3</v>
      </c>
      <c r="L92" s="40">
        <v>5.8500000000000002E-3</v>
      </c>
      <c r="M92" s="40">
        <v>5.5700000000000003E-3</v>
      </c>
      <c r="N92" s="40">
        <v>6.1599999999999997E-3</v>
      </c>
      <c r="O92" s="40">
        <v>5.8500000000000002E-3</v>
      </c>
      <c r="P92" s="39">
        <v>1.46E-2</v>
      </c>
      <c r="Q92" s="40">
        <v>5.8500000000000002E-3</v>
      </c>
      <c r="R92" s="40">
        <v>5.8500000000000002E-3</v>
      </c>
    </row>
    <row r="93" spans="1:18" ht="13.2" customHeight="1" x14ac:dyDescent="0.25">
      <c r="A93" s="79"/>
      <c r="B93" s="24" t="s">
        <v>118</v>
      </c>
      <c r="C93" s="40">
        <v>4.7000000000000002E-3</v>
      </c>
      <c r="D93" s="37">
        <v>8.9999999999999993E-3</v>
      </c>
      <c r="E93" s="40">
        <v>4.4799999999999996E-3</v>
      </c>
      <c r="F93" s="40">
        <v>4.7000000000000002E-3</v>
      </c>
      <c r="G93" s="40">
        <v>4.0899999999999999E-3</v>
      </c>
      <c r="H93" s="40">
        <v>4.9500000000000004E-3</v>
      </c>
      <c r="I93" s="40">
        <v>4.7000000000000002E-3</v>
      </c>
      <c r="J93" s="40">
        <v>4.7000000000000002E-3</v>
      </c>
      <c r="K93" s="40">
        <v>4.7000000000000002E-3</v>
      </c>
      <c r="L93" s="40">
        <v>4.7000000000000002E-3</v>
      </c>
      <c r="M93" s="40">
        <v>4.4799999999999996E-3</v>
      </c>
      <c r="N93" s="40">
        <v>4.9500000000000004E-3</v>
      </c>
      <c r="O93" s="40">
        <v>4.7000000000000002E-3</v>
      </c>
      <c r="P93" s="39">
        <v>1.18E-2</v>
      </c>
      <c r="Q93" s="40">
        <v>4.7000000000000002E-3</v>
      </c>
      <c r="R93" s="40">
        <v>4.7000000000000002E-3</v>
      </c>
    </row>
    <row r="94" spans="1:18" ht="13.2" customHeight="1" x14ac:dyDescent="0.25">
      <c r="A94" s="79"/>
      <c r="B94" s="24" t="s">
        <v>119</v>
      </c>
      <c r="C94" s="37">
        <v>0.04</v>
      </c>
      <c r="D94" s="37">
        <v>3.4000000000000002E-2</v>
      </c>
      <c r="E94" s="40">
        <v>6.28E-3</v>
      </c>
      <c r="F94" s="37">
        <v>0.03</v>
      </c>
      <c r="G94" s="40">
        <v>5.7400000000000003E-3</v>
      </c>
      <c r="H94" s="37">
        <v>2.8000000000000001E-2</v>
      </c>
      <c r="I94" s="37">
        <v>2.4E-2</v>
      </c>
      <c r="J94" s="37">
        <v>2.9000000000000001E-2</v>
      </c>
      <c r="K94" s="40">
        <v>6.6E-3</v>
      </c>
      <c r="L94" s="40">
        <v>6.6E-3</v>
      </c>
      <c r="M94" s="40">
        <v>6.28E-3</v>
      </c>
      <c r="N94" s="40">
        <v>6.9499999999999996E-3</v>
      </c>
      <c r="O94" s="40">
        <v>6.6E-3</v>
      </c>
      <c r="P94" s="39">
        <v>1.6500000000000001E-2</v>
      </c>
      <c r="Q94" s="40">
        <v>6.6E-3</v>
      </c>
      <c r="R94" s="40">
        <v>6.6E-3</v>
      </c>
    </row>
    <row r="95" spans="1:18" ht="13.2" customHeight="1" x14ac:dyDescent="0.25">
      <c r="A95" s="79"/>
      <c r="B95" s="24" t="s">
        <v>120</v>
      </c>
      <c r="C95" s="39">
        <v>4.4200000000000003E-2</v>
      </c>
      <c r="D95" s="39">
        <v>4.4200000000000003E-2</v>
      </c>
      <c r="E95" s="39">
        <v>4.2099999999999999E-2</v>
      </c>
      <c r="F95" s="39">
        <v>4.4200000000000003E-2</v>
      </c>
      <c r="G95" s="39">
        <v>3.85E-2</v>
      </c>
      <c r="H95" s="39">
        <v>4.6600000000000003E-2</v>
      </c>
      <c r="I95" s="39">
        <v>4.4200000000000003E-2</v>
      </c>
      <c r="J95" s="39">
        <v>4.4200000000000003E-2</v>
      </c>
      <c r="K95" s="39">
        <v>4.4200000000000003E-2</v>
      </c>
      <c r="L95" s="39">
        <v>4.4200000000000003E-2</v>
      </c>
      <c r="M95" s="39">
        <v>4.2099999999999999E-2</v>
      </c>
      <c r="N95" s="39">
        <v>4.6600000000000003E-2</v>
      </c>
      <c r="O95" s="39">
        <v>4.4200000000000003E-2</v>
      </c>
      <c r="P95" s="37">
        <v>0.111</v>
      </c>
      <c r="Q95" s="39">
        <v>4.4200000000000003E-2</v>
      </c>
      <c r="R95" s="39">
        <v>4.4200000000000003E-2</v>
      </c>
    </row>
    <row r="96" spans="1:18" ht="13.2" customHeight="1" x14ac:dyDescent="0.25">
      <c r="A96" s="79"/>
      <c r="B96" s="24" t="s">
        <v>121</v>
      </c>
      <c r="C96" s="40">
        <v>4.8999999999999998E-3</v>
      </c>
      <c r="D96" s="40">
        <v>4.8999999999999998E-3</v>
      </c>
      <c r="E96" s="40">
        <v>4.6699999999999997E-3</v>
      </c>
      <c r="F96" s="40">
        <v>4.8999999999999998E-3</v>
      </c>
      <c r="G96" s="40">
        <v>4.2599999999999999E-3</v>
      </c>
      <c r="H96" s="40">
        <v>5.1599999999999997E-3</v>
      </c>
      <c r="I96" s="40">
        <v>4.8999999999999998E-3</v>
      </c>
      <c r="J96" s="40">
        <v>4.8999999999999998E-3</v>
      </c>
      <c r="K96" s="40">
        <v>4.8999999999999998E-3</v>
      </c>
      <c r="L96" s="40">
        <v>4.8999999999999998E-3</v>
      </c>
      <c r="M96" s="40">
        <v>4.6699999999999997E-3</v>
      </c>
      <c r="N96" s="40">
        <v>5.1599999999999997E-3</v>
      </c>
      <c r="O96" s="40">
        <v>4.8999999999999998E-3</v>
      </c>
      <c r="P96" s="39">
        <v>1.2200000000000001E-2</v>
      </c>
      <c r="Q96" s="40">
        <v>4.8999999999999998E-3</v>
      </c>
      <c r="R96" s="40">
        <v>4.8999999999999998E-3</v>
      </c>
    </row>
    <row r="97" spans="1:18" ht="13.2" customHeight="1" x14ac:dyDescent="0.25">
      <c r="A97" s="79"/>
      <c r="B97" s="24" t="s">
        <v>122</v>
      </c>
      <c r="C97" s="40">
        <v>4.8999999999999998E-3</v>
      </c>
      <c r="D97" s="37">
        <v>6.0000000000000001E-3</v>
      </c>
      <c r="E97" s="40">
        <v>4.6699999999999997E-3</v>
      </c>
      <c r="F97" s="40">
        <v>4.8999999999999998E-3</v>
      </c>
      <c r="G97" s="40">
        <v>4.2599999999999999E-3</v>
      </c>
      <c r="H97" s="40">
        <v>5.1599999999999997E-3</v>
      </c>
      <c r="I97" s="40">
        <v>4.8999999999999998E-3</v>
      </c>
      <c r="J97" s="40">
        <v>4.8999999999999998E-3</v>
      </c>
      <c r="K97" s="40">
        <v>4.8999999999999998E-3</v>
      </c>
      <c r="L97" s="40">
        <v>4.8999999999999998E-3</v>
      </c>
      <c r="M97" s="40">
        <v>4.6699999999999997E-3</v>
      </c>
      <c r="N97" s="40">
        <v>5.1599999999999997E-3</v>
      </c>
      <c r="O97" s="40">
        <v>4.8999999999999998E-3</v>
      </c>
      <c r="P97" s="39">
        <v>1.2200000000000001E-2</v>
      </c>
      <c r="Q97" s="40">
        <v>4.8999999999999998E-3</v>
      </c>
      <c r="R97" s="40">
        <v>4.8999999999999998E-3</v>
      </c>
    </row>
    <row r="98" spans="1:18" ht="13.2" customHeight="1" x14ac:dyDescent="0.25">
      <c r="A98" s="79"/>
      <c r="B98" s="24" t="s">
        <v>123</v>
      </c>
      <c r="C98" s="40">
        <v>7.1999999999999998E-3</v>
      </c>
      <c r="D98" s="40">
        <v>7.1999999999999998E-3</v>
      </c>
      <c r="E98" s="40">
        <v>6.8599999999999998E-3</v>
      </c>
      <c r="F98" s="40">
        <v>7.1999999999999998E-3</v>
      </c>
      <c r="G98" s="40">
        <v>6.2599999999999999E-3</v>
      </c>
      <c r="H98" s="40">
        <v>7.5799999999999999E-3</v>
      </c>
      <c r="I98" s="40">
        <v>7.1999999999999998E-3</v>
      </c>
      <c r="J98" s="40">
        <v>7.1999999999999998E-3</v>
      </c>
      <c r="K98" s="40">
        <v>7.1999999999999998E-3</v>
      </c>
      <c r="L98" s="40">
        <v>7.1999999999999998E-3</v>
      </c>
      <c r="M98" s="40">
        <v>6.8599999999999998E-3</v>
      </c>
      <c r="N98" s="40">
        <v>7.5799999999999999E-3</v>
      </c>
      <c r="O98" s="40">
        <v>7.1999999999999998E-3</v>
      </c>
      <c r="P98" s="39">
        <v>1.7999999999999999E-2</v>
      </c>
      <c r="Q98" s="40">
        <v>7.1999999999999998E-3</v>
      </c>
      <c r="R98" s="40">
        <v>7.1999999999999998E-3</v>
      </c>
    </row>
    <row r="99" spans="1:18" ht="13.2" customHeight="1" x14ac:dyDescent="0.25">
      <c r="A99" s="79"/>
      <c r="B99" s="24" t="s">
        <v>124</v>
      </c>
      <c r="C99" s="37">
        <v>2.1999999999999999E-2</v>
      </c>
      <c r="D99" s="37">
        <v>0.02</v>
      </c>
      <c r="E99" s="37">
        <v>1.7999999999999999E-2</v>
      </c>
      <c r="F99" s="37">
        <v>1.9E-2</v>
      </c>
      <c r="G99" s="37">
        <v>1.7000000000000001E-2</v>
      </c>
      <c r="H99" s="37">
        <v>2.1999999999999999E-2</v>
      </c>
      <c r="I99" s="37">
        <v>1.7000000000000001E-2</v>
      </c>
      <c r="J99" s="37">
        <v>2.1999999999999999E-2</v>
      </c>
      <c r="K99" s="37">
        <v>1.6E-2</v>
      </c>
      <c r="L99" s="37">
        <v>1.6E-2</v>
      </c>
      <c r="M99" s="37">
        <v>0.02</v>
      </c>
      <c r="N99" s="37">
        <v>1.7000000000000001E-2</v>
      </c>
      <c r="O99" s="40">
        <v>7.1999999999999998E-3</v>
      </c>
      <c r="P99" s="39">
        <v>1.7999999999999999E-2</v>
      </c>
      <c r="Q99" s="37">
        <v>2.1000000000000001E-2</v>
      </c>
      <c r="R99" s="40">
        <v>7.1999999999999998E-3</v>
      </c>
    </row>
    <row r="100" spans="1:18" ht="13.2" customHeight="1" x14ac:dyDescent="0.25">
      <c r="A100" s="79"/>
      <c r="B100" s="24" t="s">
        <v>125</v>
      </c>
      <c r="C100" s="40">
        <v>7.45E-3</v>
      </c>
      <c r="D100" s="40">
        <v>7.45E-3</v>
      </c>
      <c r="E100" s="40">
        <v>7.1000000000000004E-3</v>
      </c>
      <c r="F100" s="40">
        <v>7.45E-3</v>
      </c>
      <c r="G100" s="40">
        <v>6.4799999999999996E-3</v>
      </c>
      <c r="H100" s="40">
        <v>7.8399999999999997E-3</v>
      </c>
      <c r="I100" s="40">
        <v>7.45E-3</v>
      </c>
      <c r="J100" s="40">
        <v>7.45E-3</v>
      </c>
      <c r="K100" s="40">
        <v>7.45E-3</v>
      </c>
      <c r="L100" s="40">
        <v>7.45E-3</v>
      </c>
      <c r="M100" s="40">
        <v>7.1000000000000004E-3</v>
      </c>
      <c r="N100" s="40">
        <v>7.8399999999999997E-3</v>
      </c>
      <c r="O100" s="40">
        <v>7.45E-3</v>
      </c>
      <c r="P100" s="39">
        <v>1.8599999999999998E-2</v>
      </c>
      <c r="Q100" s="40">
        <v>7.45E-3</v>
      </c>
      <c r="R100" s="40">
        <v>7.45E-3</v>
      </c>
    </row>
    <row r="101" spans="1:18" ht="13.2" customHeight="1" x14ac:dyDescent="0.25">
      <c r="A101" s="79"/>
      <c r="B101" s="24" t="s">
        <v>126</v>
      </c>
      <c r="C101" s="40">
        <v>6.7999999999999996E-3</v>
      </c>
      <c r="D101" s="40">
        <v>6.7999999999999996E-3</v>
      </c>
      <c r="E101" s="40">
        <v>6.4799999999999996E-3</v>
      </c>
      <c r="F101" s="40">
        <v>6.7999999999999996E-3</v>
      </c>
      <c r="G101" s="40">
        <v>5.9100000000000003E-3</v>
      </c>
      <c r="H101" s="40">
        <v>7.1599999999999997E-3</v>
      </c>
      <c r="I101" s="40">
        <v>6.7999999999999996E-3</v>
      </c>
      <c r="J101" s="40">
        <v>6.7999999999999996E-3</v>
      </c>
      <c r="K101" s="40">
        <v>6.7999999999999996E-3</v>
      </c>
      <c r="L101" s="40">
        <v>6.7999999999999996E-3</v>
      </c>
      <c r="M101" s="40">
        <v>6.4799999999999996E-3</v>
      </c>
      <c r="N101" s="40">
        <v>7.1599999999999997E-3</v>
      </c>
      <c r="O101" s="40">
        <v>6.7999999999999996E-3</v>
      </c>
      <c r="P101" s="39">
        <v>1.7000000000000001E-2</v>
      </c>
      <c r="Q101" s="40">
        <v>6.7999999999999996E-3</v>
      </c>
      <c r="R101" s="40">
        <v>6.7999999999999996E-3</v>
      </c>
    </row>
    <row r="102" spans="1:18" ht="13.2" customHeight="1" x14ac:dyDescent="0.25">
      <c r="A102" s="79"/>
      <c r="B102" s="24" t="s">
        <v>127</v>
      </c>
      <c r="C102" s="40">
        <v>6.7999999999999996E-3</v>
      </c>
      <c r="D102" s="40">
        <v>6.7999999999999996E-3</v>
      </c>
      <c r="E102" s="40">
        <v>6.4799999999999996E-3</v>
      </c>
      <c r="F102" s="40">
        <v>6.7999999999999996E-3</v>
      </c>
      <c r="G102" s="40">
        <v>5.9100000000000003E-3</v>
      </c>
      <c r="H102" s="40">
        <v>7.1599999999999997E-3</v>
      </c>
      <c r="I102" s="40">
        <v>6.7999999999999996E-3</v>
      </c>
      <c r="J102" s="40">
        <v>6.7999999999999996E-3</v>
      </c>
      <c r="K102" s="40">
        <v>6.7999999999999996E-3</v>
      </c>
      <c r="L102" s="40">
        <v>6.7999999999999996E-3</v>
      </c>
      <c r="M102" s="40">
        <v>6.4799999999999996E-3</v>
      </c>
      <c r="N102" s="40">
        <v>7.1599999999999997E-3</v>
      </c>
      <c r="O102" s="40">
        <v>6.7999999999999996E-3</v>
      </c>
      <c r="P102" s="39">
        <v>1.7000000000000001E-2</v>
      </c>
      <c r="Q102" s="40">
        <v>6.7999999999999996E-3</v>
      </c>
      <c r="R102" s="40">
        <v>6.7999999999999996E-3</v>
      </c>
    </row>
    <row r="103" spans="1:18" ht="13.2" customHeight="1" x14ac:dyDescent="0.25">
      <c r="A103" s="79"/>
      <c r="B103" s="24" t="s">
        <v>128</v>
      </c>
      <c r="C103" s="40">
        <v>8.7500000000000008E-3</v>
      </c>
      <c r="D103" s="40">
        <v>8.7500000000000008E-3</v>
      </c>
      <c r="E103" s="40">
        <v>8.3300000000000006E-3</v>
      </c>
      <c r="F103" s="40">
        <v>8.7500000000000008E-3</v>
      </c>
      <c r="G103" s="40">
        <v>7.6099999999999996E-3</v>
      </c>
      <c r="H103" s="40">
        <v>9.2099999999999994E-3</v>
      </c>
      <c r="I103" s="40">
        <v>8.7500000000000008E-3</v>
      </c>
      <c r="J103" s="40">
        <v>8.7500000000000008E-3</v>
      </c>
      <c r="K103" s="40">
        <v>8.7500000000000008E-3</v>
      </c>
      <c r="L103" s="40">
        <v>8.7500000000000008E-3</v>
      </c>
      <c r="M103" s="40">
        <v>8.3300000000000006E-3</v>
      </c>
      <c r="N103" s="40">
        <v>9.2099999999999994E-3</v>
      </c>
      <c r="O103" s="40">
        <v>8.7500000000000008E-3</v>
      </c>
      <c r="P103" s="39">
        <v>2.1899999999999999E-2</v>
      </c>
      <c r="Q103" s="40">
        <v>8.7500000000000008E-3</v>
      </c>
      <c r="R103" s="40">
        <v>8.7500000000000008E-3</v>
      </c>
    </row>
    <row r="104" spans="1:18" ht="13.2" customHeight="1" x14ac:dyDescent="0.25">
      <c r="A104" s="79"/>
      <c r="B104" s="24" t="s">
        <v>129</v>
      </c>
      <c r="C104" s="40">
        <v>4.0000000000000001E-3</v>
      </c>
      <c r="D104" s="40">
        <v>4.0000000000000001E-3</v>
      </c>
      <c r="E104" s="40">
        <v>3.81E-3</v>
      </c>
      <c r="F104" s="40">
        <v>4.0000000000000001E-3</v>
      </c>
      <c r="G104" s="40">
        <v>3.48E-3</v>
      </c>
      <c r="H104" s="40">
        <v>4.2100000000000002E-3</v>
      </c>
      <c r="I104" s="40">
        <v>4.0000000000000001E-3</v>
      </c>
      <c r="J104" s="40">
        <v>4.0000000000000001E-3</v>
      </c>
      <c r="K104" s="40">
        <v>4.0000000000000001E-3</v>
      </c>
      <c r="L104" s="40">
        <v>4.0000000000000001E-3</v>
      </c>
      <c r="M104" s="40">
        <v>3.81E-3</v>
      </c>
      <c r="N104" s="40">
        <v>4.2100000000000002E-3</v>
      </c>
      <c r="O104" s="40">
        <v>4.0000000000000001E-3</v>
      </c>
      <c r="P104" s="39">
        <v>0.01</v>
      </c>
      <c r="Q104" s="40">
        <v>4.0000000000000001E-3</v>
      </c>
      <c r="R104" s="40">
        <v>4.0000000000000001E-3</v>
      </c>
    </row>
    <row r="105" spans="1:18" ht="13.2" customHeight="1" x14ac:dyDescent="0.25">
      <c r="A105" s="79"/>
      <c r="B105" s="24" t="s">
        <v>130</v>
      </c>
      <c r="C105" s="37">
        <v>5.5E-2</v>
      </c>
      <c r="D105" s="37">
        <v>4.4999999999999998E-2</v>
      </c>
      <c r="E105" s="40">
        <v>4.1399999999999996E-3</v>
      </c>
      <c r="F105" s="37">
        <v>3.9E-2</v>
      </c>
      <c r="G105" s="37">
        <v>0.03</v>
      </c>
      <c r="H105" s="37">
        <v>4.5999999999999999E-2</v>
      </c>
      <c r="I105" s="37">
        <v>3.7999999999999999E-2</v>
      </c>
      <c r="J105" s="37">
        <v>4.2999999999999997E-2</v>
      </c>
      <c r="K105" s="37">
        <v>0.04</v>
      </c>
      <c r="L105" s="40">
        <v>4.3499999999999997E-3</v>
      </c>
      <c r="M105" s="37">
        <v>4.1000000000000002E-2</v>
      </c>
      <c r="N105" s="37">
        <v>0.04</v>
      </c>
      <c r="O105" s="40">
        <v>4.3499999999999997E-3</v>
      </c>
      <c r="P105" s="39">
        <v>1.09E-2</v>
      </c>
      <c r="Q105" s="37">
        <v>0.04</v>
      </c>
      <c r="R105" s="40">
        <v>4.3499999999999997E-3</v>
      </c>
    </row>
    <row r="106" spans="1:18" ht="13.2" customHeight="1" x14ac:dyDescent="0.25">
      <c r="A106" s="79"/>
      <c r="B106" s="24" t="s">
        <v>131</v>
      </c>
      <c r="C106" s="40">
        <v>8.4499999999999992E-3</v>
      </c>
      <c r="D106" s="40">
        <v>8.4499999999999992E-3</v>
      </c>
      <c r="E106" s="40">
        <v>8.0499999999999999E-3</v>
      </c>
      <c r="F106" s="40">
        <v>8.4499999999999992E-3</v>
      </c>
      <c r="G106" s="40">
        <v>7.3499999999999998E-3</v>
      </c>
      <c r="H106" s="40">
        <v>8.8900000000000003E-3</v>
      </c>
      <c r="I106" s="40">
        <v>8.4499999999999992E-3</v>
      </c>
      <c r="J106" s="40">
        <v>8.4499999999999992E-3</v>
      </c>
      <c r="K106" s="40">
        <v>8.4499999999999992E-3</v>
      </c>
      <c r="L106" s="40">
        <v>8.4499999999999992E-3</v>
      </c>
      <c r="M106" s="40">
        <v>8.0499999999999999E-3</v>
      </c>
      <c r="N106" s="40">
        <v>8.8900000000000003E-3</v>
      </c>
      <c r="O106" s="40">
        <v>8.4499999999999992E-3</v>
      </c>
      <c r="P106" s="39">
        <v>2.1100000000000001E-2</v>
      </c>
      <c r="Q106" s="40">
        <v>8.4499999999999992E-3</v>
      </c>
      <c r="R106" s="40">
        <v>8.4499999999999992E-3</v>
      </c>
    </row>
    <row r="107" spans="1:18" x14ac:dyDescent="0.25">
      <c r="B107" s="24"/>
      <c r="C107" s="40"/>
      <c r="D107" s="40"/>
      <c r="E107" s="40"/>
      <c r="F107" s="40"/>
      <c r="G107" s="40"/>
      <c r="H107" s="40"/>
      <c r="I107" s="40"/>
      <c r="J107" s="40"/>
      <c r="K107" s="40"/>
      <c r="L107" s="40"/>
      <c r="M107" s="40"/>
      <c r="N107" s="40"/>
      <c r="O107" s="40"/>
      <c r="P107" s="39"/>
      <c r="Q107" s="40"/>
      <c r="R107" s="40"/>
    </row>
    <row r="108" spans="1:18" ht="13.2" customHeight="1" x14ac:dyDescent="0.25">
      <c r="A108" s="78" t="s">
        <v>176</v>
      </c>
      <c r="B108" s="24" t="s">
        <v>132</v>
      </c>
      <c r="C108" s="40">
        <v>2.9499999999999999E-3</v>
      </c>
      <c r="D108" s="40">
        <v>2.9499999999999999E-3</v>
      </c>
      <c r="E108" s="40">
        <v>2.81E-3</v>
      </c>
      <c r="F108" s="40">
        <v>2.9499999999999999E-3</v>
      </c>
      <c r="G108" s="40">
        <v>2.5600000000000002E-3</v>
      </c>
      <c r="H108" s="40">
        <v>3.0999999999999999E-3</v>
      </c>
      <c r="I108" s="40">
        <v>2.9499999999999999E-3</v>
      </c>
      <c r="J108" s="40">
        <v>2.9499999999999999E-3</v>
      </c>
      <c r="K108" s="40">
        <v>2.9499999999999999E-3</v>
      </c>
      <c r="L108" s="40">
        <v>2.9499999999999999E-3</v>
      </c>
      <c r="M108" s="40">
        <v>2.81E-3</v>
      </c>
      <c r="N108" s="40">
        <v>3.0999999999999999E-3</v>
      </c>
      <c r="O108" s="40">
        <v>2.9499999999999999E-3</v>
      </c>
      <c r="P108" s="40">
        <v>7.3800000000000003E-3</v>
      </c>
      <c r="Q108" s="40">
        <v>2.9499999999999999E-3</v>
      </c>
      <c r="R108" s="40">
        <v>2.9499999999999999E-3</v>
      </c>
    </row>
    <row r="109" spans="1:18" ht="13.2" customHeight="1" x14ac:dyDescent="0.25">
      <c r="A109" s="80"/>
      <c r="B109" s="24" t="s">
        <v>133</v>
      </c>
      <c r="C109" s="40">
        <v>3.8500000000000001E-3</v>
      </c>
      <c r="D109" s="40">
        <v>3.8500000000000001E-3</v>
      </c>
      <c r="E109" s="40">
        <v>3.6700000000000001E-3</v>
      </c>
      <c r="F109" s="40">
        <v>3.8500000000000001E-3</v>
      </c>
      <c r="G109" s="40">
        <v>3.3500000000000001E-3</v>
      </c>
      <c r="H109" s="37">
        <v>5.0000000000000001E-3</v>
      </c>
      <c r="I109" s="40">
        <v>3.8500000000000001E-3</v>
      </c>
      <c r="J109" s="37">
        <v>7.0000000000000001E-3</v>
      </c>
      <c r="K109" s="40">
        <v>3.8500000000000001E-3</v>
      </c>
      <c r="L109" s="40">
        <v>3.8500000000000001E-3</v>
      </c>
      <c r="M109" s="40">
        <v>3.6700000000000001E-3</v>
      </c>
      <c r="N109" s="40">
        <v>4.0499999999999998E-3</v>
      </c>
      <c r="O109" s="40">
        <v>3.8500000000000001E-3</v>
      </c>
      <c r="P109" s="40">
        <v>9.6200000000000001E-3</v>
      </c>
      <c r="Q109" s="40">
        <v>3.8500000000000001E-3</v>
      </c>
      <c r="R109" s="40">
        <v>3.8500000000000001E-3</v>
      </c>
    </row>
    <row r="110" spans="1:18" ht="13.2" customHeight="1" x14ac:dyDescent="0.25">
      <c r="A110" s="80"/>
      <c r="B110" s="24" t="s">
        <v>134</v>
      </c>
      <c r="C110" s="40">
        <v>2.0999999999999999E-3</v>
      </c>
      <c r="D110" s="40">
        <v>2.0999999999999999E-3</v>
      </c>
      <c r="E110" s="40">
        <v>2E-3</v>
      </c>
      <c r="F110" s="40">
        <v>2.0999999999999999E-3</v>
      </c>
      <c r="G110" s="40">
        <v>1.83E-3</v>
      </c>
      <c r="H110" s="40">
        <v>2.2100000000000002E-3</v>
      </c>
      <c r="I110" s="40">
        <v>2.0999999999999999E-3</v>
      </c>
      <c r="J110" s="40">
        <v>2.0999999999999999E-3</v>
      </c>
      <c r="K110" s="40">
        <v>2.0999999999999999E-3</v>
      </c>
      <c r="L110" s="40">
        <v>2.0999999999999999E-3</v>
      </c>
      <c r="M110" s="40">
        <v>2E-3</v>
      </c>
      <c r="N110" s="40">
        <v>2.2100000000000002E-3</v>
      </c>
      <c r="O110" s="40">
        <v>2.0999999999999999E-3</v>
      </c>
      <c r="P110" s="40">
        <v>5.2500000000000003E-3</v>
      </c>
      <c r="Q110" s="40">
        <v>2.0999999999999999E-3</v>
      </c>
      <c r="R110" s="40">
        <v>2.0999999999999999E-3</v>
      </c>
    </row>
    <row r="111" spans="1:18" ht="13.2" customHeight="1" x14ac:dyDescent="0.25">
      <c r="A111" s="80"/>
      <c r="B111" s="24" t="s">
        <v>135</v>
      </c>
      <c r="C111" s="40">
        <v>3.7000000000000002E-3</v>
      </c>
      <c r="D111" s="40">
        <v>3.7000000000000002E-3</v>
      </c>
      <c r="E111" s="40">
        <v>3.5200000000000001E-3</v>
      </c>
      <c r="F111" s="40">
        <v>3.7000000000000002E-3</v>
      </c>
      <c r="G111" s="40">
        <v>3.2200000000000002E-3</v>
      </c>
      <c r="H111" s="40">
        <v>3.8899999999999998E-3</v>
      </c>
      <c r="I111" s="40">
        <v>3.7000000000000002E-3</v>
      </c>
      <c r="J111" s="40">
        <v>3.7000000000000002E-3</v>
      </c>
      <c r="K111" s="40">
        <v>3.7000000000000002E-3</v>
      </c>
      <c r="L111" s="40">
        <v>3.7000000000000002E-3</v>
      </c>
      <c r="M111" s="40">
        <v>3.5200000000000001E-3</v>
      </c>
      <c r="N111" s="40">
        <v>3.8899999999999998E-3</v>
      </c>
      <c r="O111" s="40">
        <v>3.7000000000000002E-3</v>
      </c>
      <c r="P111" s="40">
        <v>9.2499999999999995E-3</v>
      </c>
      <c r="Q111" s="40">
        <v>3.7000000000000002E-3</v>
      </c>
      <c r="R111" s="40">
        <v>3.7000000000000002E-3</v>
      </c>
    </row>
    <row r="112" spans="1:18" ht="13.2" customHeight="1" x14ac:dyDescent="0.25">
      <c r="A112" s="80"/>
      <c r="B112" s="24" t="s">
        <v>136</v>
      </c>
      <c r="C112" s="40">
        <v>3.8E-3</v>
      </c>
      <c r="D112" s="40">
        <v>3.8E-3</v>
      </c>
      <c r="E112" s="40">
        <v>3.62E-3</v>
      </c>
      <c r="F112" s="40">
        <v>3.8E-3</v>
      </c>
      <c r="G112" s="40">
        <v>3.3E-3</v>
      </c>
      <c r="H112" s="40">
        <v>4.0000000000000001E-3</v>
      </c>
      <c r="I112" s="40">
        <v>3.8E-3</v>
      </c>
      <c r="J112" s="40">
        <v>3.8E-3</v>
      </c>
      <c r="K112" s="40">
        <v>3.8E-3</v>
      </c>
      <c r="L112" s="40">
        <v>3.8E-3</v>
      </c>
      <c r="M112" s="40">
        <v>3.62E-3</v>
      </c>
      <c r="N112" s="40">
        <v>4.0000000000000001E-3</v>
      </c>
      <c r="O112" s="40">
        <v>3.8E-3</v>
      </c>
      <c r="P112" s="40">
        <v>9.4999999999999998E-3</v>
      </c>
      <c r="Q112" s="40">
        <v>3.8E-3</v>
      </c>
      <c r="R112" s="40">
        <v>3.8E-3</v>
      </c>
    </row>
    <row r="113" spans="1:18" ht="13.2" customHeight="1" x14ac:dyDescent="0.25">
      <c r="A113" s="80"/>
      <c r="B113" s="24" t="s">
        <v>137</v>
      </c>
      <c r="C113" s="39">
        <v>2.9600000000000001E-2</v>
      </c>
      <c r="D113" s="39">
        <v>2.9600000000000001E-2</v>
      </c>
      <c r="E113" s="39">
        <v>2.8199999999999999E-2</v>
      </c>
      <c r="F113" s="39">
        <v>2.9600000000000001E-2</v>
      </c>
      <c r="G113" s="39">
        <v>2.5700000000000001E-2</v>
      </c>
      <c r="H113" s="39">
        <v>3.1199999999999999E-2</v>
      </c>
      <c r="I113" s="39">
        <v>2.9600000000000001E-2</v>
      </c>
      <c r="J113" s="39">
        <v>2.9600000000000001E-2</v>
      </c>
      <c r="K113" s="39">
        <v>2.9600000000000001E-2</v>
      </c>
      <c r="L113" s="39">
        <v>2.9600000000000001E-2</v>
      </c>
      <c r="M113" s="39">
        <v>2.8199999999999999E-2</v>
      </c>
      <c r="N113" s="39">
        <v>3.1199999999999999E-2</v>
      </c>
      <c r="O113" s="39">
        <v>2.9600000000000001E-2</v>
      </c>
      <c r="P113" s="39">
        <v>7.3999999999999996E-2</v>
      </c>
      <c r="Q113" s="39">
        <v>2.9600000000000001E-2</v>
      </c>
      <c r="R113" s="39">
        <v>2.9600000000000001E-2</v>
      </c>
    </row>
    <row r="114" spans="1:18" ht="13.2" customHeight="1" x14ac:dyDescent="0.25">
      <c r="A114" s="80"/>
      <c r="B114" s="24" t="s">
        <v>138</v>
      </c>
      <c r="C114" s="40">
        <v>5.5999999999999999E-3</v>
      </c>
      <c r="D114" s="40">
        <v>5.5999999999999999E-3</v>
      </c>
      <c r="E114" s="40">
        <v>5.3299999999999997E-3</v>
      </c>
      <c r="F114" s="40">
        <v>5.5999999999999999E-3</v>
      </c>
      <c r="G114" s="40">
        <v>4.8700000000000002E-3</v>
      </c>
      <c r="H114" s="40">
        <v>5.8900000000000003E-3</v>
      </c>
      <c r="I114" s="40">
        <v>5.5999999999999999E-3</v>
      </c>
      <c r="J114" s="40">
        <v>5.5999999999999999E-3</v>
      </c>
      <c r="K114" s="40">
        <v>5.5999999999999999E-3</v>
      </c>
      <c r="L114" s="40">
        <v>5.5999999999999999E-3</v>
      </c>
      <c r="M114" s="40">
        <v>5.3299999999999997E-3</v>
      </c>
      <c r="N114" s="40">
        <v>5.8900000000000003E-3</v>
      </c>
      <c r="O114" s="40">
        <v>5.5999999999999999E-3</v>
      </c>
      <c r="P114" s="39">
        <v>1.4E-2</v>
      </c>
      <c r="Q114" s="40">
        <v>5.5999999999999999E-3</v>
      </c>
      <c r="R114" s="40">
        <v>5.5999999999999999E-3</v>
      </c>
    </row>
    <row r="115" spans="1:18" ht="13.2" customHeight="1" x14ac:dyDescent="0.25">
      <c r="A115" s="80"/>
      <c r="B115" s="24" t="s">
        <v>139</v>
      </c>
      <c r="C115" s="40">
        <v>5.1500000000000001E-3</v>
      </c>
      <c r="D115" s="40">
        <v>5.1500000000000001E-3</v>
      </c>
      <c r="E115" s="40">
        <v>4.8999999999999998E-3</v>
      </c>
      <c r="F115" s="40">
        <v>5.1500000000000001E-3</v>
      </c>
      <c r="G115" s="40">
        <v>4.4799999999999996E-3</v>
      </c>
      <c r="H115" s="40">
        <v>5.4200000000000003E-3</v>
      </c>
      <c r="I115" s="40">
        <v>5.1500000000000001E-3</v>
      </c>
      <c r="J115" s="40">
        <v>5.1500000000000001E-3</v>
      </c>
      <c r="K115" s="40">
        <v>5.1500000000000001E-3</v>
      </c>
      <c r="L115" s="40">
        <v>5.1500000000000001E-3</v>
      </c>
      <c r="M115" s="40">
        <v>4.8999999999999998E-3</v>
      </c>
      <c r="N115" s="40">
        <v>5.4200000000000003E-3</v>
      </c>
      <c r="O115" s="40">
        <v>5.1500000000000001E-3</v>
      </c>
      <c r="P115" s="39">
        <v>1.29E-2</v>
      </c>
      <c r="Q115" s="40">
        <v>5.1500000000000001E-3</v>
      </c>
      <c r="R115" s="40">
        <v>5.1500000000000001E-3</v>
      </c>
    </row>
    <row r="116" spans="1:18" ht="13.2" customHeight="1" x14ac:dyDescent="0.25">
      <c r="A116" s="80"/>
      <c r="B116" s="24" t="s">
        <v>140</v>
      </c>
      <c r="C116" s="37">
        <v>1.0999999999999999E-2</v>
      </c>
      <c r="D116" s="37">
        <v>1.4E-2</v>
      </c>
      <c r="E116" s="37">
        <v>1.7999999999999999E-2</v>
      </c>
      <c r="F116" s="37">
        <v>1.0999999999999999E-2</v>
      </c>
      <c r="G116" s="40">
        <v>9.0900000000000009E-3</v>
      </c>
      <c r="H116" s="39">
        <v>1.0999999999999999E-2</v>
      </c>
      <c r="I116" s="37">
        <v>3.7999999999999999E-2</v>
      </c>
      <c r="J116" s="37">
        <v>0.02</v>
      </c>
      <c r="K116" s="37">
        <v>2.8000000000000001E-2</v>
      </c>
      <c r="L116" s="39">
        <v>1.04E-2</v>
      </c>
      <c r="M116" s="40">
        <v>9.9500000000000005E-3</v>
      </c>
      <c r="N116" s="39">
        <v>1.0999999999999999E-2</v>
      </c>
      <c r="O116" s="39">
        <v>1.04E-2</v>
      </c>
      <c r="P116" s="37">
        <v>0.10100000000000001</v>
      </c>
      <c r="Q116" s="39">
        <v>1.04E-2</v>
      </c>
      <c r="R116" s="39">
        <v>1.04E-2</v>
      </c>
    </row>
    <row r="117" spans="1:18" ht="13.2" customHeight="1" x14ac:dyDescent="0.25">
      <c r="A117" s="80"/>
      <c r="B117" s="24" t="s">
        <v>141</v>
      </c>
      <c r="C117" s="40">
        <v>5.8500000000000002E-3</v>
      </c>
      <c r="D117" s="40">
        <v>5.8500000000000002E-3</v>
      </c>
      <c r="E117" s="40">
        <v>5.5700000000000003E-3</v>
      </c>
      <c r="F117" s="40">
        <v>5.8500000000000002E-3</v>
      </c>
      <c r="G117" s="40">
        <v>5.0899999999999999E-3</v>
      </c>
      <c r="H117" s="40">
        <v>6.1599999999999997E-3</v>
      </c>
      <c r="I117" s="40">
        <v>5.8500000000000002E-3</v>
      </c>
      <c r="J117" s="40">
        <v>5.8500000000000002E-3</v>
      </c>
      <c r="K117" s="40">
        <v>5.8500000000000002E-3</v>
      </c>
      <c r="L117" s="40">
        <v>5.8500000000000002E-3</v>
      </c>
      <c r="M117" s="40">
        <v>5.5700000000000003E-3</v>
      </c>
      <c r="N117" s="40">
        <v>6.1599999999999997E-3</v>
      </c>
      <c r="O117" s="40">
        <v>5.8500000000000002E-3</v>
      </c>
      <c r="P117" s="39">
        <v>1.46E-2</v>
      </c>
      <c r="Q117" s="40">
        <v>5.8500000000000002E-3</v>
      </c>
      <c r="R117" s="40">
        <v>5.8500000000000002E-3</v>
      </c>
    </row>
    <row r="118" spans="1:18" x14ac:dyDescent="0.25">
      <c r="B118" s="24"/>
      <c r="C118" s="40"/>
      <c r="D118" s="40"/>
      <c r="E118" s="40"/>
      <c r="F118" s="40"/>
      <c r="G118" s="40"/>
      <c r="H118" s="40"/>
      <c r="I118" s="40"/>
      <c r="J118" s="40"/>
      <c r="K118" s="40"/>
      <c r="L118" s="40"/>
      <c r="M118" s="40"/>
      <c r="N118" s="40"/>
      <c r="O118" s="40"/>
      <c r="P118" s="39"/>
      <c r="Q118" s="40"/>
      <c r="R118" s="40"/>
    </row>
    <row r="119" spans="1:18" ht="13.2" customHeight="1" x14ac:dyDescent="0.25">
      <c r="A119" s="78" t="s">
        <v>177</v>
      </c>
      <c r="B119" s="24" t="s">
        <v>142</v>
      </c>
      <c r="C119" s="40">
        <v>6.1999999999999998E-3</v>
      </c>
      <c r="D119" s="40">
        <v>6.1999999999999998E-3</v>
      </c>
      <c r="E119" s="40">
        <v>5.8999999999999999E-3</v>
      </c>
      <c r="F119" s="40">
        <v>6.1999999999999998E-3</v>
      </c>
      <c r="G119" s="40">
        <v>5.3899999999999998E-3</v>
      </c>
      <c r="H119" s="40">
        <v>6.5300000000000002E-3</v>
      </c>
      <c r="I119" s="40">
        <v>6.1999999999999998E-3</v>
      </c>
      <c r="J119" s="40">
        <v>6.1999999999999998E-3</v>
      </c>
      <c r="K119" s="40">
        <v>6.1999999999999998E-3</v>
      </c>
      <c r="L119" s="40">
        <v>6.1999999999999998E-3</v>
      </c>
      <c r="M119" s="40">
        <v>5.8999999999999999E-3</v>
      </c>
      <c r="N119" s="40">
        <v>6.5300000000000002E-3</v>
      </c>
      <c r="O119" s="40">
        <v>6.1999999999999998E-3</v>
      </c>
      <c r="P119" s="39">
        <v>1.55E-2</v>
      </c>
      <c r="Q119" s="40">
        <v>6.1999999999999998E-3</v>
      </c>
      <c r="R119" s="40">
        <v>6.1999999999999998E-3</v>
      </c>
    </row>
    <row r="120" spans="1:18" ht="13.2" customHeight="1" x14ac:dyDescent="0.25">
      <c r="A120" s="79"/>
      <c r="B120" s="24" t="s">
        <v>143</v>
      </c>
      <c r="C120" s="40">
        <v>6.4999999999999997E-3</v>
      </c>
      <c r="D120" s="40">
        <v>6.4999999999999997E-3</v>
      </c>
      <c r="E120" s="40">
        <v>6.1900000000000002E-3</v>
      </c>
      <c r="F120" s="40">
        <v>6.4999999999999997E-3</v>
      </c>
      <c r="G120" s="40">
        <v>5.6499999999999996E-3</v>
      </c>
      <c r="H120" s="40">
        <v>6.8399999999999997E-3</v>
      </c>
      <c r="I120" s="40">
        <v>6.4999999999999997E-3</v>
      </c>
      <c r="J120" s="40">
        <v>6.4999999999999997E-3</v>
      </c>
      <c r="K120" s="40">
        <v>6.4999999999999997E-3</v>
      </c>
      <c r="L120" s="40">
        <v>6.4999999999999997E-3</v>
      </c>
      <c r="M120" s="40">
        <v>6.1900000000000002E-3</v>
      </c>
      <c r="N120" s="40">
        <v>6.8399999999999997E-3</v>
      </c>
      <c r="O120" s="40">
        <v>6.4999999999999997E-3</v>
      </c>
      <c r="P120" s="39">
        <v>1.6199999999999999E-2</v>
      </c>
      <c r="Q120" s="40">
        <v>6.4999999999999997E-3</v>
      </c>
      <c r="R120" s="40">
        <v>6.4999999999999997E-3</v>
      </c>
    </row>
    <row r="121" spans="1:18" ht="13.2" customHeight="1" x14ac:dyDescent="0.25">
      <c r="A121" s="79"/>
      <c r="B121" s="24" t="s">
        <v>144</v>
      </c>
      <c r="C121" s="40">
        <v>6.3E-3</v>
      </c>
      <c r="D121" s="40">
        <v>6.3E-3</v>
      </c>
      <c r="E121" s="40">
        <v>6.0000000000000001E-3</v>
      </c>
      <c r="F121" s="40">
        <v>6.3E-3</v>
      </c>
      <c r="G121" s="40">
        <v>5.4799999999999996E-3</v>
      </c>
      <c r="H121" s="40">
        <v>6.6299999999999996E-3</v>
      </c>
      <c r="I121" s="40">
        <v>6.3E-3</v>
      </c>
      <c r="J121" s="40">
        <v>6.3E-3</v>
      </c>
      <c r="K121" s="40">
        <v>6.3E-3</v>
      </c>
      <c r="L121" s="40">
        <v>6.3E-3</v>
      </c>
      <c r="M121" s="40">
        <v>6.0000000000000001E-3</v>
      </c>
      <c r="N121" s="40">
        <v>6.6299999999999996E-3</v>
      </c>
      <c r="O121" s="40">
        <v>6.3E-3</v>
      </c>
      <c r="P121" s="39">
        <v>1.5800000000000002E-2</v>
      </c>
      <c r="Q121" s="40">
        <v>6.3E-3</v>
      </c>
      <c r="R121" s="40">
        <v>6.3E-3</v>
      </c>
    </row>
    <row r="122" spans="1:18" ht="13.2" customHeight="1" x14ac:dyDescent="0.25">
      <c r="A122" s="79"/>
      <c r="B122" s="24" t="s">
        <v>145</v>
      </c>
      <c r="C122" s="40">
        <v>6.6E-3</v>
      </c>
      <c r="D122" s="40">
        <v>6.6E-3</v>
      </c>
      <c r="E122" s="40">
        <v>6.28E-3</v>
      </c>
      <c r="F122" s="40">
        <v>6.6E-3</v>
      </c>
      <c r="G122" s="40">
        <v>5.7400000000000003E-3</v>
      </c>
      <c r="H122" s="40">
        <v>6.9499999999999996E-3</v>
      </c>
      <c r="I122" s="40">
        <v>6.6E-3</v>
      </c>
      <c r="J122" s="40">
        <v>6.6E-3</v>
      </c>
      <c r="K122" s="40">
        <v>6.6E-3</v>
      </c>
      <c r="L122" s="40">
        <v>6.6E-3</v>
      </c>
      <c r="M122" s="40">
        <v>6.28E-3</v>
      </c>
      <c r="N122" s="40">
        <v>6.9499999999999996E-3</v>
      </c>
      <c r="O122" s="40">
        <v>6.6E-3</v>
      </c>
      <c r="P122" s="39">
        <v>1.6500000000000001E-2</v>
      </c>
      <c r="Q122" s="40">
        <v>6.6E-3</v>
      </c>
      <c r="R122" s="40">
        <v>6.6E-3</v>
      </c>
    </row>
    <row r="123" spans="1:18" ht="13.2" customHeight="1" x14ac:dyDescent="0.25">
      <c r="A123" s="79"/>
      <c r="B123" s="24" t="s">
        <v>146</v>
      </c>
      <c r="C123" s="40">
        <v>8.2500000000000004E-3</v>
      </c>
      <c r="D123" s="40">
        <v>8.2500000000000004E-3</v>
      </c>
      <c r="E123" s="40">
        <v>7.8600000000000007E-3</v>
      </c>
      <c r="F123" s="40">
        <v>8.2500000000000004E-3</v>
      </c>
      <c r="G123" s="40">
        <v>7.1700000000000002E-3</v>
      </c>
      <c r="H123" s="40">
        <v>8.6800000000000002E-3</v>
      </c>
      <c r="I123" s="40">
        <v>8.2500000000000004E-3</v>
      </c>
      <c r="J123" s="40">
        <v>8.2500000000000004E-3</v>
      </c>
      <c r="K123" s="40">
        <v>8.2500000000000004E-3</v>
      </c>
      <c r="L123" s="40">
        <v>8.2500000000000004E-3</v>
      </c>
      <c r="M123" s="40">
        <v>7.8600000000000007E-3</v>
      </c>
      <c r="N123" s="40">
        <v>8.6800000000000002E-3</v>
      </c>
      <c r="O123" s="40">
        <v>8.2500000000000004E-3</v>
      </c>
      <c r="P123" s="39">
        <v>2.06E-2</v>
      </c>
      <c r="Q123" s="40">
        <v>8.2500000000000004E-3</v>
      </c>
      <c r="R123" s="40">
        <v>8.2500000000000004E-3</v>
      </c>
    </row>
    <row r="124" spans="1:18" ht="13.2" customHeight="1" x14ac:dyDescent="0.25">
      <c r="A124" s="79"/>
      <c r="B124" s="24" t="s">
        <v>147</v>
      </c>
      <c r="C124" s="40">
        <v>7.7499999999999999E-3</v>
      </c>
      <c r="D124" s="40">
        <v>7.7499999999999999E-3</v>
      </c>
      <c r="E124" s="40">
        <v>7.3800000000000003E-3</v>
      </c>
      <c r="F124" s="40">
        <v>7.7499999999999999E-3</v>
      </c>
      <c r="G124" s="40">
        <v>6.7400000000000003E-3</v>
      </c>
      <c r="H124" s="40">
        <v>8.1600000000000006E-3</v>
      </c>
      <c r="I124" s="40">
        <v>7.7499999999999999E-3</v>
      </c>
      <c r="J124" s="40">
        <v>7.7499999999999999E-3</v>
      </c>
      <c r="K124" s="40">
        <v>7.7499999999999999E-3</v>
      </c>
      <c r="L124" s="40">
        <v>7.7499999999999999E-3</v>
      </c>
      <c r="M124" s="40">
        <v>7.3800000000000003E-3</v>
      </c>
      <c r="N124" s="40">
        <v>8.1600000000000006E-3</v>
      </c>
      <c r="O124" s="40">
        <v>7.7499999999999999E-3</v>
      </c>
      <c r="P124" s="39">
        <v>1.9400000000000001E-2</v>
      </c>
      <c r="Q124" s="40">
        <v>7.7499999999999999E-3</v>
      </c>
      <c r="R124" s="40">
        <v>7.7499999999999999E-3</v>
      </c>
    </row>
    <row r="125" spans="1:18" ht="13.2" customHeight="1" x14ac:dyDescent="0.25">
      <c r="A125" s="79"/>
      <c r="B125" s="24" t="s">
        <v>148</v>
      </c>
      <c r="C125" s="40">
        <v>6.8999999999999999E-3</v>
      </c>
      <c r="D125" s="40">
        <v>6.8999999999999999E-3</v>
      </c>
      <c r="E125" s="40">
        <v>6.5700000000000003E-3</v>
      </c>
      <c r="F125" s="40">
        <v>6.8999999999999999E-3</v>
      </c>
      <c r="G125" s="40">
        <v>6.0000000000000001E-3</v>
      </c>
      <c r="H125" s="40">
        <v>7.26E-3</v>
      </c>
      <c r="I125" s="40">
        <v>6.8999999999999999E-3</v>
      </c>
      <c r="J125" s="40">
        <v>6.8999999999999999E-3</v>
      </c>
      <c r="K125" s="40">
        <v>6.8999999999999999E-3</v>
      </c>
      <c r="L125" s="40">
        <v>6.8999999999999999E-3</v>
      </c>
      <c r="M125" s="40">
        <v>6.5700000000000003E-3</v>
      </c>
      <c r="N125" s="40">
        <v>7.26E-3</v>
      </c>
      <c r="O125" s="40">
        <v>6.8999999999999999E-3</v>
      </c>
      <c r="P125" s="39">
        <v>1.72E-2</v>
      </c>
      <c r="Q125" s="40">
        <v>6.8999999999999999E-3</v>
      </c>
      <c r="R125" s="40">
        <v>6.8999999999999999E-3</v>
      </c>
    </row>
    <row r="126" spans="1:18" ht="13.2" customHeight="1" x14ac:dyDescent="0.25">
      <c r="A126" s="79"/>
      <c r="B126" s="24" t="s">
        <v>149</v>
      </c>
      <c r="C126" s="40">
        <v>9.1500000000000001E-3</v>
      </c>
      <c r="D126" s="40">
        <v>9.1500000000000001E-3</v>
      </c>
      <c r="E126" s="40">
        <v>8.7100000000000007E-3</v>
      </c>
      <c r="F126" s="40">
        <v>9.1500000000000001E-3</v>
      </c>
      <c r="G126" s="40">
        <v>7.9600000000000001E-3</v>
      </c>
      <c r="H126" s="40">
        <v>9.6299999999999997E-3</v>
      </c>
      <c r="I126" s="40">
        <v>9.1500000000000001E-3</v>
      </c>
      <c r="J126" s="40">
        <v>9.1500000000000001E-3</v>
      </c>
      <c r="K126" s="40">
        <v>9.1500000000000001E-3</v>
      </c>
      <c r="L126" s="40">
        <v>9.1500000000000001E-3</v>
      </c>
      <c r="M126" s="40">
        <v>8.7100000000000007E-3</v>
      </c>
      <c r="N126" s="40">
        <v>9.6299999999999997E-3</v>
      </c>
      <c r="O126" s="40">
        <v>9.1500000000000001E-3</v>
      </c>
      <c r="P126" s="39">
        <v>2.29E-2</v>
      </c>
      <c r="Q126" s="40">
        <v>9.1500000000000001E-3</v>
      </c>
      <c r="R126" s="40">
        <v>9.1500000000000001E-3</v>
      </c>
    </row>
    <row r="127" spans="1:18" ht="13.2" customHeight="1" x14ac:dyDescent="0.25">
      <c r="A127" s="79"/>
      <c r="B127" s="24" t="s">
        <v>150</v>
      </c>
      <c r="C127" s="40">
        <v>9.0500000000000008E-3</v>
      </c>
      <c r="D127" s="40">
        <v>9.0500000000000008E-3</v>
      </c>
      <c r="E127" s="40">
        <v>8.6199999999999992E-3</v>
      </c>
      <c r="F127" s="40">
        <v>9.0500000000000008E-3</v>
      </c>
      <c r="G127" s="40">
        <v>7.8700000000000003E-3</v>
      </c>
      <c r="H127" s="40">
        <v>9.5300000000000003E-3</v>
      </c>
      <c r="I127" s="40">
        <v>9.0500000000000008E-3</v>
      </c>
      <c r="J127" s="40">
        <v>9.0500000000000008E-3</v>
      </c>
      <c r="K127" s="40">
        <v>9.0500000000000008E-3</v>
      </c>
      <c r="L127" s="40">
        <v>9.0500000000000008E-3</v>
      </c>
      <c r="M127" s="40">
        <v>8.6199999999999992E-3</v>
      </c>
      <c r="N127" s="40">
        <v>9.5300000000000003E-3</v>
      </c>
      <c r="O127" s="40">
        <v>9.0500000000000008E-3</v>
      </c>
      <c r="P127" s="39">
        <v>2.2599999999999999E-2</v>
      </c>
      <c r="Q127" s="40">
        <v>9.0500000000000008E-3</v>
      </c>
      <c r="R127" s="40">
        <v>9.0500000000000008E-3</v>
      </c>
    </row>
    <row r="128" spans="1:18" ht="13.2" customHeight="1" x14ac:dyDescent="0.25">
      <c r="A128" s="79"/>
      <c r="B128" s="24" t="s">
        <v>151</v>
      </c>
      <c r="C128" s="40">
        <v>8.6999999999999994E-3</v>
      </c>
      <c r="D128" s="40">
        <v>8.6999999999999994E-3</v>
      </c>
      <c r="E128" s="40">
        <v>8.2799999999999992E-3</v>
      </c>
      <c r="F128" s="40">
        <v>8.6999999999999994E-3</v>
      </c>
      <c r="G128" s="40">
        <v>7.5599999999999999E-3</v>
      </c>
      <c r="H128" s="40">
        <v>9.1599999999999997E-3</v>
      </c>
      <c r="I128" s="40">
        <v>8.6999999999999994E-3</v>
      </c>
      <c r="J128" s="40">
        <v>8.6999999999999994E-3</v>
      </c>
      <c r="K128" s="40">
        <v>8.6999999999999994E-3</v>
      </c>
      <c r="L128" s="40">
        <v>8.6999999999999994E-3</v>
      </c>
      <c r="M128" s="40">
        <v>8.2799999999999992E-3</v>
      </c>
      <c r="N128" s="40">
        <v>9.1599999999999997E-3</v>
      </c>
      <c r="O128" s="40">
        <v>8.6999999999999994E-3</v>
      </c>
      <c r="P128" s="39">
        <v>2.18E-2</v>
      </c>
      <c r="Q128" s="40">
        <v>8.6999999999999994E-3</v>
      </c>
      <c r="R128" s="40">
        <v>8.6999999999999994E-3</v>
      </c>
    </row>
    <row r="129" spans="1:18" ht="13.2" customHeight="1" x14ac:dyDescent="0.25">
      <c r="A129" s="79"/>
      <c r="B129" s="24" t="s">
        <v>152</v>
      </c>
      <c r="C129" s="40">
        <v>8.6999999999999994E-3</v>
      </c>
      <c r="D129" s="40">
        <v>8.6999999999999994E-3</v>
      </c>
      <c r="E129" s="40">
        <v>8.2799999999999992E-3</v>
      </c>
      <c r="F129" s="40">
        <v>8.6999999999999994E-3</v>
      </c>
      <c r="G129" s="40">
        <v>7.5599999999999999E-3</v>
      </c>
      <c r="H129" s="40">
        <v>9.1599999999999997E-3</v>
      </c>
      <c r="I129" s="40">
        <v>8.6999999999999994E-3</v>
      </c>
      <c r="J129" s="40">
        <v>8.6999999999999994E-3</v>
      </c>
      <c r="K129" s="40">
        <v>8.6999999999999994E-3</v>
      </c>
      <c r="L129" s="40">
        <v>8.6999999999999994E-3</v>
      </c>
      <c r="M129" s="40">
        <v>8.2799999999999992E-3</v>
      </c>
      <c r="N129" s="40">
        <v>9.1599999999999997E-3</v>
      </c>
      <c r="O129" s="40">
        <v>8.6999999999999994E-3</v>
      </c>
      <c r="P129" s="39">
        <v>2.18E-2</v>
      </c>
      <c r="Q129" s="40">
        <v>8.6999999999999994E-3</v>
      </c>
      <c r="R129" s="40">
        <v>8.6999999999999994E-3</v>
      </c>
    </row>
    <row r="130" spans="1:18" x14ac:dyDescent="0.25">
      <c r="A130" s="41"/>
      <c r="B130" s="29"/>
      <c r="C130" s="42"/>
      <c r="D130" s="42"/>
      <c r="E130" s="42"/>
      <c r="F130" s="42"/>
      <c r="G130" s="42"/>
      <c r="H130" s="42"/>
      <c r="I130" s="42"/>
      <c r="J130" s="42"/>
      <c r="K130" s="42"/>
      <c r="L130" s="42"/>
      <c r="M130" s="42"/>
      <c r="N130" s="42"/>
      <c r="O130" s="42"/>
      <c r="P130" s="43"/>
      <c r="Q130" s="42"/>
      <c r="R130" s="42"/>
    </row>
    <row r="131" spans="1:18" s="3" customFormat="1" ht="13.8" x14ac:dyDescent="0.25">
      <c r="B131" s="44" t="s">
        <v>153</v>
      </c>
      <c r="C131" s="45">
        <v>0.128</v>
      </c>
      <c r="D131" s="45">
        <v>0.14499999999999999</v>
      </c>
      <c r="E131" s="45">
        <v>3.5999999999999997E-2</v>
      </c>
      <c r="F131" s="45">
        <v>9.9000000000000005E-2</v>
      </c>
      <c r="G131" s="45">
        <v>4.7E-2</v>
      </c>
      <c r="H131" s="45">
        <v>0.10100000000000001</v>
      </c>
      <c r="I131" s="45">
        <v>0.11799999999999999</v>
      </c>
      <c r="J131" s="45">
        <v>0.12</v>
      </c>
      <c r="K131" s="45">
        <v>8.4000000000000005E-2</v>
      </c>
      <c r="L131" s="45">
        <v>1.6E-2</v>
      </c>
      <c r="M131" s="45">
        <v>6.0999999999999999E-2</v>
      </c>
      <c r="N131" s="45">
        <v>5.7000000000000002E-2</v>
      </c>
      <c r="O131" s="46">
        <v>2.0999999999999999E-3</v>
      </c>
      <c r="P131" s="45">
        <v>0.10100000000000001</v>
      </c>
      <c r="Q131" s="45">
        <v>6.0999999999999999E-2</v>
      </c>
      <c r="R131" s="46">
        <v>2.0999999999999999E-3</v>
      </c>
    </row>
  </sheetData>
  <mergeCells count="9">
    <mergeCell ref="A91:A106"/>
    <mergeCell ref="A108:A117"/>
    <mergeCell ref="A119:A129"/>
    <mergeCell ref="A5:A18"/>
    <mergeCell ref="A20:A24"/>
    <mergeCell ref="A26:A38"/>
    <mergeCell ref="A40:A51"/>
    <mergeCell ref="A53:A69"/>
    <mergeCell ref="A71:A7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4BCDB-EF7D-43C9-9C66-6FE480B86DA0}">
  <dimension ref="A1:G43"/>
  <sheetViews>
    <sheetView workbookViewId="0">
      <selection activeCell="F10" sqref="F10"/>
    </sheetView>
  </sheetViews>
  <sheetFormatPr defaultColWidth="8.77734375" defaultRowHeight="13.2" x14ac:dyDescent="0.25"/>
  <cols>
    <col min="1" max="1" width="19.6640625" bestFit="1" customWidth="1"/>
    <col min="2" max="2" width="18.5546875" bestFit="1" customWidth="1"/>
    <col min="3" max="3" width="25.88671875" style="72" customWidth="1"/>
    <col min="4" max="4" width="28.77734375" bestFit="1" customWidth="1"/>
    <col min="7" max="7" width="18" bestFit="1" customWidth="1"/>
  </cols>
  <sheetData>
    <row r="1" spans="1:7" ht="16.2" x14ac:dyDescent="0.35">
      <c r="A1" s="44" t="s">
        <v>0</v>
      </c>
      <c r="B1" s="73" t="s">
        <v>184</v>
      </c>
      <c r="C1" s="44" t="s">
        <v>185</v>
      </c>
      <c r="D1" s="73" t="s">
        <v>175</v>
      </c>
      <c r="F1" s="49" t="s">
        <v>161</v>
      </c>
    </row>
    <row r="2" spans="1:7" ht="13.8" x14ac:dyDescent="0.25">
      <c r="A2" s="3" t="s">
        <v>5</v>
      </c>
      <c r="B2" s="19">
        <v>0.27800000000000002</v>
      </c>
      <c r="C2" s="45">
        <v>0.128</v>
      </c>
      <c r="D2" s="19">
        <v>7108.0999999999995</v>
      </c>
      <c r="F2" s="44" t="s">
        <v>162</v>
      </c>
    </row>
    <row r="3" spans="1:7" ht="13.8" x14ac:dyDescent="0.25">
      <c r="A3" s="3" t="s">
        <v>7</v>
      </c>
      <c r="B3" s="19">
        <v>0.27800000000000002</v>
      </c>
      <c r="C3" s="45">
        <v>0.14499999999999999</v>
      </c>
      <c r="D3" s="19">
        <v>12580.5</v>
      </c>
      <c r="F3" s="44" t="s">
        <v>155</v>
      </c>
    </row>
    <row r="4" spans="1:7" ht="13.8" x14ac:dyDescent="0.25">
      <c r="A4" s="3" t="s">
        <v>9</v>
      </c>
      <c r="B4" s="19">
        <v>0.26500000000000001</v>
      </c>
      <c r="C4" s="45">
        <v>3.5999999999999997E-2</v>
      </c>
      <c r="D4" s="19">
        <v>5075.3</v>
      </c>
      <c r="F4" s="44" t="s">
        <v>156</v>
      </c>
    </row>
    <row r="5" spans="1:7" ht="13.8" x14ac:dyDescent="0.25">
      <c r="A5" s="3" t="s">
        <v>11</v>
      </c>
      <c r="B5" s="19">
        <v>0.27800000000000002</v>
      </c>
      <c r="C5" s="45">
        <v>9.9000000000000005E-2</v>
      </c>
      <c r="D5" s="19">
        <v>5642</v>
      </c>
      <c r="F5" s="44" t="s">
        <v>163</v>
      </c>
    </row>
    <row r="6" spans="1:7" ht="13.8" x14ac:dyDescent="0.25">
      <c r="A6" s="3" t="s">
        <v>13</v>
      </c>
      <c r="B6" s="19">
        <v>0.24199999999999999</v>
      </c>
      <c r="C6" s="45">
        <v>4.7E-2</v>
      </c>
      <c r="D6" s="19">
        <v>4701.8</v>
      </c>
      <c r="F6" s="44" t="s">
        <v>164</v>
      </c>
    </row>
    <row r="7" spans="1:7" ht="13.8" x14ac:dyDescent="0.25">
      <c r="A7" s="3" t="s">
        <v>15</v>
      </c>
      <c r="B7" s="19">
        <v>0.29199999999999998</v>
      </c>
      <c r="C7" s="45">
        <v>0.10100000000000001</v>
      </c>
      <c r="D7" s="19">
        <v>5755.9</v>
      </c>
      <c r="F7" s="44" t="s">
        <v>165</v>
      </c>
    </row>
    <row r="8" spans="1:7" ht="13.8" x14ac:dyDescent="0.25">
      <c r="A8" s="3" t="s">
        <v>17</v>
      </c>
      <c r="B8" s="19">
        <v>0.27800000000000002</v>
      </c>
      <c r="C8" s="45">
        <v>0.11799999999999999</v>
      </c>
      <c r="D8" s="19">
        <v>5416</v>
      </c>
    </row>
    <row r="9" spans="1:7" ht="13.8" x14ac:dyDescent="0.25">
      <c r="A9" s="3" t="s">
        <v>19</v>
      </c>
      <c r="B9" s="19">
        <v>1.95</v>
      </c>
      <c r="C9" s="45">
        <v>0.12</v>
      </c>
      <c r="D9" s="19">
        <v>5455</v>
      </c>
      <c r="F9" s="77" t="s">
        <v>190</v>
      </c>
    </row>
    <row r="10" spans="1:7" ht="13.8" x14ac:dyDescent="0.25">
      <c r="A10" s="3" t="s">
        <v>21</v>
      </c>
      <c r="B10" s="19">
        <v>1.04</v>
      </c>
      <c r="C10" s="45">
        <v>8.4000000000000005E-2</v>
      </c>
      <c r="D10" s="19">
        <v>5378</v>
      </c>
    </row>
    <row r="11" spans="1:7" ht="13.8" x14ac:dyDescent="0.25">
      <c r="A11" s="3" t="s">
        <v>23</v>
      </c>
      <c r="B11" s="19">
        <v>0.86599999999999999</v>
      </c>
      <c r="C11" s="45">
        <v>1.6E-2</v>
      </c>
      <c r="D11" s="19">
        <v>5365</v>
      </c>
    </row>
    <row r="12" spans="1:7" ht="13.8" x14ac:dyDescent="0.25">
      <c r="A12" s="3" t="s">
        <v>25</v>
      </c>
      <c r="B12" s="19">
        <v>0.71</v>
      </c>
      <c r="C12" s="45">
        <v>6.0999999999999999E-2</v>
      </c>
      <c r="D12" s="19">
        <v>5210.3999999999996</v>
      </c>
    </row>
    <row r="13" spans="1:7" ht="14.4" x14ac:dyDescent="0.3">
      <c r="A13" s="3" t="s">
        <v>27</v>
      </c>
      <c r="B13" s="19">
        <v>0.29199999999999998</v>
      </c>
      <c r="C13" s="45">
        <v>5.7000000000000002E-2</v>
      </c>
      <c r="D13" s="19">
        <v>5601.9</v>
      </c>
      <c r="G13" s="68"/>
    </row>
    <row r="14" spans="1:7" ht="13.8" x14ac:dyDescent="0.25">
      <c r="A14" s="3" t="s">
        <v>29</v>
      </c>
      <c r="B14" s="19">
        <v>0.27800000000000002</v>
      </c>
      <c r="C14" s="46">
        <v>2.0999999999999999E-3</v>
      </c>
      <c r="D14" s="19">
        <v>5372</v>
      </c>
      <c r="G14" s="67"/>
    </row>
    <row r="15" spans="1:7" ht="14.4" x14ac:dyDescent="0.3">
      <c r="A15" s="3" t="s">
        <v>31</v>
      </c>
      <c r="B15" s="19">
        <v>0.69499999999999995</v>
      </c>
      <c r="C15" s="45">
        <v>0.10100000000000001</v>
      </c>
      <c r="D15" s="19">
        <v>13309</v>
      </c>
      <c r="G15" s="68"/>
    </row>
    <row r="16" spans="1:7" ht="13.8" x14ac:dyDescent="0.25">
      <c r="A16" s="3" t="s">
        <v>33</v>
      </c>
      <c r="B16" s="19">
        <v>0.27800000000000002</v>
      </c>
      <c r="C16" s="45">
        <v>6.0999999999999999E-2</v>
      </c>
      <c r="D16" s="19">
        <v>5706</v>
      </c>
      <c r="G16" s="67"/>
    </row>
    <row r="17" spans="1:7" ht="14.4" x14ac:dyDescent="0.3">
      <c r="A17" s="3" t="s">
        <v>35</v>
      </c>
      <c r="B17" s="19">
        <v>0.27800000000000002</v>
      </c>
      <c r="C17" s="46">
        <v>2.0999999999999999E-3</v>
      </c>
      <c r="D17" s="19">
        <v>5323</v>
      </c>
      <c r="G17" s="69"/>
    </row>
    <row r="18" spans="1:7" ht="13.8" x14ac:dyDescent="0.25">
      <c r="G18" s="67"/>
    </row>
    <row r="19" spans="1:7" ht="14.4" x14ac:dyDescent="0.3">
      <c r="G19" s="68"/>
    </row>
    <row r="20" spans="1:7" ht="13.8" x14ac:dyDescent="0.25">
      <c r="G20" s="67"/>
    </row>
    <row r="21" spans="1:7" ht="14.4" x14ac:dyDescent="0.3">
      <c r="G21" s="68"/>
    </row>
    <row r="22" spans="1:7" ht="13.8" x14ac:dyDescent="0.25">
      <c r="G22" s="67"/>
    </row>
    <row r="23" spans="1:7" ht="14.4" x14ac:dyDescent="0.3">
      <c r="G23" s="68"/>
    </row>
    <row r="24" spans="1:7" ht="13.8" x14ac:dyDescent="0.25">
      <c r="G24" s="67"/>
    </row>
    <row r="25" spans="1:7" ht="14.4" x14ac:dyDescent="0.3">
      <c r="G25" s="68"/>
    </row>
    <row r="26" spans="1:7" ht="13.8" x14ac:dyDescent="0.25">
      <c r="G26" s="67"/>
    </row>
    <row r="27" spans="1:7" ht="14.4" x14ac:dyDescent="0.3">
      <c r="G27" s="68"/>
    </row>
    <row r="28" spans="1:7" ht="13.8" x14ac:dyDescent="0.25">
      <c r="G28" s="67"/>
    </row>
    <row r="29" spans="1:7" ht="13.8" x14ac:dyDescent="0.25">
      <c r="G29" s="67"/>
    </row>
    <row r="30" spans="1:7" ht="13.8" x14ac:dyDescent="0.25">
      <c r="G30" s="67"/>
    </row>
    <row r="31" spans="1:7" ht="14.4" x14ac:dyDescent="0.3">
      <c r="G31" s="68"/>
    </row>
    <row r="32" spans="1:7" ht="13.8" x14ac:dyDescent="0.25">
      <c r="G32" s="67"/>
    </row>
    <row r="33" spans="7:7" ht="14.4" x14ac:dyDescent="0.3">
      <c r="G33" s="68"/>
    </row>
    <row r="34" spans="7:7" ht="13.8" x14ac:dyDescent="0.25">
      <c r="G34" s="67"/>
    </row>
    <row r="35" spans="7:7" ht="14.4" x14ac:dyDescent="0.3">
      <c r="G35" s="68"/>
    </row>
    <row r="36" spans="7:7" ht="13.8" x14ac:dyDescent="0.25">
      <c r="G36" s="46"/>
    </row>
    <row r="37" spans="7:7" ht="15.6" x14ac:dyDescent="0.3">
      <c r="G37" s="70"/>
    </row>
    <row r="38" spans="7:7" ht="13.8" x14ac:dyDescent="0.25">
      <c r="G38" s="67"/>
    </row>
    <row r="39" spans="7:7" ht="13.8" x14ac:dyDescent="0.25">
      <c r="G39" s="19"/>
    </row>
    <row r="40" spans="7:7" ht="13.8" x14ac:dyDescent="0.25">
      <c r="G40" s="67"/>
    </row>
    <row r="41" spans="7:7" ht="14.4" x14ac:dyDescent="0.3">
      <c r="G41" s="71"/>
    </row>
    <row r="42" spans="7:7" ht="13.8" x14ac:dyDescent="0.25">
      <c r="G42" s="46"/>
    </row>
    <row r="43" spans="7:7" ht="14.4" x14ac:dyDescent="0.3">
      <c r="G43" s="6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AlphaAnalyticalData_Porewater</vt:lpstr>
      <vt:lpstr>Categories</vt:lpstr>
      <vt:lpstr>DataProvided_Table1</vt:lpstr>
      <vt:lpstr>Arial</vt:lpstr>
    </vt:vector>
  </TitlesOfParts>
  <Company>Alpha Woods Hole 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Vivian Mara</cp:lastModifiedBy>
  <dcterms:created xsi:type="dcterms:W3CDTF">2011-02-28T20:34:39Z</dcterms:created>
  <dcterms:modified xsi:type="dcterms:W3CDTF">2024-10-01T22:53:42Z</dcterms:modified>
</cp:coreProperties>
</file>